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TENTE\Downloads\Mappe Definitive per indicenti stradali_2023\friuli\"/>
    </mc:Choice>
  </mc:AlternateContent>
  <xr:revisionPtr revIDLastSave="0" documentId="8_{007F8CCF-1FCC-4F2F-ADE5-49B24185EA5A}" xr6:coauthVersionLast="47" xr6:coauthVersionMax="47" xr10:uidLastSave="{00000000-0000-0000-0000-000000000000}"/>
  <bookViews>
    <workbookView xWindow="-28920" yWindow="-120" windowWidth="29040" windowHeight="15840" tabRatio="79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<sst xmlns="http://schemas.openxmlformats.org/spreadsheetml/2006/main" count="882" uniqueCount="313">
  <si>
    <t>Friuli Venezia Giulia</t>
  </si>
  <si>
    <t>TAVOLA 1. INCIDENTI STRADALI, MORTI E FERITI E TASSO DI MORTALITA' PER PROVINCIA, FRIULI-VENEZIA GIULIA.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</si>
  <si>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</si>
  <si>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</si>
  <si>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</si>
  <si>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</si>
  <si>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</si>
  <si>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</si>
  <si>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</si>
  <si>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</si>
  <si>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</si>
  <si>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Udine</t>
  </si>
  <si>
    <t>Gorizia</t>
  </si>
  <si>
    <t>Trieste</t>
  </si>
  <si>
    <t>Pordenone</t>
  </si>
  <si>
    <t>Friuli-Venezia Giulia</t>
  </si>
  <si>
    <t>Italia</t>
  </si>
  <si>
    <t>TAVOLA 1.1. INCIDENTI STRADALI CON LESIONI A PERSONE, MORTI E FERITI PER PROVINCIA, FRIULI-VENEZIA GIULIA.</t>
  </si>
  <si>
    <t>Variazioni %                                           2022/2021</t>
  </si>
  <si>
    <t>Variazioni %                                           2022/2019</t>
  </si>
  <si>
    <t>TAVOLA 1.2. INCIDENTI STRADALI CON LESIONI A PERSONE, MORTI E FERITI PER PROVINCIA, FRIULI-VENEZIA GIULIA.</t>
  </si>
  <si>
    <t>Anni 2022 e 2010, valori assoluti e variazioni percentuali</t>
  </si>
  <si>
    <t>Variazioni %                                           2022/2010</t>
  </si>
  <si>
    <t>TAVOLA 2. INDICE DI MORTALITA' E DI GRAVITA' PER PROVINCIA, FRIULI-VENEZIA GIULIA.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</si>
  <si>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</si>
  <si>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</si>
  <si>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</si>
  <si>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</si>
  <si>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</si>
  <si>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</si>
  <si>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</si>
  <si>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FRIULI-VENEZIA GIULIA.</t>
  </si>
  <si>
    <t>Anni 2022, 2019 e 2010</t>
  </si>
  <si>
    <t>Indice mortalità</t>
  </si>
  <si>
    <t>TAVOLA 3. INCIDENTI STRADALI CON LESIONI A PERSONE, MORTI E FERITI, FRIULI-VENEZIA GIULIA.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</si>
  <si>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</si>
  <si>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</si>
  <si>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</si>
  <si>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</si>
  <si>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</si>
  <si>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</si>
  <si>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</si>
  <si>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</si>
  <si>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</si>
  <si>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</si>
  <si>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FRIULI-VENEZIA GIULIA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</si>
  <si>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</si>
  <si>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</si>
  <si>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</si>
  <si>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</si>
  <si>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</si>
  <si>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</si>
  <si>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</si>
  <si>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</si>
  <si>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</si>
  <si>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FRIULI-VENEZIA GIULIA E IN ITALIA.</t>
  </si>
  <si>
    <t>CATEGORIA DI UTENTE</t>
  </si>
  <si>
    <t>Puglia</t>
  </si>
  <si>
    <t>Ciclomotori (a)</t>
  </si>
  <si>
    <t>Motocicli (a)</t>
  </si>
  <si>
    <t>Velocipedi (a)</t>
  </si>
  <si>
    <t>Pedone</t>
  </si>
  <si>
    <t>Altri Utenti</t>
  </si>
  <si>
    <t>(a) Conducenti e passeggeri</t>
  </si>
  <si>
    <t>TAVOLA 4.3. UTENTI MORTI E FERITI IN INCIDENTI STRADALI PER CLASSI DI ETA' IN FRIULI-VENEZIA GIULIA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</si>
  <si>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</si>
  <si>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</si>
  <si>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</si>
  <si>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</si>
  <si>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</si>
  <si>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</si>
  <si>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</si>
  <si>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</si>
  <si>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</si>
  <si>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</si>
  <si>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</si>
  <si>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</si>
  <si>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</si>
  <si>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</si>
  <si>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</si>
  <si>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FRIULI-VENEZIA GIULIA.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</si>
  <si>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</si>
  <si>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</si>
  <si>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</si>
  <si>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</si>
  <si>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</si>
  <si>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</si>
  <si>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</si>
  <si>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</si>
  <si>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</si>
  <si>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</si>
  <si>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FRIULI-VENEZIA GIULIA.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</si>
  <si>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</si>
  <si>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</si>
  <si>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</si>
  <si>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</si>
  <si>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</si>
  <si>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</si>
  <si>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FRIULI-VENEZIA GIULIA.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</si>
  <si>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</si>
  <si>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</si>
  <si>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</si>
  <si>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</si>
  <si>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</si>
  <si>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FRIULI-VENEZIA GIULIA.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</si>
  <si>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</si>
  <si>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</si>
  <si>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</si>
  <si>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</si>
  <si>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</si>
  <si>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</si>
  <si>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</si>
  <si>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</si>
  <si>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</si>
  <si>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FRIULI-VENEZIA GIULIA.</t>
  </si>
  <si>
    <t>Anno 2022, composizioni percentuali</t>
  </si>
  <si>
    <t>Strade Urbane</t>
  </si>
  <si>
    <t>Altro (passaggo a livello, dosso,  pendenze, galleria)</t>
  </si>
  <si>
    <t>TAVOLA 6.2. INCIDENTI STRADALI CON LESIONI A PERSONE PER PROVINCIA, CARATTERISTICA DELLA STRADA E AMBITO STRADALE, FRIULI-VENEZIA GIULIA.</t>
  </si>
  <si>
    <t>Strade ExtraUrbane</t>
  </si>
  <si>
    <t>TAVOLA 7. INCIDENTI STRADALI CON LESIONI A PERSONE, MORTI E FERITI PER MESE, FRIULI-VENEZIA GIULIA.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</si>
  <si>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</si>
  <si>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</si>
  <si>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</si>
  <si>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</si>
  <si>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</si>
  <si>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</si>
  <si>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</si>
  <si>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</si>
  <si>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</si>
  <si>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</si>
  <si>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</si>
  <si>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</si>
  <si>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</si>
  <si>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</si>
  <si>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FRIULI-VENEZIA GIULIA.</t>
  </si>
  <si>
    <t>GIORNI DELLA SETTIMANA</t>
  </si>
  <si>
    <t>Lunedì</t>
  </si>
  <si>
    <t>Martedì</t>
  </si>
  <si>
    <t>Mercoledì</t>
  </si>
  <si>
    <t>Giovedì</t>
  </si>
  <si>
    <t>Venerdì</t>
  </si>
  <si>
    <t>Sabato</t>
  </si>
  <si>
    <t>Domenica</t>
  </si>
  <si>
    <t>TAVOLA 9. INCIDENTI STRADALI CON LESIONI A PERSONE, MORTI E FERITI PER ORA DEL GIORNO, FRIULI-VENEZIA GIULIA.</t>
  </si>
  <si>
    <t>Anno 2022, valori assoluti e indicatori</t>
  </si>
  <si>
    <t>ORA DEL GIORNO</t>
  </si>
  <si>
    <t>Non rilevata</t>
  </si>
  <si>
    <t>TAVOLA 10. INCIDENTI STRADALI CON LESIONI A PERSONE, MORTI E FERITI PER PROVINCIA, GIORNO DELLA SETTIMANA E FASCIA ORARIA NOTTURNA (a), FRIULI-VENEZIA GIULIA.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</si>
  <si>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</si>
  <si>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</si>
  <si>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</si>
  <si>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</si>
  <si>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</si>
  <si>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</si>
  <si>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FRIULI-VENEZIA GIULIA.</t>
  </si>
  <si>
    <t>TAVOLA 10.2. INCIDENTI STRADALI CON LESIONI A PERSONE, MORTI E FERITI PER PROVINCIA, GIORNO DELLA SETTIMANA E FASCIA ORARIA NOTTURNA (a). STRADE EXTRAURBANE, FRIULI-VENEZIA GIULIA.</t>
  </si>
  <si>
    <t>Tavola 11. INCIDENTI STRADALI, MORTI E FERITI PER TIPOLOGIA DI COMUNE, FRIULI-VENEZIA GIULIA.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</si>
  <si>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</si>
  <si>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</si>
  <si>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</si>
  <si>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</si>
  <si>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</si>
  <si>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</si>
  <si>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</si>
  <si>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</si>
  <si>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</si>
  <si>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</si>
  <si>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</si>
  <si>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</si>
  <si>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</si>
  <si>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</si>
  <si>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FRIULI-VENEZIA GIULIA.</t>
  </si>
  <si>
    <t>Anno 2022, 2021 e 2019, indicatori</t>
  </si>
  <si>
    <t>TAVOLA 13. INCIDENTI STRADALI CON LESIONI A PERSONE, MORTI E FERITI SECONDO LA NATURA DELL'INCIDENTE, FRIULI-VENEZIA GIULIA.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</si>
  <si>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</si>
  <si>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</si>
  <si>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</si>
  <si>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</si>
  <si>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</si>
  <si>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</si>
  <si>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</si>
  <si>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</si>
  <si>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</si>
  <si>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</si>
  <si>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ostacolo accidentale</t>
  </si>
  <si>
    <t>Fuoriuscita</t>
  </si>
  <si>
    <t>Frenata improvvisa</t>
  </si>
  <si>
    <t>Caduta da veicolo</t>
  </si>
  <si>
    <t>Totale incidenti a veicoli isolati</t>
  </si>
  <si>
    <t>Totale generale</t>
  </si>
  <si>
    <t>TAVOLA 14. CAUSE ACCERTATE O PRESUNTE DI INCIDENTE SECONDO L’AMBITO STRADALE, FRIULI-VENEZIA GIULIA.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</si>
  <si>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</si>
  <si>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</si>
  <si>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</si>
  <si>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</si>
  <si>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</si>
  <si>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</si>
  <si>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</si>
  <si>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</si>
  <si>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</si>
  <si>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</si>
  <si>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</si>
  <si>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</si>
  <si>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</si>
  <si>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</si>
  <si>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</si>
  <si>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</si>
  <si>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</si>
  <si>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</si>
  <si>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</si>
  <si>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</si>
  <si>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</si>
  <si>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</si>
  <si>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</si>
  <si>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</si>
  <si>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</si>
  <si>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</si>
  <si>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</si>
  <si>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</si>
  <si>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</si>
  <si>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</si>
  <si>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</si>
  <si>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FRIULI-VENEZIA GIULIA.</t>
  </si>
  <si>
    <t>Anno 2022, valori assoluti e valori percentuali</t>
  </si>
  <si>
    <t>Conducente</t>
  </si>
  <si>
    <t>Persone trasportate</t>
  </si>
  <si>
    <t>VALORI ASSOLUTI</t>
  </si>
  <si>
    <t>Fino a 14 anni</t>
  </si>
  <si>
    <t>-</t>
  </si>
  <si>
    <t>15 - 29</t>
  </si>
  <si>
    <t>45 - 64</t>
  </si>
  <si>
    <t>VALORI PERCENTUALI</t>
  </si>
  <si>
    <t>TAVOLA 16. MORTI E FERITI PER CATEGORIA DI UTENTI E GENERE, FRIULI-VENEZIA GIULIA.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</si>
  <si>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</si>
  <si>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</si>
  <si>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</si>
  <si>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</si>
  <si>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</si>
  <si>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</si>
  <si>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</si>
  <si>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</si>
  <si>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</si>
  <si>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</si>
  <si>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</si>
  <si>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10.000 ABITANTI, FRIULI-VENEZIA GIULIA.</t>
  </si>
  <si>
    <t>CAPOLUOGHI</t>
  </si>
  <si>
    <t>Incidenti per 1.000 ab.</t>
  </si>
  <si>
    <t>Morti per 100.000 ab.</t>
  </si>
  <si>
    <t>Feriti per 100.000 ab.</t>
  </si>
  <si>
    <t>Altri Comuni</t>
  </si>
  <si>
    <t>Cervignano del Friuli</t>
  </si>
  <si>
    <t>Cividale del Friuli</t>
  </si>
  <si>
    <t>Codroipo</t>
  </si>
  <si>
    <t>Gemona del Friuli</t>
  </si>
  <si>
    <t>Latisana</t>
  </si>
  <si>
    <t>Tavagnacco</t>
  </si>
  <si>
    <t>Monfalcone</t>
  </si>
  <si>
    <t>Ronchi dei Legionari</t>
  </si>
  <si>
    <t>Muggia</t>
  </si>
  <si>
    <t>Azzano Decimo</t>
  </si>
  <si>
    <t>Cordenons</t>
  </si>
  <si>
    <t>Fiume Veneto</t>
  </si>
  <si>
    <t>Fontanafredda</t>
  </si>
  <si>
    <t>Maniago</t>
  </si>
  <si>
    <t>Porcia</t>
  </si>
  <si>
    <t>Sacile</t>
  </si>
  <si>
    <t>San Vito al Tagliamento</t>
  </si>
  <si>
    <t>Spilimbergo</t>
  </si>
  <si>
    <t>Totale comuni &gt;10.000 abitanti*</t>
  </si>
  <si>
    <t>Altri comuni</t>
  </si>
  <si>
    <t>TAVOLA 18. INCIDENTI STRADALI, MORTI E FERITI PER CATEGORIA DELLA STRADA NEI COMUNI CAPOLUOGO E NEI COMUNI CON ALMENO ALMENO 10.000 ABITANTI, FRIULI-VENEZIA GIULIA.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</si>
  <si>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</si>
  <si>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</si>
  <si>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</si>
  <si>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</si>
  <si>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</si>
  <si>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</si>
  <si>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</si>
  <si>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</si>
  <si>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</si>
  <si>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</si>
  <si>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</si>
  <si>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</si>
  <si>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</si>
  <si>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</si>
  <si>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</si>
  <si>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</si>
  <si>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</si>
  <si>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</si>
  <si>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</si>
  <si>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</si>
  <si>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</si>
  <si>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</si>
  <si>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</si>
  <si>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</si>
  <si>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</si>
  <si>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FRIULI-VENEZIA GIULIA.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</si>
  <si>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</si>
  <si>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</si>
  <si>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</si>
  <si>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</si>
  <si>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</si>
  <si>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</si>
  <si>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</si>
  <si>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</si>
  <si>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FRIULI-VENEZIA GIULIA.</t>
  </si>
  <si>
    <t>TAVOLA 22. INCIDENTI STRADALI CON LESIONI A PERSONE PER ORGANO DI RILEVAZIONE E GIORNO DELLA SETTIMANA, FRIULI-VENEZIA GIULIA.</t>
  </si>
  <si>
    <t>TAVOLA 23. INCIDENTI STRADALI CON LESIONI A PERSONE PER ORGANO DI RILEVAZIONE E ORA DEL GIORNO, FRIULI-VENEZIA GIULIA.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</si>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</sst>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50">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67" fontId="9" fillId="0" borderId="0" xfId="0" applyNumberFormat="1" applyFont="1" applyAlignment="1">
      <alignment horizontal="righ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3" fontId="2" fillId="0" borderId="0" xfId="0" applyNumberFormat="1" applyFont="1"/>
    <xf numFmtId="3" fontId="14" fillId="0" borderId="0" xfId="0" applyNumberFormat="1" applyFont="1" applyAlignment="1">
      <alignment horizontal="left" vertical="center"/>
    </xf>
    <xf numFmtId="3" fontId="4" fillId="0" borderId="0" xfId="0" applyNumberFormat="1" applyFont="1" applyAlignment="1">
      <alignment horizontal="left" vertical="center"/>
    </xf>
    <xf numFmtId="3" fontId="10" fillId="0" borderId="0" xfId="0" applyNumberFormat="1" applyFont="1" applyAlignment="1">
      <alignment horizontal="left" vertical="center"/>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0" fillId="0" borderId="0" xfId="0"/>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0" fillId="0" borderId="0" xfId="0" applyFont="1"/>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3" fontId="4" fillId="5" borderId="14" xfId="0" applyNumberFormat="1" applyFont="1" applyFill="1" applyBorder="1" applyAlignment="1">
      <alignment horizontal="left" vertical="center"/>
    </xf>
    <xf numFmtId="3" fontId="4" fillId="5" borderId="0" xfId="0" applyNumberFormat="1" applyFont="1" applyFill="1" applyAlignment="1">
      <alignment horizontal="left" vertical="center"/>
    </xf>
    <xf numFmtId="3" fontId="4" fillId="5" borderId="1"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6" fillId="0" borderId="0" xfId="0" applyFont="1"/>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7" fillId="0" borderId="2" xfId="78" applyFont="1" applyBorder="1"/>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4"/>
  <sheetViews>
    <sheetView tabSelected="1" zoomScaleNormal="100" workbookViewId="0">
      <selection activeCell="D21" sqref="D21:D24"/>
    </sheetView>
  </sheetViews>
  <sheetFormatPr defaultRowHeight="14.5" x14ac:dyDescent="0.35"/>
  <cols>
    <col min="1" max="1" width="12.81640625" customWidth="1"/>
    <col min="2" max="2" width="20" bestFit="1" customWidth="1"/>
    <col min="9" max="12" width="11" customWidth="1"/>
  </cols>
  <sheetData>
    <row r="1" spans="1:12" x14ac:dyDescent="0.35">
      <c r="A1" s="179" t="s">
        <v>0</v>
      </c>
    </row>
    <row r="2" spans="1:12" ht="15" customHeight="1" x14ac:dyDescent="0.35">
      <c r="B2" s="253" t="s">
        <v>1</v>
      </c>
      <c r="C2" s="253"/>
      <c r="D2" s="253"/>
      <c r="E2" s="253"/>
      <c r="F2" s="253"/>
      <c r="G2" s="253"/>
      <c r="H2" s="253"/>
      <c r="I2" s="253"/>
      <c r="J2" s="253"/>
      <c r="K2" s="253"/>
    </row>
    <row r="3" spans="1:12" ht="15" customHeight="1" x14ac:dyDescent="0.35">
      <c r="B3" s="254" t="s">
        <v>2</v>
      </c>
      <c r="C3" s="254"/>
      <c r="D3" s="254"/>
      <c r="E3" s="254"/>
      <c r="F3" s="254"/>
      <c r="G3" s="254"/>
      <c r="H3" s="254"/>
      <c r="I3" s="254"/>
      <c r="J3" s="254"/>
      <c r="K3" s="254"/>
    </row>
    <row r="4" spans="1:12" ht="15" customHeight="1" x14ac:dyDescent="0.35">
      <c r="B4" s="255" t="s">
        <v>3</v>
      </c>
      <c r="C4" s="258">
        <v>2022</v>
      </c>
      <c r="D4" s="258"/>
      <c r="E4" s="258"/>
      <c r="F4" s="260">
        <v>2021</v>
      </c>
      <c r="G4" s="260"/>
      <c r="H4" s="260"/>
      <c r="I4" s="250" t="s">
        <v>4</v>
      </c>
      <c r="J4" s="250" t="s">
        <v>5</v>
      </c>
      <c r="K4" s="250" t="s">
        <v>6</v>
      </c>
      <c r="L4" s="250" t="s">
        <v>7</v>
      </c>
    </row>
    <row r="5" spans="1:12" x14ac:dyDescent="0.35">
      <c r="B5" s="256"/>
      <c r="C5" s="259"/>
      <c r="D5" s="259"/>
      <c r="E5" s="259"/>
      <c r="F5" s="261"/>
      <c r="G5" s="261"/>
      <c r="H5" s="261"/>
      <c r="I5" s="251"/>
      <c r="J5" s="251"/>
      <c r="K5" s="251"/>
      <c r="L5" s="251"/>
    </row>
    <row r="6" spans="1:12" ht="27.75" customHeight="1" x14ac:dyDescent="0.35">
      <c r="B6" s="257"/>
      <c r="C6" s="94" t="s">
        <v>8</v>
      </c>
      <c r="D6" s="94" t="s">
        <v>9</v>
      </c>
      <c r="E6" s="94" t="s">
        <v>10</v>
      </c>
      <c r="F6" s="94" t="s">
        <v>8</v>
      </c>
      <c r="G6" s="94" t="s">
        <v>9</v>
      </c>
      <c r="H6" s="94" t="s">
        <v>10</v>
      </c>
      <c r="I6" s="252"/>
      <c r="J6" s="252"/>
      <c r="K6" s="252"/>
      <c r="L6" s="252"/>
    </row>
    <row r="7" spans="1:12" x14ac:dyDescent="0.35">
      <c r="B7" s="180" t="s">
        <v>11</v>
      </c>
      <c r="C7" s="181">
        <v>1182</v>
      </c>
      <c r="D7" s="181">
        <v>39</v>
      </c>
      <c r="E7" s="181">
        <v>1541</v>
      </c>
      <c r="F7" s="181">
        <v>1114</v>
      </c>
      <c r="G7" s="181">
        <v>52</v>
      </c>
      <c r="H7" s="181">
        <v>1402</v>
      </c>
      <c r="I7" s="182">
        <v>-13</v>
      </c>
      <c r="J7" s="183">
        <v>8.33</v>
      </c>
      <c r="K7" s="184">
        <v>-32.76</v>
      </c>
      <c r="L7" s="183">
        <v>7.54</v>
      </c>
    </row>
    <row r="8" spans="1:12" x14ac:dyDescent="0.35">
      <c r="B8" s="180" t="s">
        <v>12</v>
      </c>
      <c r="C8" s="181">
        <v>438</v>
      </c>
      <c r="D8" s="181">
        <v>4</v>
      </c>
      <c r="E8" s="181">
        <v>522</v>
      </c>
      <c r="F8" s="181">
        <v>344</v>
      </c>
      <c r="G8" s="181">
        <v>10</v>
      </c>
      <c r="H8" s="181">
        <v>417</v>
      </c>
      <c r="I8" s="182">
        <v>-6</v>
      </c>
      <c r="J8" s="183">
        <v>-60</v>
      </c>
      <c r="K8" s="184">
        <v>-42.86</v>
      </c>
      <c r="L8" s="183">
        <v>2.9</v>
      </c>
    </row>
    <row r="9" spans="1:12" x14ac:dyDescent="0.35">
      <c r="B9" s="180" t="s">
        <v>13</v>
      </c>
      <c r="C9" s="181">
        <v>967</v>
      </c>
      <c r="D9" s="181">
        <v>12</v>
      </c>
      <c r="E9" s="181">
        <v>1165</v>
      </c>
      <c r="F9" s="181">
        <v>916</v>
      </c>
      <c r="G9" s="181">
        <v>4</v>
      </c>
      <c r="H9" s="181">
        <v>1101</v>
      </c>
      <c r="I9" s="182">
        <v>8</v>
      </c>
      <c r="J9" s="183">
        <v>-20</v>
      </c>
      <c r="K9" s="184">
        <v>-20</v>
      </c>
      <c r="L9" s="183">
        <v>5.25</v>
      </c>
    </row>
    <row r="10" spans="1:12" x14ac:dyDescent="0.35">
      <c r="B10" s="180" t="s">
        <v>14</v>
      </c>
      <c r="C10" s="181">
        <v>678</v>
      </c>
      <c r="D10" s="181">
        <v>19</v>
      </c>
      <c r="E10" s="181">
        <v>877</v>
      </c>
      <c r="F10" s="181">
        <v>596</v>
      </c>
      <c r="G10" s="181">
        <v>16</v>
      </c>
      <c r="H10" s="181">
        <v>792</v>
      </c>
      <c r="I10" s="182">
        <v>3</v>
      </c>
      <c r="J10" s="183">
        <v>72.73</v>
      </c>
      <c r="K10" s="184">
        <v>-17.39</v>
      </c>
      <c r="L10" s="183">
        <v>6.14</v>
      </c>
    </row>
    <row r="11" spans="1:12" x14ac:dyDescent="0.35">
      <c r="B11" s="180" t="s">
        <v>15</v>
      </c>
      <c r="C11" s="181">
        <v>3265</v>
      </c>
      <c r="D11" s="181">
        <v>74</v>
      </c>
      <c r="E11" s="181">
        <v>4105</v>
      </c>
      <c r="F11" s="181">
        <v>2970</v>
      </c>
      <c r="G11" s="181">
        <v>82</v>
      </c>
      <c r="H11" s="181">
        <v>3712</v>
      </c>
      <c r="I11" s="182">
        <v>-8</v>
      </c>
      <c r="J11" s="183">
        <v>2.78</v>
      </c>
      <c r="K11" s="184">
        <v>-28.16</v>
      </c>
      <c r="L11" s="183">
        <v>6.2</v>
      </c>
    </row>
    <row r="12" spans="1:12" x14ac:dyDescent="0.35">
      <c r="B12" s="211" t="s">
        <v>16</v>
      </c>
      <c r="C12" s="181">
        <v>165889</v>
      </c>
      <c r="D12" s="181">
        <v>3159</v>
      </c>
      <c r="E12" s="181">
        <v>223475</v>
      </c>
      <c r="F12" s="181">
        <v>151875</v>
      </c>
      <c r="G12" s="181">
        <v>2875</v>
      </c>
      <c r="H12" s="181">
        <v>204728</v>
      </c>
      <c r="I12" s="182">
        <v>284</v>
      </c>
      <c r="J12" s="183">
        <v>-0.4</v>
      </c>
      <c r="K12" s="184">
        <v>-23.2</v>
      </c>
      <c r="L12" s="183">
        <v>5.4</v>
      </c>
    </row>
    <row r="13" spans="1:12" x14ac:dyDescent="0.35">
      <c r="B13" s="180"/>
      <c r="C13" s="181"/>
      <c r="D13" s="181"/>
      <c r="E13" s="181"/>
      <c r="F13" s="181"/>
      <c r="G13" s="181"/>
      <c r="H13" s="181"/>
      <c r="I13" s="182"/>
      <c r="J13" s="183"/>
      <c r="K13" s="184"/>
      <c r="L13" s="183"/>
    </row>
    <row r="14" spans="1:12" x14ac:dyDescent="0.35">
      <c r="B14" s="180"/>
      <c r="C14" s="181"/>
      <c r="D14" s="181"/>
      <c r="E14" s="181"/>
      <c r="F14" s="181"/>
      <c r="G14" s="181"/>
      <c r="H14" s="181"/>
      <c r="I14" s="182"/>
      <c r="J14" s="183"/>
      <c r="K14" s="184"/>
      <c r="L14" s="183"/>
    </row>
  </sheetData>
  <mergeCells count="9">
    <mergeCell ref="L4:L6"/>
    <mergeCell ref="K4:K6"/>
    <mergeCell ref="B2:K2"/>
    <mergeCell ref="B3:K3"/>
    <mergeCell ref="B4:B6"/>
    <mergeCell ref="C4:E5"/>
    <mergeCell ref="F4:H5"/>
    <mergeCell ref="I4:I6"/>
    <mergeCell ref="J4:J6"/>
  </mergeCells>
  <conditionalFormatting sqref="B7:L14">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4 E7:E14 G7:G14 I7:I14 K7:K14">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M18" sqref="M18"/>
    </sheetView>
  </sheetViews>
  <sheetFormatPr defaultRowHeight="14.5" x14ac:dyDescent="0.35"/>
  <cols>
    <col min="2" max="2" width="14.26953125" customWidth="1"/>
  </cols>
  <sheetData>
    <row r="2" spans="2:8" x14ac:dyDescent="0.35">
      <c r="B2" s="2" t="s">
        <v>80</v>
      </c>
    </row>
    <row r="3" spans="2:8" x14ac:dyDescent="0.35">
      <c r="B3" s="16" t="s">
        <v>81</v>
      </c>
    </row>
    <row r="4" spans="2:8" x14ac:dyDescent="0.35">
      <c r="B4" s="283" t="s">
        <v>82</v>
      </c>
      <c r="C4" s="282" t="s">
        <v>8</v>
      </c>
      <c r="D4" s="282" t="s">
        <v>9</v>
      </c>
      <c r="E4" s="282" t="s">
        <v>10</v>
      </c>
      <c r="F4" s="282" t="s">
        <v>83</v>
      </c>
      <c r="G4" s="282" t="s">
        <v>84</v>
      </c>
    </row>
    <row r="5" spans="2:8" x14ac:dyDescent="0.35">
      <c r="B5" s="284"/>
      <c r="C5" s="282"/>
      <c r="D5" s="282"/>
      <c r="E5" s="282"/>
      <c r="F5" s="282"/>
      <c r="G5" s="282"/>
    </row>
    <row r="6" spans="2:8" x14ac:dyDescent="0.35">
      <c r="B6" s="17" t="s">
        <v>85</v>
      </c>
      <c r="C6" s="18">
        <v>2315</v>
      </c>
      <c r="D6" s="19">
        <v>26</v>
      </c>
      <c r="E6" s="18">
        <v>2800</v>
      </c>
      <c r="F6" s="20">
        <v>1.1200000000000001</v>
      </c>
      <c r="G6" s="21">
        <v>120.95</v>
      </c>
    </row>
    <row r="7" spans="2:8" x14ac:dyDescent="0.35">
      <c r="B7" s="17" t="s">
        <v>86</v>
      </c>
      <c r="C7" s="18">
        <v>128</v>
      </c>
      <c r="D7" s="19">
        <v>13</v>
      </c>
      <c r="E7" s="18">
        <v>194</v>
      </c>
      <c r="F7" s="20">
        <v>10.16</v>
      </c>
      <c r="G7" s="21">
        <v>151.56</v>
      </c>
    </row>
    <row r="8" spans="2:8" x14ac:dyDescent="0.35">
      <c r="B8" s="17" t="s">
        <v>87</v>
      </c>
      <c r="C8" s="18">
        <v>822</v>
      </c>
      <c r="D8" s="19">
        <v>35</v>
      </c>
      <c r="E8" s="18">
        <v>1111</v>
      </c>
      <c r="F8" s="20">
        <v>4.26</v>
      </c>
      <c r="G8" s="21">
        <v>135.16</v>
      </c>
    </row>
    <row r="9" spans="2:8" x14ac:dyDescent="0.35">
      <c r="B9" s="223" t="s">
        <v>54</v>
      </c>
      <c r="C9" s="22">
        <v>3265</v>
      </c>
      <c r="D9" s="22">
        <v>74</v>
      </c>
      <c r="E9" s="22">
        <v>4105</v>
      </c>
      <c r="F9" s="224">
        <v>2.27</v>
      </c>
      <c r="G9" s="224">
        <v>125.73</v>
      </c>
    </row>
    <row r="10" spans="2:8" x14ac:dyDescent="0.35">
      <c r="B10" s="32" t="s">
        <v>88</v>
      </c>
      <c r="F10" s="87"/>
      <c r="G10" s="87"/>
    </row>
    <row r="11" spans="2:8" x14ac:dyDescent="0.35">
      <c r="B11" s="32" t="s">
        <v>89</v>
      </c>
      <c r="C11" s="9"/>
      <c r="D11" s="9"/>
      <c r="E11" s="9"/>
      <c r="F11" s="91"/>
      <c r="G11" s="91"/>
      <c r="H11" s="9"/>
    </row>
    <row r="12" spans="2:8" x14ac:dyDescent="0.35">
      <c r="B12" s="32" t="s">
        <v>90</v>
      </c>
      <c r="C12" s="9"/>
      <c r="D12" s="9"/>
      <c r="E12" s="9"/>
      <c r="F12" s="91"/>
      <c r="G12" s="91"/>
      <c r="H12" s="9"/>
    </row>
    <row r="13" spans="2:8" x14ac:dyDescent="0.35">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C6" sqref="C6:E8"/>
    </sheetView>
  </sheetViews>
  <sheetFormatPr defaultRowHeight="14.5" x14ac:dyDescent="0.35"/>
  <cols>
    <col min="2" max="2" width="14" customWidth="1"/>
  </cols>
  <sheetData>
    <row r="2" spans="2:7" x14ac:dyDescent="0.35">
      <c r="B2" s="2" t="s">
        <v>91</v>
      </c>
    </row>
    <row r="3" spans="2:7" x14ac:dyDescent="0.35">
      <c r="B3" s="26" t="s">
        <v>92</v>
      </c>
    </row>
    <row r="4" spans="2:7" x14ac:dyDescent="0.35">
      <c r="B4" s="283" t="s">
        <v>82</v>
      </c>
      <c r="C4" s="282" t="s">
        <v>8</v>
      </c>
      <c r="D4" s="282" t="s">
        <v>9</v>
      </c>
      <c r="E4" s="282" t="s">
        <v>10</v>
      </c>
      <c r="F4" s="282" t="s">
        <v>93</v>
      </c>
      <c r="G4" s="282" t="s">
        <v>94</v>
      </c>
    </row>
    <row r="5" spans="2:7" x14ac:dyDescent="0.35">
      <c r="B5" s="284"/>
      <c r="C5" s="282"/>
      <c r="D5" s="282"/>
      <c r="E5" s="282"/>
      <c r="F5" s="282" t="s">
        <v>95</v>
      </c>
      <c r="G5" s="282" t="s">
        <v>96</v>
      </c>
    </row>
    <row r="6" spans="2:7" x14ac:dyDescent="0.35">
      <c r="B6" s="17" t="s">
        <v>85</v>
      </c>
      <c r="C6" s="18">
        <v>2105</v>
      </c>
      <c r="D6" s="19">
        <v>32</v>
      </c>
      <c r="E6" s="18">
        <v>2564</v>
      </c>
      <c r="F6" s="20">
        <v>1.52</v>
      </c>
      <c r="G6" s="21">
        <v>121.81</v>
      </c>
    </row>
    <row r="7" spans="2:7" x14ac:dyDescent="0.35">
      <c r="B7" s="17" t="s">
        <v>86</v>
      </c>
      <c r="C7" s="18">
        <v>96</v>
      </c>
      <c r="D7" s="19">
        <v>8</v>
      </c>
      <c r="E7" s="18">
        <v>131</v>
      </c>
      <c r="F7" s="20">
        <v>8.33</v>
      </c>
      <c r="G7" s="21">
        <v>136.46</v>
      </c>
    </row>
    <row r="8" spans="2:7" x14ac:dyDescent="0.35">
      <c r="B8" s="17" t="s">
        <v>87</v>
      </c>
      <c r="C8" s="18">
        <v>769</v>
      </c>
      <c r="D8" s="19">
        <v>42</v>
      </c>
      <c r="E8" s="18">
        <v>1017</v>
      </c>
      <c r="F8" s="20">
        <v>5.46</v>
      </c>
      <c r="G8" s="21">
        <v>132.25</v>
      </c>
    </row>
    <row r="9" spans="2:7" x14ac:dyDescent="0.35">
      <c r="B9" s="223" t="s">
        <v>54</v>
      </c>
      <c r="C9" s="22">
        <v>2970</v>
      </c>
      <c r="D9" s="22">
        <v>82</v>
      </c>
      <c r="E9" s="22">
        <v>3712</v>
      </c>
      <c r="F9" s="224">
        <v>2.76</v>
      </c>
      <c r="G9" s="224">
        <v>124.98</v>
      </c>
    </row>
    <row r="10" spans="2:7" x14ac:dyDescent="0.35">
      <c r="B10" s="32" t="s">
        <v>29</v>
      </c>
    </row>
    <row r="11" spans="2:7" x14ac:dyDescent="0.35">
      <c r="B11" s="32" t="s">
        <v>97</v>
      </c>
    </row>
    <row r="12" spans="2:7" x14ac:dyDescent="0.35">
      <c r="B12" s="32" t="s">
        <v>90</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4.5" x14ac:dyDescent="0.35"/>
  <cols>
    <col min="2" max="2" width="26.7265625" customWidth="1"/>
  </cols>
  <sheetData>
    <row r="2" spans="2:6" x14ac:dyDescent="0.35">
      <c r="B2" s="2" t="s">
        <v>98</v>
      </c>
    </row>
    <row r="3" spans="2:6" x14ac:dyDescent="0.35">
      <c r="B3" s="16" t="s">
        <v>99</v>
      </c>
    </row>
    <row r="4" spans="2:6" x14ac:dyDescent="0.35">
      <c r="B4" s="285" t="s">
        <v>100</v>
      </c>
      <c r="C4" s="282" t="s">
        <v>8</v>
      </c>
      <c r="D4" s="282" t="s">
        <v>9</v>
      </c>
      <c r="E4" s="282" t="s">
        <v>10</v>
      </c>
      <c r="F4" s="282" t="s">
        <v>93</v>
      </c>
    </row>
    <row r="5" spans="2:6" x14ac:dyDescent="0.35">
      <c r="B5" s="286"/>
      <c r="C5" s="282"/>
      <c r="D5" s="282"/>
      <c r="E5" s="282"/>
      <c r="F5" s="282" t="s">
        <v>95</v>
      </c>
    </row>
    <row r="6" spans="2:6" x14ac:dyDescent="0.35">
      <c r="B6" s="27" t="s">
        <v>101</v>
      </c>
      <c r="C6" s="11">
        <v>634</v>
      </c>
      <c r="D6" s="12">
        <v>6</v>
      </c>
      <c r="E6" s="28">
        <v>745</v>
      </c>
      <c r="F6" s="29">
        <v>0.95</v>
      </c>
    </row>
    <row r="7" spans="2:6" x14ac:dyDescent="0.35">
      <c r="B7" s="27" t="s">
        <v>102</v>
      </c>
      <c r="C7" s="11">
        <v>2400</v>
      </c>
      <c r="D7" s="12">
        <v>54</v>
      </c>
      <c r="E7" s="28">
        <v>3065</v>
      </c>
      <c r="F7" s="29">
        <v>2.25</v>
      </c>
    </row>
    <row r="8" spans="2:6" x14ac:dyDescent="0.35">
      <c r="B8" s="27" t="s">
        <v>103</v>
      </c>
      <c r="C8" s="11">
        <v>231</v>
      </c>
      <c r="D8" s="12">
        <v>14</v>
      </c>
      <c r="E8" s="28">
        <v>295</v>
      </c>
      <c r="F8" s="29">
        <v>6.06</v>
      </c>
    </row>
    <row r="9" spans="2:6" x14ac:dyDescent="0.35">
      <c r="B9" s="25" t="s">
        <v>54</v>
      </c>
      <c r="C9" s="30">
        <v>3265</v>
      </c>
      <c r="D9" s="30">
        <v>74</v>
      </c>
      <c r="E9" s="30">
        <v>4105</v>
      </c>
      <c r="F9" s="31">
        <v>2.27</v>
      </c>
    </row>
    <row r="10" spans="2:6" x14ac:dyDescent="0.35">
      <c r="B10" s="201" t="s">
        <v>29</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3"/>
  <sheetViews>
    <sheetView zoomScaleNormal="100" workbookViewId="0">
      <selection activeCell="B10" sqref="B10"/>
    </sheetView>
  </sheetViews>
  <sheetFormatPr defaultRowHeight="14.5" x14ac:dyDescent="0.35"/>
  <cols>
    <col min="2" max="2" width="13" customWidth="1"/>
  </cols>
  <sheetData>
    <row r="2" spans="2:16" x14ac:dyDescent="0.35">
      <c r="B2" s="2" t="s">
        <v>104</v>
      </c>
      <c r="C2" s="2"/>
      <c r="D2" s="2"/>
      <c r="E2" s="2"/>
      <c r="F2" s="2"/>
      <c r="G2" s="2"/>
      <c r="H2" s="2"/>
      <c r="I2" s="2"/>
      <c r="J2" s="2"/>
      <c r="K2" s="2"/>
      <c r="L2" s="2"/>
      <c r="M2" s="2"/>
      <c r="N2" s="2"/>
      <c r="O2" s="2"/>
      <c r="P2" s="2"/>
    </row>
    <row r="3" spans="2:16" x14ac:dyDescent="0.35">
      <c r="B3" s="26" t="s">
        <v>105</v>
      </c>
      <c r="C3" s="26"/>
      <c r="D3" s="26"/>
      <c r="E3" s="26"/>
      <c r="F3" s="26"/>
      <c r="G3" s="26"/>
      <c r="H3" s="26"/>
      <c r="I3" s="2"/>
      <c r="J3" s="2"/>
      <c r="K3" s="2"/>
      <c r="L3" s="2"/>
      <c r="M3" s="2"/>
      <c r="N3" s="2"/>
      <c r="O3" s="2"/>
      <c r="P3" s="2"/>
    </row>
    <row r="4" spans="2:16" x14ac:dyDescent="0.35">
      <c r="B4" s="287" t="s">
        <v>3</v>
      </c>
      <c r="C4" s="270" t="s">
        <v>106</v>
      </c>
      <c r="D4" s="270"/>
      <c r="E4" s="270"/>
      <c r="F4" s="270"/>
      <c r="G4" s="270"/>
      <c r="H4" s="270"/>
      <c r="I4" s="270"/>
      <c r="J4" s="271" t="s">
        <v>107</v>
      </c>
      <c r="K4" s="271"/>
      <c r="L4" s="271"/>
      <c r="M4" s="271"/>
      <c r="N4" s="271"/>
      <c r="O4" s="271"/>
      <c r="P4" s="271"/>
    </row>
    <row r="5" spans="2:16" ht="66.75" customHeight="1" x14ac:dyDescent="0.35">
      <c r="B5" s="288"/>
      <c r="C5" s="3" t="s">
        <v>108</v>
      </c>
      <c r="D5" s="3" t="s">
        <v>109</v>
      </c>
      <c r="E5" s="3" t="s">
        <v>110</v>
      </c>
      <c r="F5" s="3" t="s">
        <v>111</v>
      </c>
      <c r="G5" s="3" t="s">
        <v>112</v>
      </c>
      <c r="H5" s="3" t="s">
        <v>113</v>
      </c>
      <c r="I5" s="129" t="s">
        <v>54</v>
      </c>
      <c r="J5" s="3" t="s">
        <v>108</v>
      </c>
      <c r="K5" s="3" t="s">
        <v>109</v>
      </c>
      <c r="L5" s="3" t="s">
        <v>110</v>
      </c>
      <c r="M5" s="3" t="s">
        <v>111</v>
      </c>
      <c r="N5" s="3" t="s">
        <v>112</v>
      </c>
      <c r="O5" s="3" t="s">
        <v>113</v>
      </c>
      <c r="P5" s="129" t="s">
        <v>54</v>
      </c>
    </row>
    <row r="6" spans="2:16" x14ac:dyDescent="0.35">
      <c r="B6" s="188" t="s">
        <v>11</v>
      </c>
      <c r="C6" s="212">
        <v>162</v>
      </c>
      <c r="D6" s="212">
        <v>58</v>
      </c>
      <c r="E6" s="212">
        <v>114</v>
      </c>
      <c r="F6" s="212">
        <v>308</v>
      </c>
      <c r="G6" s="212">
        <v>78</v>
      </c>
      <c r="H6" s="212">
        <v>10</v>
      </c>
      <c r="I6" s="232">
        <v>730</v>
      </c>
      <c r="J6" s="213">
        <v>39</v>
      </c>
      <c r="K6" s="213">
        <v>12</v>
      </c>
      <c r="L6" s="213">
        <v>32</v>
      </c>
      <c r="M6" s="213">
        <v>260</v>
      </c>
      <c r="N6" s="213">
        <v>98</v>
      </c>
      <c r="O6" s="213">
        <v>11</v>
      </c>
      <c r="P6" s="233">
        <v>452</v>
      </c>
    </row>
    <row r="7" spans="2:16" x14ac:dyDescent="0.35">
      <c r="B7" s="188" t="s">
        <v>12</v>
      </c>
      <c r="C7" s="212">
        <v>69</v>
      </c>
      <c r="D7" s="212">
        <v>30</v>
      </c>
      <c r="E7" s="212">
        <v>57</v>
      </c>
      <c r="F7" s="212">
        <v>139</v>
      </c>
      <c r="G7" s="212">
        <v>39</v>
      </c>
      <c r="H7" s="212">
        <v>6</v>
      </c>
      <c r="I7" s="232">
        <v>340</v>
      </c>
      <c r="J7" s="213">
        <v>8</v>
      </c>
      <c r="K7" s="213">
        <v>8</v>
      </c>
      <c r="L7" s="213">
        <v>6</v>
      </c>
      <c r="M7" s="213">
        <v>47</v>
      </c>
      <c r="N7" s="213">
        <v>26</v>
      </c>
      <c r="O7" s="213">
        <v>3</v>
      </c>
      <c r="P7" s="233">
        <v>98</v>
      </c>
    </row>
    <row r="8" spans="2:16" x14ac:dyDescent="0.35">
      <c r="B8" s="188" t="s">
        <v>13</v>
      </c>
      <c r="C8" s="212">
        <v>144</v>
      </c>
      <c r="D8" s="212">
        <v>5</v>
      </c>
      <c r="E8" s="212">
        <v>195</v>
      </c>
      <c r="F8" s="212">
        <v>367</v>
      </c>
      <c r="G8" s="212">
        <v>59</v>
      </c>
      <c r="H8" s="212">
        <v>42</v>
      </c>
      <c r="I8" s="232">
        <v>812</v>
      </c>
      <c r="J8" s="213">
        <v>17</v>
      </c>
      <c r="K8" s="213">
        <v>4</v>
      </c>
      <c r="L8" s="213">
        <v>16</v>
      </c>
      <c r="M8" s="213">
        <v>82</v>
      </c>
      <c r="N8" s="213">
        <v>33</v>
      </c>
      <c r="O8" s="213">
        <v>3</v>
      </c>
      <c r="P8" s="233">
        <v>155</v>
      </c>
    </row>
    <row r="9" spans="2:16" x14ac:dyDescent="0.35">
      <c r="B9" s="188" t="s">
        <v>14</v>
      </c>
      <c r="C9" s="212">
        <v>109</v>
      </c>
      <c r="D9" s="212">
        <v>31</v>
      </c>
      <c r="E9" s="212">
        <v>53</v>
      </c>
      <c r="F9" s="212">
        <v>204</v>
      </c>
      <c r="G9" s="212">
        <v>33</v>
      </c>
      <c r="H9" s="212">
        <v>3</v>
      </c>
      <c r="I9" s="232">
        <v>433</v>
      </c>
      <c r="J9" s="213">
        <v>21</v>
      </c>
      <c r="K9" s="213">
        <v>7</v>
      </c>
      <c r="L9" s="213">
        <v>25</v>
      </c>
      <c r="M9" s="213">
        <v>118</v>
      </c>
      <c r="N9" s="213">
        <v>73</v>
      </c>
      <c r="O9" s="213">
        <v>1</v>
      </c>
      <c r="P9" s="233">
        <v>245</v>
      </c>
    </row>
    <row r="10" spans="2:16" x14ac:dyDescent="0.35">
      <c r="B10" s="188" t="s">
        <v>15</v>
      </c>
      <c r="C10" s="212">
        <v>484</v>
      </c>
      <c r="D10" s="212">
        <v>124</v>
      </c>
      <c r="E10" s="212">
        <v>419</v>
      </c>
      <c r="F10" s="212">
        <v>1018</v>
      </c>
      <c r="G10" s="212">
        <v>209</v>
      </c>
      <c r="H10" s="212">
        <v>61</v>
      </c>
      <c r="I10" s="232">
        <v>2315</v>
      </c>
      <c r="J10" s="213">
        <v>85</v>
      </c>
      <c r="K10" s="213">
        <v>31</v>
      </c>
      <c r="L10" s="213">
        <v>79</v>
      </c>
      <c r="M10" s="213">
        <v>507</v>
      </c>
      <c r="N10" s="213">
        <v>230</v>
      </c>
      <c r="O10" s="213">
        <v>18</v>
      </c>
      <c r="P10" s="233">
        <v>950</v>
      </c>
    </row>
    <row r="11" spans="2:16" x14ac:dyDescent="0.35">
      <c r="B11" s="188" t="s">
        <v>16</v>
      </c>
      <c r="C11" s="212">
        <v>25509</v>
      </c>
      <c r="D11" s="212">
        <v>6363</v>
      </c>
      <c r="E11" s="212">
        <v>22494</v>
      </c>
      <c r="F11" s="212">
        <v>56966</v>
      </c>
      <c r="G11" s="212">
        <v>8740</v>
      </c>
      <c r="H11" s="212">
        <v>1746</v>
      </c>
      <c r="I11" s="232">
        <v>121818</v>
      </c>
      <c r="J11" s="213">
        <v>3119</v>
      </c>
      <c r="K11" s="213">
        <v>1299</v>
      </c>
      <c r="L11" s="213">
        <v>3410</v>
      </c>
      <c r="M11" s="213">
        <v>25272</v>
      </c>
      <c r="N11" s="213">
        <v>9836</v>
      </c>
      <c r="O11" s="213">
        <v>1135</v>
      </c>
      <c r="P11" s="233">
        <v>44071</v>
      </c>
    </row>
    <row r="12" spans="2:16" x14ac:dyDescent="0.35">
      <c r="B12" s="188"/>
      <c r="C12" s="190"/>
      <c r="D12" s="190"/>
      <c r="E12" s="190"/>
      <c r="F12" s="190"/>
      <c r="G12" s="190"/>
      <c r="H12" s="190"/>
      <c r="I12" s="191"/>
      <c r="J12" s="192"/>
      <c r="K12" s="192"/>
      <c r="L12" s="192"/>
      <c r="M12" s="192"/>
      <c r="N12" s="192"/>
      <c r="O12" s="192"/>
      <c r="P12" s="193"/>
    </row>
    <row r="13" spans="2:16" x14ac:dyDescent="0.35">
      <c r="B13" s="188"/>
      <c r="C13" s="190"/>
      <c r="D13" s="190"/>
      <c r="E13" s="190"/>
      <c r="F13" s="190"/>
      <c r="G13" s="190"/>
      <c r="H13" s="190"/>
      <c r="I13" s="191"/>
      <c r="J13" s="192"/>
      <c r="K13" s="192"/>
      <c r="L13" s="192"/>
      <c r="M13" s="192"/>
      <c r="N13" s="192"/>
      <c r="O13" s="192"/>
      <c r="P13" s="193"/>
    </row>
  </sheetData>
  <mergeCells count="3">
    <mergeCell ref="B4:B5"/>
    <mergeCell ref="C4:I4"/>
    <mergeCell ref="J4:P4"/>
  </mergeCells>
  <conditionalFormatting sqref="B6:P13">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3 E6:E13 G6:G13 I6:I13 K6:K13 M6:M13 O6:O13">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4"/>
  <sheetViews>
    <sheetView zoomScaleNormal="100" workbookViewId="0">
      <selection activeCell="B10" sqref="B10"/>
    </sheetView>
  </sheetViews>
  <sheetFormatPr defaultRowHeight="14.5" x14ac:dyDescent="0.35"/>
  <cols>
    <col min="2" max="2" width="17" customWidth="1"/>
    <col min="12" max="12" width="19.1796875" customWidth="1"/>
  </cols>
  <sheetData>
    <row r="2" spans="2:12" ht="30.75" customHeight="1" x14ac:dyDescent="0.35">
      <c r="B2" s="293" t="s">
        <v>114</v>
      </c>
      <c r="C2" s="293"/>
      <c r="D2" s="293"/>
      <c r="E2" s="293"/>
      <c r="F2" s="293"/>
      <c r="G2" s="293"/>
      <c r="H2" s="293"/>
      <c r="I2" s="293"/>
      <c r="J2" s="202"/>
      <c r="K2" s="202"/>
      <c r="L2" s="202"/>
    </row>
    <row r="3" spans="2:12" ht="15" customHeight="1" x14ac:dyDescent="0.35">
      <c r="B3" s="292" t="s">
        <v>115</v>
      </c>
      <c r="C3" s="292"/>
      <c r="D3" s="292"/>
      <c r="E3" s="292"/>
      <c r="F3" s="292"/>
      <c r="G3" s="292"/>
      <c r="H3" s="292"/>
      <c r="I3" s="292"/>
    </row>
    <row r="4" spans="2:12" x14ac:dyDescent="0.35">
      <c r="B4" s="289" t="s">
        <v>3</v>
      </c>
      <c r="C4" s="291" t="s">
        <v>116</v>
      </c>
      <c r="D4" s="291"/>
      <c r="E4" s="291"/>
      <c r="F4" s="291"/>
      <c r="G4" s="291"/>
      <c r="H4" s="291"/>
      <c r="I4" s="291"/>
    </row>
    <row r="5" spans="2:12" ht="69" customHeight="1" x14ac:dyDescent="0.35">
      <c r="B5" s="290"/>
      <c r="C5" s="44" t="s">
        <v>108</v>
      </c>
      <c r="D5" s="44" t="s">
        <v>109</v>
      </c>
      <c r="E5" s="44" t="s">
        <v>110</v>
      </c>
      <c r="F5" s="44" t="s">
        <v>111</v>
      </c>
      <c r="G5" s="44" t="s">
        <v>112</v>
      </c>
      <c r="H5" s="3" t="s">
        <v>117</v>
      </c>
      <c r="I5" s="45" t="s">
        <v>54</v>
      </c>
    </row>
    <row r="6" spans="2:12" x14ac:dyDescent="0.35">
      <c r="B6" s="188" t="s">
        <v>11</v>
      </c>
      <c r="C6" s="189">
        <v>22.19</v>
      </c>
      <c r="D6" s="189">
        <v>7.95</v>
      </c>
      <c r="E6" s="189">
        <v>15.62</v>
      </c>
      <c r="F6" s="189">
        <v>42.19</v>
      </c>
      <c r="G6" s="189">
        <v>10.68</v>
      </c>
      <c r="H6" s="189">
        <v>1.37</v>
      </c>
      <c r="I6" s="189">
        <v>100</v>
      </c>
    </row>
    <row r="7" spans="2:12" x14ac:dyDescent="0.35">
      <c r="B7" s="188" t="s">
        <v>12</v>
      </c>
      <c r="C7" s="189">
        <v>20.29</v>
      </c>
      <c r="D7" s="189">
        <v>8.82</v>
      </c>
      <c r="E7" s="189">
        <v>16.760000000000002</v>
      </c>
      <c r="F7" s="189">
        <v>40.880000000000003</v>
      </c>
      <c r="G7" s="189">
        <v>11.47</v>
      </c>
      <c r="H7" s="189">
        <v>1.76</v>
      </c>
      <c r="I7" s="189">
        <v>100</v>
      </c>
    </row>
    <row r="8" spans="2:12" x14ac:dyDescent="0.35">
      <c r="B8" s="188" t="s">
        <v>13</v>
      </c>
      <c r="C8" s="189">
        <v>17.73</v>
      </c>
      <c r="D8" s="189">
        <v>0.62</v>
      </c>
      <c r="E8" s="189">
        <v>24.01</v>
      </c>
      <c r="F8" s="189">
        <v>45.2</v>
      </c>
      <c r="G8" s="189">
        <v>7.27</v>
      </c>
      <c r="H8" s="189">
        <v>5.17</v>
      </c>
      <c r="I8" s="189">
        <v>100</v>
      </c>
    </row>
    <row r="9" spans="2:12" x14ac:dyDescent="0.35">
      <c r="B9" s="188" t="s">
        <v>14</v>
      </c>
      <c r="C9" s="189">
        <v>25.17</v>
      </c>
      <c r="D9" s="189">
        <v>7.16</v>
      </c>
      <c r="E9" s="189">
        <v>12.24</v>
      </c>
      <c r="F9" s="189">
        <v>47.11</v>
      </c>
      <c r="G9" s="189">
        <v>7.62</v>
      </c>
      <c r="H9" s="189">
        <v>0.69</v>
      </c>
      <c r="I9" s="189">
        <v>100</v>
      </c>
    </row>
    <row r="10" spans="2:12" x14ac:dyDescent="0.35">
      <c r="B10" s="188" t="s">
        <v>15</v>
      </c>
      <c r="C10" s="189">
        <v>20.91</v>
      </c>
      <c r="D10" s="189">
        <v>5.36</v>
      </c>
      <c r="E10" s="189">
        <v>18.100000000000001</v>
      </c>
      <c r="F10" s="189">
        <v>43.97</v>
      </c>
      <c r="G10" s="189">
        <v>9.0299999999999994</v>
      </c>
      <c r="H10" s="189">
        <v>2.63</v>
      </c>
      <c r="I10" s="189">
        <v>100</v>
      </c>
    </row>
    <row r="11" spans="2:12" x14ac:dyDescent="0.35">
      <c r="B11" s="188" t="s">
        <v>16</v>
      </c>
      <c r="C11" s="189">
        <v>20.94</v>
      </c>
      <c r="D11" s="189">
        <v>5.22</v>
      </c>
      <c r="E11" s="189">
        <v>18.47</v>
      </c>
      <c r="F11" s="189">
        <v>46.76</v>
      </c>
      <c r="G11" s="189">
        <v>7.17</v>
      </c>
      <c r="H11" s="189">
        <v>1.43</v>
      </c>
      <c r="I11" s="189">
        <v>100</v>
      </c>
    </row>
    <row r="12" spans="2:12" x14ac:dyDescent="0.35">
      <c r="B12" s="188"/>
      <c r="C12" s="189"/>
      <c r="D12" s="189"/>
      <c r="E12" s="189"/>
      <c r="F12" s="189"/>
      <c r="G12" s="189"/>
      <c r="H12" s="189"/>
      <c r="I12" s="189"/>
    </row>
    <row r="13" spans="2:12" x14ac:dyDescent="0.35">
      <c r="B13" s="188"/>
      <c r="C13" s="189"/>
      <c r="D13" s="189"/>
      <c r="E13" s="189"/>
      <c r="F13" s="189"/>
      <c r="G13" s="189"/>
      <c r="H13" s="189"/>
      <c r="I13" s="189"/>
    </row>
    <row r="14" spans="2:12" x14ac:dyDescent="0.35">
      <c r="B14" s="188"/>
      <c r="C14" s="189"/>
      <c r="D14" s="189"/>
      <c r="E14" s="189"/>
      <c r="F14" s="189"/>
      <c r="G14" s="189"/>
      <c r="H14" s="189"/>
      <c r="I14" s="189"/>
    </row>
  </sheetData>
  <sortState xmlns:xlrd2="http://schemas.microsoft.com/office/spreadsheetml/2017/richdata2" ref="N6:V8">
    <sortCondition ref="O6:O8"/>
  </sortState>
  <mergeCells count="4">
    <mergeCell ref="B4:B5"/>
    <mergeCell ref="C4:I4"/>
    <mergeCell ref="B3:I3"/>
    <mergeCell ref="B2:I2"/>
  </mergeCells>
  <conditionalFormatting sqref="B6:I14">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4 E6:E14 G6:G14 I6:I14">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4"/>
  <sheetViews>
    <sheetView workbookViewId="0">
      <selection activeCell="B10" sqref="B10"/>
    </sheetView>
  </sheetViews>
  <sheetFormatPr defaultRowHeight="14.5" x14ac:dyDescent="0.35"/>
  <cols>
    <col min="2" max="2" width="14.81640625" customWidth="1"/>
  </cols>
  <sheetData>
    <row r="2" spans="2:9" x14ac:dyDescent="0.35">
      <c r="B2" s="2" t="s">
        <v>118</v>
      </c>
    </row>
    <row r="3" spans="2:9" x14ac:dyDescent="0.35">
      <c r="B3" s="294" t="s">
        <v>115</v>
      </c>
      <c r="C3" s="295"/>
      <c r="D3" s="295"/>
      <c r="E3" s="295"/>
      <c r="F3" s="295"/>
      <c r="G3" s="295"/>
      <c r="H3" s="295"/>
    </row>
    <row r="4" spans="2:9" x14ac:dyDescent="0.35">
      <c r="B4" s="289" t="s">
        <v>3</v>
      </c>
      <c r="C4" s="291" t="s">
        <v>119</v>
      </c>
      <c r="D4" s="291"/>
      <c r="E4" s="291"/>
      <c r="F4" s="291"/>
      <c r="G4" s="291"/>
      <c r="H4" s="291"/>
      <c r="I4" s="291"/>
    </row>
    <row r="5" spans="2:9" ht="69" customHeight="1" x14ac:dyDescent="0.35">
      <c r="B5" s="290"/>
      <c r="C5" s="44" t="s">
        <v>108</v>
      </c>
      <c r="D5" s="44" t="s">
        <v>109</v>
      </c>
      <c r="E5" s="44" t="s">
        <v>110</v>
      </c>
      <c r="F5" s="44" t="s">
        <v>111</v>
      </c>
      <c r="G5" s="44" t="s">
        <v>112</v>
      </c>
      <c r="H5" s="3" t="s">
        <v>113</v>
      </c>
      <c r="I5" s="45" t="s">
        <v>54</v>
      </c>
    </row>
    <row r="6" spans="2:9" x14ac:dyDescent="0.35">
      <c r="B6" s="188" t="s">
        <v>11</v>
      </c>
      <c r="C6" s="189">
        <v>8.6300000000000008</v>
      </c>
      <c r="D6" s="189">
        <v>2.65</v>
      </c>
      <c r="E6" s="189">
        <v>7.08</v>
      </c>
      <c r="F6" s="189">
        <v>57.52</v>
      </c>
      <c r="G6" s="189">
        <v>21.68</v>
      </c>
      <c r="H6" s="189">
        <v>2.4300000000000002</v>
      </c>
      <c r="I6" s="189">
        <v>100</v>
      </c>
    </row>
    <row r="7" spans="2:9" x14ac:dyDescent="0.35">
      <c r="B7" s="188" t="s">
        <v>12</v>
      </c>
      <c r="C7" s="189">
        <v>8.16</v>
      </c>
      <c r="D7" s="189">
        <v>8.16</v>
      </c>
      <c r="E7" s="189">
        <v>6.12</v>
      </c>
      <c r="F7" s="189">
        <v>47.96</v>
      </c>
      <c r="G7" s="189">
        <v>26.53</v>
      </c>
      <c r="H7" s="189">
        <v>3.06</v>
      </c>
      <c r="I7" s="189">
        <v>100</v>
      </c>
    </row>
    <row r="8" spans="2:9" x14ac:dyDescent="0.35">
      <c r="B8" s="188" t="s">
        <v>13</v>
      </c>
      <c r="C8" s="189">
        <v>10.97</v>
      </c>
      <c r="D8" s="189">
        <v>2.58</v>
      </c>
      <c r="E8" s="189">
        <v>10.32</v>
      </c>
      <c r="F8" s="189">
        <v>52.9</v>
      </c>
      <c r="G8" s="189">
        <v>21.29</v>
      </c>
      <c r="H8" s="189">
        <v>1.94</v>
      </c>
      <c r="I8" s="189">
        <v>100</v>
      </c>
    </row>
    <row r="9" spans="2:9" x14ac:dyDescent="0.35">
      <c r="B9" s="188" t="s">
        <v>14</v>
      </c>
      <c r="C9" s="189">
        <v>8.57</v>
      </c>
      <c r="D9" s="189">
        <v>2.86</v>
      </c>
      <c r="E9" s="189">
        <v>10.199999999999999</v>
      </c>
      <c r="F9" s="189">
        <v>48.16</v>
      </c>
      <c r="G9" s="189">
        <v>29.8</v>
      </c>
      <c r="H9" s="189">
        <v>0.41</v>
      </c>
      <c r="I9" s="189">
        <v>100</v>
      </c>
    </row>
    <row r="10" spans="2:9" x14ac:dyDescent="0.35">
      <c r="B10" s="188" t="s">
        <v>15</v>
      </c>
      <c r="C10" s="189">
        <v>8.9499999999999993</v>
      </c>
      <c r="D10" s="189">
        <v>3.26</v>
      </c>
      <c r="E10" s="189">
        <v>8.32</v>
      </c>
      <c r="F10" s="189">
        <v>53.37</v>
      </c>
      <c r="G10" s="189">
        <v>24.21</v>
      </c>
      <c r="H10" s="189">
        <v>1.89</v>
      </c>
      <c r="I10" s="189">
        <v>100</v>
      </c>
    </row>
    <row r="11" spans="2:9" x14ac:dyDescent="0.35">
      <c r="B11" s="188" t="s">
        <v>16</v>
      </c>
      <c r="C11" s="189">
        <v>7.08</v>
      </c>
      <c r="D11" s="189">
        <v>2.95</v>
      </c>
      <c r="E11" s="189">
        <v>7.74</v>
      </c>
      <c r="F11" s="189">
        <v>57.34</v>
      </c>
      <c r="G11" s="189">
        <v>22.32</v>
      </c>
      <c r="H11" s="189">
        <v>2.58</v>
      </c>
      <c r="I11" s="189">
        <v>100</v>
      </c>
    </row>
    <row r="12" spans="2:9" x14ac:dyDescent="0.35">
      <c r="B12" s="188"/>
      <c r="C12" s="189"/>
      <c r="D12" s="189"/>
      <c r="E12" s="189"/>
      <c r="F12" s="189"/>
      <c r="G12" s="189"/>
      <c r="H12" s="189"/>
      <c r="I12" s="189"/>
    </row>
    <row r="13" spans="2:9" x14ac:dyDescent="0.35">
      <c r="B13" s="188"/>
      <c r="C13" s="189"/>
      <c r="D13" s="189"/>
      <c r="E13" s="189"/>
      <c r="F13" s="189"/>
      <c r="G13" s="189"/>
      <c r="H13" s="189"/>
      <c r="I13" s="189"/>
    </row>
    <row r="14" spans="2:9" x14ac:dyDescent="0.35">
      <c r="B14" s="188"/>
      <c r="C14" s="189"/>
      <c r="D14" s="189"/>
      <c r="E14" s="189"/>
      <c r="F14" s="189"/>
      <c r="G14" s="189"/>
      <c r="H14" s="189"/>
      <c r="I14" s="189"/>
    </row>
  </sheetData>
  <mergeCells count="3">
    <mergeCell ref="B3:H3"/>
    <mergeCell ref="B4:B5"/>
    <mergeCell ref="C4:I4"/>
  </mergeCells>
  <conditionalFormatting sqref="B6:I14">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4 E6:E14 G6:G14 I6:I14">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F20" sqref="F20"/>
    </sheetView>
  </sheetViews>
  <sheetFormatPr defaultRowHeight="14.5" x14ac:dyDescent="0.35"/>
  <sheetData>
    <row r="2" spans="2:8" x14ac:dyDescent="0.35">
      <c r="B2" s="59" t="s">
        <v>120</v>
      </c>
      <c r="C2" s="57"/>
      <c r="D2" s="57"/>
      <c r="E2" s="57"/>
      <c r="F2" s="58"/>
      <c r="G2" s="58"/>
      <c r="H2" s="58"/>
    </row>
    <row r="3" spans="2:8" x14ac:dyDescent="0.35">
      <c r="B3" s="294" t="s">
        <v>121</v>
      </c>
      <c r="C3" s="295"/>
      <c r="D3" s="295"/>
      <c r="E3" s="295"/>
      <c r="F3" s="295"/>
      <c r="G3" s="295"/>
      <c r="H3" s="295"/>
    </row>
    <row r="4" spans="2:8" x14ac:dyDescent="0.35">
      <c r="B4" s="296" t="s">
        <v>122</v>
      </c>
      <c r="C4" s="298" t="s">
        <v>48</v>
      </c>
      <c r="D4" s="298"/>
      <c r="E4" s="298"/>
      <c r="F4" s="299" t="s">
        <v>49</v>
      </c>
      <c r="G4" s="299"/>
      <c r="H4" s="299"/>
    </row>
    <row r="5" spans="2:8" x14ac:dyDescent="0.35">
      <c r="B5" s="297"/>
      <c r="C5" s="47" t="s">
        <v>8</v>
      </c>
      <c r="D5" s="47" t="s">
        <v>9</v>
      </c>
      <c r="E5" s="47" t="s">
        <v>10</v>
      </c>
      <c r="F5" s="47" t="s">
        <v>8</v>
      </c>
      <c r="G5" s="47" t="s">
        <v>9</v>
      </c>
      <c r="H5" s="47" t="s">
        <v>10</v>
      </c>
    </row>
    <row r="6" spans="2:8" x14ac:dyDescent="0.35">
      <c r="B6" s="48" t="s">
        <v>123</v>
      </c>
      <c r="C6" s="49">
        <v>230</v>
      </c>
      <c r="D6" s="50">
        <v>4</v>
      </c>
      <c r="E6" s="49">
        <v>310</v>
      </c>
      <c r="F6" s="51">
        <v>7.0444000000000004</v>
      </c>
      <c r="G6" s="52">
        <v>5.4054000000000002</v>
      </c>
      <c r="H6" s="51">
        <v>7.5518000000000001</v>
      </c>
    </row>
    <row r="7" spans="2:8" x14ac:dyDescent="0.35">
      <c r="B7" s="48" t="s">
        <v>124</v>
      </c>
      <c r="C7" s="49">
        <v>215</v>
      </c>
      <c r="D7" s="50">
        <v>5</v>
      </c>
      <c r="E7" s="49">
        <v>262</v>
      </c>
      <c r="F7" s="51">
        <v>6.585</v>
      </c>
      <c r="G7" s="52">
        <v>6.7568000000000001</v>
      </c>
      <c r="H7" s="51">
        <v>6.3825000000000003</v>
      </c>
    </row>
    <row r="8" spans="2:8" x14ac:dyDescent="0.35">
      <c r="B8" s="48" t="s">
        <v>125</v>
      </c>
      <c r="C8" s="49">
        <v>255</v>
      </c>
      <c r="D8" s="50">
        <v>5</v>
      </c>
      <c r="E8" s="49">
        <v>327</v>
      </c>
      <c r="F8" s="51">
        <v>7.8101000000000003</v>
      </c>
      <c r="G8" s="52">
        <v>6.7568000000000001</v>
      </c>
      <c r="H8" s="51">
        <v>7.9659000000000004</v>
      </c>
    </row>
    <row r="9" spans="2:8" x14ac:dyDescent="0.35">
      <c r="B9" s="48" t="s">
        <v>126</v>
      </c>
      <c r="C9" s="49">
        <v>250</v>
      </c>
      <c r="D9" s="50">
        <v>6</v>
      </c>
      <c r="E9" s="49">
        <v>319</v>
      </c>
      <c r="F9" s="51">
        <v>7.657</v>
      </c>
      <c r="G9" s="52">
        <v>8.1081000000000003</v>
      </c>
      <c r="H9" s="51">
        <v>7.7709999999999999</v>
      </c>
    </row>
    <row r="10" spans="2:8" x14ac:dyDescent="0.35">
      <c r="B10" s="48" t="s">
        <v>127</v>
      </c>
      <c r="C10" s="49">
        <v>335</v>
      </c>
      <c r="D10" s="50">
        <v>8</v>
      </c>
      <c r="E10" s="49">
        <v>406</v>
      </c>
      <c r="F10" s="51">
        <v>10.260300000000001</v>
      </c>
      <c r="G10" s="52">
        <v>10.8108</v>
      </c>
      <c r="H10" s="51">
        <v>9.8903999999999996</v>
      </c>
    </row>
    <row r="11" spans="2:8" x14ac:dyDescent="0.35">
      <c r="B11" s="48" t="s">
        <v>128</v>
      </c>
      <c r="C11" s="49">
        <v>329</v>
      </c>
      <c r="D11" s="50">
        <v>8</v>
      </c>
      <c r="E11" s="49">
        <v>390</v>
      </c>
      <c r="F11" s="51">
        <v>10.076599999999999</v>
      </c>
      <c r="G11" s="52">
        <v>10.8108</v>
      </c>
      <c r="H11" s="51">
        <v>9.5006000000000004</v>
      </c>
    </row>
    <row r="12" spans="2:8" x14ac:dyDescent="0.35">
      <c r="B12" s="48" t="s">
        <v>129</v>
      </c>
      <c r="C12" s="49">
        <v>321</v>
      </c>
      <c r="D12" s="50">
        <v>6</v>
      </c>
      <c r="E12" s="49">
        <v>405</v>
      </c>
      <c r="F12" s="51">
        <v>9.8315000000000001</v>
      </c>
      <c r="G12" s="52">
        <v>8.1081000000000003</v>
      </c>
      <c r="H12" s="51">
        <v>9.8659999999999997</v>
      </c>
    </row>
    <row r="13" spans="2:8" x14ac:dyDescent="0.35">
      <c r="B13" s="48" t="s">
        <v>130</v>
      </c>
      <c r="C13" s="49">
        <v>266</v>
      </c>
      <c r="D13" s="50">
        <v>7</v>
      </c>
      <c r="E13" s="49">
        <v>331</v>
      </c>
      <c r="F13" s="51">
        <v>8.1470000000000002</v>
      </c>
      <c r="G13" s="52">
        <v>9.4595000000000002</v>
      </c>
      <c r="H13" s="51">
        <v>8.0632999999999999</v>
      </c>
    </row>
    <row r="14" spans="2:8" x14ac:dyDescent="0.35">
      <c r="B14" s="48" t="s">
        <v>131</v>
      </c>
      <c r="C14" s="49">
        <v>285</v>
      </c>
      <c r="D14" s="50">
        <v>3</v>
      </c>
      <c r="E14" s="49">
        <v>365</v>
      </c>
      <c r="F14" s="51">
        <v>8.7288999999999994</v>
      </c>
      <c r="G14" s="52">
        <v>4.0541</v>
      </c>
      <c r="H14" s="51">
        <v>8.8916000000000004</v>
      </c>
    </row>
    <row r="15" spans="2:8" x14ac:dyDescent="0.35">
      <c r="B15" s="48" t="s">
        <v>132</v>
      </c>
      <c r="C15" s="49">
        <v>288</v>
      </c>
      <c r="D15" s="50">
        <v>3</v>
      </c>
      <c r="E15" s="49">
        <v>359</v>
      </c>
      <c r="F15" s="51">
        <v>8.8208000000000002</v>
      </c>
      <c r="G15" s="52">
        <v>4.0541</v>
      </c>
      <c r="H15" s="51">
        <v>8.7454000000000001</v>
      </c>
    </row>
    <row r="16" spans="2:8" x14ac:dyDescent="0.35">
      <c r="B16" s="48" t="s">
        <v>133</v>
      </c>
      <c r="C16" s="49">
        <v>243</v>
      </c>
      <c r="D16" s="50">
        <v>11</v>
      </c>
      <c r="E16" s="49">
        <v>317</v>
      </c>
      <c r="F16" s="51">
        <v>7.4425999999999997</v>
      </c>
      <c r="G16" s="52">
        <v>14.8649</v>
      </c>
      <c r="H16" s="51">
        <v>7.7222999999999997</v>
      </c>
    </row>
    <row r="17" spans="2:8" x14ac:dyDescent="0.35">
      <c r="B17" s="48" t="s">
        <v>134</v>
      </c>
      <c r="C17" s="49">
        <v>248</v>
      </c>
      <c r="D17" s="53">
        <v>8</v>
      </c>
      <c r="E17" s="54">
        <v>314</v>
      </c>
      <c r="F17" s="55">
        <v>7.5956999999999999</v>
      </c>
      <c r="G17" s="56">
        <v>10.8108</v>
      </c>
      <c r="H17" s="55">
        <v>7.6492000000000004</v>
      </c>
    </row>
    <row r="18" spans="2:8" x14ac:dyDescent="0.35">
      <c r="B18" s="218" t="s">
        <v>54</v>
      </c>
      <c r="C18" s="219">
        <v>3265</v>
      </c>
      <c r="D18" s="219">
        <v>74</v>
      </c>
      <c r="E18" s="219">
        <v>4105</v>
      </c>
      <c r="F18" s="220">
        <v>100</v>
      </c>
      <c r="G18" s="220">
        <v>100</v>
      </c>
      <c r="H18" s="22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N13" sqref="N13"/>
    </sheetView>
  </sheetViews>
  <sheetFormatPr defaultRowHeight="14.5" x14ac:dyDescent="0.35"/>
  <sheetData>
    <row r="2" spans="2:8" x14ac:dyDescent="0.35">
      <c r="B2" s="59" t="s">
        <v>135</v>
      </c>
      <c r="C2" s="57"/>
      <c r="D2" s="57"/>
      <c r="E2" s="57"/>
      <c r="F2" s="58"/>
      <c r="G2" s="58"/>
      <c r="H2" s="58"/>
    </row>
    <row r="3" spans="2:8" x14ac:dyDescent="0.35">
      <c r="B3" s="294" t="s">
        <v>121</v>
      </c>
      <c r="C3" s="295"/>
      <c r="D3" s="295"/>
      <c r="E3" s="295"/>
      <c r="F3" s="295"/>
      <c r="G3" s="295"/>
      <c r="H3" s="295"/>
    </row>
    <row r="4" spans="2:8" ht="19.5" customHeight="1" x14ac:dyDescent="0.35">
      <c r="B4" s="300" t="s">
        <v>136</v>
      </c>
      <c r="C4" s="302" t="s">
        <v>48</v>
      </c>
      <c r="D4" s="302"/>
      <c r="E4" s="302"/>
      <c r="F4" s="303" t="s">
        <v>49</v>
      </c>
      <c r="G4" s="303"/>
      <c r="H4" s="303"/>
    </row>
    <row r="5" spans="2:8" ht="20.25" customHeight="1" x14ac:dyDescent="0.35">
      <c r="B5" s="301"/>
      <c r="C5" s="44" t="s">
        <v>8</v>
      </c>
      <c r="D5" s="44" t="s">
        <v>9</v>
      </c>
      <c r="E5" s="44" t="s">
        <v>10</v>
      </c>
      <c r="F5" s="44" t="s">
        <v>8</v>
      </c>
      <c r="G5" s="44" t="s">
        <v>9</v>
      </c>
      <c r="H5" s="44" t="s">
        <v>10</v>
      </c>
    </row>
    <row r="6" spans="2:8" x14ac:dyDescent="0.35">
      <c r="B6" s="60" t="s">
        <v>137</v>
      </c>
      <c r="C6" s="35">
        <v>482</v>
      </c>
      <c r="D6" s="12">
        <v>7</v>
      </c>
      <c r="E6" s="28">
        <v>583</v>
      </c>
      <c r="F6" s="14">
        <v>14.762600000000001</v>
      </c>
      <c r="G6" s="82">
        <v>9.4595000000000002</v>
      </c>
      <c r="H6" s="29">
        <v>14.202199999999999</v>
      </c>
    </row>
    <row r="7" spans="2:8" x14ac:dyDescent="0.35">
      <c r="B7" s="60" t="s">
        <v>138</v>
      </c>
      <c r="C7" s="35">
        <v>465</v>
      </c>
      <c r="D7" s="12">
        <v>7</v>
      </c>
      <c r="E7" s="28">
        <v>565</v>
      </c>
      <c r="F7" s="14">
        <v>14.242000000000001</v>
      </c>
      <c r="G7" s="82">
        <v>9.4595000000000002</v>
      </c>
      <c r="H7" s="29">
        <v>13.7637</v>
      </c>
    </row>
    <row r="8" spans="2:8" x14ac:dyDescent="0.35">
      <c r="B8" s="60" t="s">
        <v>139</v>
      </c>
      <c r="C8" s="35">
        <v>459</v>
      </c>
      <c r="D8" s="12">
        <v>6</v>
      </c>
      <c r="E8" s="28">
        <v>573</v>
      </c>
      <c r="F8" s="14">
        <v>14.058199999999999</v>
      </c>
      <c r="G8" s="82">
        <v>8.1081000000000003</v>
      </c>
      <c r="H8" s="29">
        <v>13.958600000000001</v>
      </c>
    </row>
    <row r="9" spans="2:8" x14ac:dyDescent="0.35">
      <c r="B9" s="60" t="s">
        <v>140</v>
      </c>
      <c r="C9" s="35">
        <v>468</v>
      </c>
      <c r="D9" s="12">
        <v>13</v>
      </c>
      <c r="E9" s="28">
        <v>577</v>
      </c>
      <c r="F9" s="14">
        <v>14.3338</v>
      </c>
      <c r="G9" s="82">
        <v>17.567599999999999</v>
      </c>
      <c r="H9" s="29">
        <v>14.055999999999999</v>
      </c>
    </row>
    <row r="10" spans="2:8" x14ac:dyDescent="0.35">
      <c r="B10" s="60" t="s">
        <v>141</v>
      </c>
      <c r="C10" s="35">
        <v>534</v>
      </c>
      <c r="D10" s="12">
        <v>14</v>
      </c>
      <c r="E10" s="28">
        <v>671</v>
      </c>
      <c r="F10" s="14">
        <v>16.3553</v>
      </c>
      <c r="G10" s="82">
        <v>18.918900000000001</v>
      </c>
      <c r="H10" s="29">
        <v>16.3459</v>
      </c>
    </row>
    <row r="11" spans="2:8" x14ac:dyDescent="0.35">
      <c r="B11" s="60" t="s">
        <v>142</v>
      </c>
      <c r="C11" s="35">
        <v>465</v>
      </c>
      <c r="D11" s="12">
        <v>12</v>
      </c>
      <c r="E11" s="28">
        <v>628</v>
      </c>
      <c r="F11" s="14">
        <v>14.242000000000001</v>
      </c>
      <c r="G11" s="82">
        <v>16.216200000000001</v>
      </c>
      <c r="H11" s="29">
        <v>15.298400000000001</v>
      </c>
    </row>
    <row r="12" spans="2:8" x14ac:dyDescent="0.35">
      <c r="B12" s="60" t="s">
        <v>143</v>
      </c>
      <c r="C12" s="35">
        <v>392</v>
      </c>
      <c r="D12" s="12">
        <v>15</v>
      </c>
      <c r="E12" s="28">
        <v>508</v>
      </c>
      <c r="F12" s="14">
        <v>12.0061</v>
      </c>
      <c r="G12" s="82">
        <v>20.270299999999999</v>
      </c>
      <c r="H12" s="29">
        <v>12.3752</v>
      </c>
    </row>
    <row r="13" spans="2:8" x14ac:dyDescent="0.35">
      <c r="B13" s="25" t="s">
        <v>54</v>
      </c>
      <c r="C13" s="30">
        <v>3265</v>
      </c>
      <c r="D13" s="61">
        <v>74</v>
      </c>
      <c r="E13" s="30">
        <v>4105</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K16" sqref="K16"/>
    </sheetView>
  </sheetViews>
  <sheetFormatPr defaultRowHeight="14.5" x14ac:dyDescent="0.35"/>
  <cols>
    <col min="1" max="1" width="13.7265625" customWidth="1"/>
    <col min="2" max="2" width="12.1796875" bestFit="1" customWidth="1"/>
    <col min="6" max="6" width="9.1796875" style="128"/>
  </cols>
  <sheetData>
    <row r="2" spans="2:8" x14ac:dyDescent="0.35">
      <c r="B2" s="2" t="s">
        <v>144</v>
      </c>
      <c r="C2" s="57"/>
      <c r="D2" s="57"/>
      <c r="E2" s="57"/>
      <c r="F2" s="134"/>
      <c r="G2" s="58"/>
      <c r="H2" s="58"/>
    </row>
    <row r="3" spans="2:8" x14ac:dyDescent="0.35">
      <c r="B3" s="26" t="s">
        <v>145</v>
      </c>
      <c r="C3" s="26"/>
      <c r="D3" s="26"/>
      <c r="E3" s="26"/>
      <c r="F3" s="135"/>
      <c r="G3" s="26"/>
      <c r="H3" s="26"/>
    </row>
    <row r="4" spans="2:8" ht="24" x14ac:dyDescent="0.35">
      <c r="B4" s="72" t="s">
        <v>146</v>
      </c>
      <c r="C4" s="73" t="s">
        <v>8</v>
      </c>
      <c r="D4" s="73" t="s">
        <v>9</v>
      </c>
      <c r="E4" s="73" t="s">
        <v>10</v>
      </c>
      <c r="F4" s="74" t="s">
        <v>93</v>
      </c>
      <c r="G4" s="74" t="s">
        <v>94</v>
      </c>
      <c r="H4" s="75"/>
    </row>
    <row r="5" spans="2:8" x14ac:dyDescent="0.35">
      <c r="B5" s="76">
        <v>1</v>
      </c>
      <c r="C5" s="77">
        <v>35</v>
      </c>
      <c r="D5" s="79">
        <v>0</v>
      </c>
      <c r="E5" s="77">
        <v>47</v>
      </c>
      <c r="F5" s="80">
        <v>0</v>
      </c>
      <c r="G5" s="78">
        <v>134.29</v>
      </c>
      <c r="H5" s="75"/>
    </row>
    <row r="6" spans="2:8" x14ac:dyDescent="0.35">
      <c r="B6" s="76">
        <v>2</v>
      </c>
      <c r="C6" s="77">
        <v>31</v>
      </c>
      <c r="D6" s="79">
        <v>0</v>
      </c>
      <c r="E6" s="77">
        <v>53</v>
      </c>
      <c r="F6" s="4">
        <v>0</v>
      </c>
      <c r="G6" s="78">
        <v>170.97</v>
      </c>
      <c r="H6" s="75"/>
    </row>
    <row r="7" spans="2:8" x14ac:dyDescent="0.35">
      <c r="B7" s="76">
        <v>3</v>
      </c>
      <c r="C7" s="77">
        <v>27</v>
      </c>
      <c r="D7" s="79">
        <v>3</v>
      </c>
      <c r="E7" s="77">
        <v>32</v>
      </c>
      <c r="F7" s="4">
        <v>11.11</v>
      </c>
      <c r="G7" s="78">
        <v>118.52</v>
      </c>
      <c r="H7" s="75"/>
    </row>
    <row r="8" spans="2:8" x14ac:dyDescent="0.35">
      <c r="B8" s="76">
        <v>4</v>
      </c>
      <c r="C8" s="77">
        <v>26</v>
      </c>
      <c r="D8" s="79">
        <v>0</v>
      </c>
      <c r="E8" s="77">
        <v>37</v>
      </c>
      <c r="F8" s="4">
        <v>0</v>
      </c>
      <c r="G8" s="78">
        <v>142.31</v>
      </c>
      <c r="H8" s="75"/>
    </row>
    <row r="9" spans="2:8" x14ac:dyDescent="0.35">
      <c r="B9" s="76">
        <v>5</v>
      </c>
      <c r="C9" s="77">
        <v>19</v>
      </c>
      <c r="D9" s="79">
        <v>1</v>
      </c>
      <c r="E9" s="77">
        <v>24</v>
      </c>
      <c r="F9" s="4">
        <v>5.26</v>
      </c>
      <c r="G9" s="78">
        <v>126.32</v>
      </c>
      <c r="H9" s="75"/>
    </row>
    <row r="10" spans="2:8" x14ac:dyDescent="0.35">
      <c r="B10" s="76">
        <v>6</v>
      </c>
      <c r="C10" s="77">
        <v>48</v>
      </c>
      <c r="D10" s="79">
        <v>1</v>
      </c>
      <c r="E10" s="77">
        <v>71</v>
      </c>
      <c r="F10" s="80">
        <v>2.08</v>
      </c>
      <c r="G10" s="78">
        <v>147.91999999999999</v>
      </c>
      <c r="H10" s="75"/>
    </row>
    <row r="11" spans="2:8" x14ac:dyDescent="0.35">
      <c r="B11" s="76">
        <v>7</v>
      </c>
      <c r="C11" s="77">
        <v>83</v>
      </c>
      <c r="D11" s="79">
        <v>1</v>
      </c>
      <c r="E11" s="77">
        <v>101</v>
      </c>
      <c r="F11" s="80">
        <v>1.2</v>
      </c>
      <c r="G11" s="78">
        <v>121.69</v>
      </c>
      <c r="H11" s="75"/>
    </row>
    <row r="12" spans="2:8" x14ac:dyDescent="0.35">
      <c r="B12" s="76">
        <v>8</v>
      </c>
      <c r="C12" s="77">
        <v>159</v>
      </c>
      <c r="D12" s="79">
        <v>1</v>
      </c>
      <c r="E12" s="77">
        <v>198</v>
      </c>
      <c r="F12" s="80">
        <v>0.63</v>
      </c>
      <c r="G12" s="78">
        <v>124.53</v>
      </c>
      <c r="H12" s="75"/>
    </row>
    <row r="13" spans="2:8" x14ac:dyDescent="0.35">
      <c r="B13" s="76">
        <v>9</v>
      </c>
      <c r="C13" s="77">
        <v>158</v>
      </c>
      <c r="D13" s="79">
        <v>3</v>
      </c>
      <c r="E13" s="77">
        <v>184</v>
      </c>
      <c r="F13" s="4">
        <v>1.9</v>
      </c>
      <c r="G13" s="78">
        <v>116.46</v>
      </c>
      <c r="H13" s="75"/>
    </row>
    <row r="14" spans="2:8" x14ac:dyDescent="0.35">
      <c r="B14" s="76">
        <v>10</v>
      </c>
      <c r="C14" s="77">
        <v>172</v>
      </c>
      <c r="D14" s="79">
        <v>4</v>
      </c>
      <c r="E14" s="77">
        <v>214</v>
      </c>
      <c r="F14" s="80">
        <v>2.33</v>
      </c>
      <c r="G14" s="78">
        <v>124.42</v>
      </c>
      <c r="H14" s="75"/>
    </row>
    <row r="15" spans="2:8" x14ac:dyDescent="0.35">
      <c r="B15" s="76">
        <v>11</v>
      </c>
      <c r="C15" s="77">
        <v>194</v>
      </c>
      <c r="D15" s="79">
        <v>3</v>
      </c>
      <c r="E15" s="77">
        <v>226</v>
      </c>
      <c r="F15" s="80">
        <v>1.55</v>
      </c>
      <c r="G15" s="78">
        <v>116.49</v>
      </c>
      <c r="H15" s="75"/>
    </row>
    <row r="16" spans="2:8" x14ac:dyDescent="0.35">
      <c r="B16" s="76">
        <v>12</v>
      </c>
      <c r="C16" s="77">
        <v>209</v>
      </c>
      <c r="D16" s="79">
        <v>5</v>
      </c>
      <c r="E16" s="77">
        <v>257</v>
      </c>
      <c r="F16" s="80">
        <v>2.39</v>
      </c>
      <c r="G16" s="78">
        <v>122.97</v>
      </c>
      <c r="H16" s="75"/>
    </row>
    <row r="17" spans="2:8" x14ac:dyDescent="0.35">
      <c r="B17" s="76">
        <v>13</v>
      </c>
      <c r="C17" s="77">
        <v>228</v>
      </c>
      <c r="D17" s="79">
        <v>3</v>
      </c>
      <c r="E17" s="77">
        <v>297</v>
      </c>
      <c r="F17" s="80">
        <v>1.32</v>
      </c>
      <c r="G17" s="78">
        <v>130.26</v>
      </c>
      <c r="H17" s="75"/>
    </row>
    <row r="18" spans="2:8" x14ac:dyDescent="0.35">
      <c r="B18" s="76">
        <v>14</v>
      </c>
      <c r="C18" s="77">
        <v>205</v>
      </c>
      <c r="D18" s="79">
        <v>4</v>
      </c>
      <c r="E18" s="77">
        <v>250</v>
      </c>
      <c r="F18" s="80">
        <v>1.95</v>
      </c>
      <c r="G18" s="78">
        <v>121.95</v>
      </c>
      <c r="H18" s="75"/>
    </row>
    <row r="19" spans="2:8" x14ac:dyDescent="0.35">
      <c r="B19" s="76">
        <v>15</v>
      </c>
      <c r="C19" s="77">
        <v>199</v>
      </c>
      <c r="D19" s="79">
        <v>2</v>
      </c>
      <c r="E19" s="77">
        <v>250</v>
      </c>
      <c r="F19" s="80">
        <v>1.01</v>
      </c>
      <c r="G19" s="78">
        <v>125.63</v>
      </c>
      <c r="H19" s="75"/>
    </row>
    <row r="20" spans="2:8" x14ac:dyDescent="0.35">
      <c r="B20" s="76">
        <v>16</v>
      </c>
      <c r="C20" s="77">
        <v>202</v>
      </c>
      <c r="D20" s="79">
        <v>5</v>
      </c>
      <c r="E20" s="77">
        <v>246</v>
      </c>
      <c r="F20" s="80">
        <v>2.48</v>
      </c>
      <c r="G20" s="78">
        <v>121.78</v>
      </c>
      <c r="H20" s="75"/>
    </row>
    <row r="21" spans="2:8" x14ac:dyDescent="0.35">
      <c r="B21" s="76">
        <v>17</v>
      </c>
      <c r="C21" s="77">
        <v>217</v>
      </c>
      <c r="D21" s="79">
        <v>5</v>
      </c>
      <c r="E21" s="77">
        <v>283</v>
      </c>
      <c r="F21" s="80">
        <v>2.2999999999999998</v>
      </c>
      <c r="G21" s="78">
        <v>130.41</v>
      </c>
      <c r="H21" s="75"/>
    </row>
    <row r="22" spans="2:8" x14ac:dyDescent="0.35">
      <c r="B22" s="76">
        <v>18</v>
      </c>
      <c r="C22" s="77">
        <v>260</v>
      </c>
      <c r="D22" s="79">
        <v>6</v>
      </c>
      <c r="E22" s="77">
        <v>325</v>
      </c>
      <c r="F22" s="80">
        <v>2.31</v>
      </c>
      <c r="G22" s="78">
        <v>125</v>
      </c>
      <c r="H22" s="75"/>
    </row>
    <row r="23" spans="2:8" x14ac:dyDescent="0.35">
      <c r="B23" s="76">
        <v>19</v>
      </c>
      <c r="C23" s="77">
        <v>248</v>
      </c>
      <c r="D23" s="79">
        <v>1</v>
      </c>
      <c r="E23" s="77">
        <v>308</v>
      </c>
      <c r="F23" s="80">
        <v>0.4</v>
      </c>
      <c r="G23" s="78">
        <v>124.19</v>
      </c>
      <c r="H23" s="75"/>
    </row>
    <row r="24" spans="2:8" x14ac:dyDescent="0.35">
      <c r="B24" s="76">
        <v>20</v>
      </c>
      <c r="C24" s="77">
        <v>194</v>
      </c>
      <c r="D24" s="79">
        <v>11</v>
      </c>
      <c r="E24" s="77">
        <v>264</v>
      </c>
      <c r="F24" s="80">
        <v>5.67</v>
      </c>
      <c r="G24" s="78">
        <v>136.08000000000001</v>
      </c>
      <c r="H24" s="75"/>
    </row>
    <row r="25" spans="2:8" x14ac:dyDescent="0.35">
      <c r="B25" s="76">
        <v>21</v>
      </c>
      <c r="C25" s="77">
        <v>133</v>
      </c>
      <c r="D25" s="79">
        <v>4</v>
      </c>
      <c r="E25" s="77">
        <v>164</v>
      </c>
      <c r="F25" s="4">
        <v>3.01</v>
      </c>
      <c r="G25" s="78">
        <v>123.31</v>
      </c>
      <c r="H25" s="75"/>
    </row>
    <row r="26" spans="2:8" x14ac:dyDescent="0.35">
      <c r="B26" s="76">
        <v>22</v>
      </c>
      <c r="C26" s="77">
        <v>100</v>
      </c>
      <c r="D26" s="79">
        <v>4</v>
      </c>
      <c r="E26" s="77">
        <v>128</v>
      </c>
      <c r="F26" s="4">
        <v>4</v>
      </c>
      <c r="G26" s="78">
        <v>128</v>
      </c>
      <c r="H26" s="75"/>
    </row>
    <row r="27" spans="2:8" x14ac:dyDescent="0.35">
      <c r="B27" s="64">
        <v>23</v>
      </c>
      <c r="C27" s="77">
        <v>64</v>
      </c>
      <c r="D27" s="37">
        <v>5</v>
      </c>
      <c r="E27" s="81">
        <v>78</v>
      </c>
      <c r="F27" s="14">
        <v>7.81</v>
      </c>
      <c r="G27" s="82">
        <v>121.88</v>
      </c>
      <c r="H27" s="75"/>
    </row>
    <row r="28" spans="2:8" x14ac:dyDescent="0.35">
      <c r="B28" s="64">
        <v>24</v>
      </c>
      <c r="C28" s="77">
        <v>52</v>
      </c>
      <c r="D28" s="79">
        <v>2</v>
      </c>
      <c r="E28" s="81">
        <v>64</v>
      </c>
      <c r="F28" s="4">
        <v>3.85</v>
      </c>
      <c r="G28" s="82">
        <v>123.08</v>
      </c>
      <c r="H28" s="75"/>
    </row>
    <row r="29" spans="2:8" x14ac:dyDescent="0.35">
      <c r="B29" s="64" t="s">
        <v>147</v>
      </c>
      <c r="C29" s="77">
        <v>2</v>
      </c>
      <c r="D29" s="79">
        <v>0</v>
      </c>
      <c r="E29" s="81">
        <v>4</v>
      </c>
      <c r="F29" s="4">
        <v>0</v>
      </c>
      <c r="G29" s="82">
        <v>200</v>
      </c>
      <c r="H29" s="75"/>
    </row>
    <row r="30" spans="2:8" x14ac:dyDescent="0.35">
      <c r="B30" s="89" t="s">
        <v>54</v>
      </c>
      <c r="C30" s="83">
        <v>3265</v>
      </c>
      <c r="D30" s="22">
        <v>74</v>
      </c>
      <c r="E30" s="83">
        <v>4105</v>
      </c>
      <c r="F30" s="46">
        <v>2.27</v>
      </c>
      <c r="G30" s="84">
        <v>125.73</v>
      </c>
      <c r="H30" s="75"/>
    </row>
    <row r="31" spans="2:8" ht="28.5" customHeight="1" x14ac:dyDescent="0.35">
      <c r="B31" s="304" t="s">
        <v>29</v>
      </c>
      <c r="C31" s="305"/>
      <c r="D31" s="305"/>
      <c r="E31" s="305"/>
      <c r="F31" s="305"/>
      <c r="G31" s="305"/>
      <c r="H31" s="85"/>
    </row>
    <row r="32" spans="2:8" ht="23.25" customHeight="1" x14ac:dyDescent="0.35">
      <c r="B32" s="306" t="s">
        <v>97</v>
      </c>
      <c r="C32" s="306"/>
      <c r="D32" s="306"/>
      <c r="E32" s="306"/>
      <c r="F32" s="306"/>
      <c r="G32" s="306"/>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3"/>
  <sheetViews>
    <sheetView zoomScaleNormal="100" workbookViewId="0">
      <selection activeCell="J15" sqref="J15"/>
    </sheetView>
  </sheetViews>
  <sheetFormatPr defaultRowHeight="14.5" x14ac:dyDescent="0.35"/>
  <cols>
    <col min="2" max="2" width="15.1796875" customWidth="1"/>
  </cols>
  <sheetData>
    <row r="2" spans="2:18" x14ac:dyDescent="0.35">
      <c r="B2" s="2" t="s">
        <v>148</v>
      </c>
      <c r="C2" s="75"/>
      <c r="D2" s="75"/>
      <c r="E2" s="75"/>
      <c r="F2" s="87"/>
      <c r="G2" s="75"/>
      <c r="H2" s="75"/>
      <c r="I2" s="75"/>
      <c r="J2" s="87"/>
      <c r="K2" s="75"/>
      <c r="L2" s="75"/>
      <c r="M2" s="75"/>
      <c r="N2" s="87"/>
      <c r="O2" s="75"/>
      <c r="P2" s="75"/>
      <c r="Q2" s="75"/>
      <c r="R2" s="87"/>
    </row>
    <row r="3" spans="2:18" x14ac:dyDescent="0.35">
      <c r="B3" s="26" t="s">
        <v>149</v>
      </c>
      <c r="C3" s="26"/>
      <c r="D3" s="26"/>
      <c r="E3" s="26"/>
      <c r="F3" s="26"/>
      <c r="G3" s="26"/>
      <c r="H3" s="26"/>
      <c r="I3" s="75"/>
      <c r="J3" s="87"/>
      <c r="K3" s="75"/>
      <c r="L3" s="75"/>
      <c r="M3" s="75"/>
      <c r="N3" s="87"/>
      <c r="O3" s="75"/>
      <c r="P3" s="75"/>
      <c r="Q3" s="75"/>
      <c r="R3" s="87"/>
    </row>
    <row r="4" spans="2:18" x14ac:dyDescent="0.35">
      <c r="B4" s="289" t="s">
        <v>150</v>
      </c>
      <c r="C4" s="308" t="s">
        <v>136</v>
      </c>
      <c r="D4" s="308"/>
      <c r="E4" s="308"/>
      <c r="F4" s="308"/>
      <c r="G4" s="308"/>
      <c r="H4" s="308"/>
      <c r="I4" s="308"/>
      <c r="J4" s="308"/>
      <c r="K4" s="308"/>
      <c r="L4" s="308"/>
      <c r="M4" s="308"/>
      <c r="N4" s="308"/>
      <c r="O4" s="308"/>
      <c r="P4" s="308"/>
      <c r="Q4" s="308"/>
      <c r="R4" s="308"/>
    </row>
    <row r="5" spans="2:18" x14ac:dyDescent="0.35">
      <c r="B5" s="307"/>
      <c r="C5" s="309" t="s">
        <v>151</v>
      </c>
      <c r="D5" s="309"/>
      <c r="E5" s="309"/>
      <c r="F5" s="309"/>
      <c r="G5" s="308" t="s">
        <v>152</v>
      </c>
      <c r="H5" s="308"/>
      <c r="I5" s="308"/>
      <c r="J5" s="308"/>
      <c r="K5" s="309" t="s">
        <v>153</v>
      </c>
      <c r="L5" s="309"/>
      <c r="M5" s="309"/>
      <c r="N5" s="309"/>
      <c r="O5" s="308" t="s">
        <v>54</v>
      </c>
      <c r="P5" s="308"/>
      <c r="Q5" s="308"/>
      <c r="R5" s="308"/>
    </row>
    <row r="6" spans="2:18" ht="24" x14ac:dyDescent="0.35">
      <c r="B6" s="290"/>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x14ac:dyDescent="0.35">
      <c r="B7" s="194" t="s">
        <v>11</v>
      </c>
      <c r="C7" s="195">
        <v>28</v>
      </c>
      <c r="D7" s="195">
        <v>3</v>
      </c>
      <c r="E7" s="195">
        <v>37</v>
      </c>
      <c r="F7" s="240">
        <v>10.71</v>
      </c>
      <c r="G7" s="195">
        <v>40</v>
      </c>
      <c r="H7" s="195">
        <v>3</v>
      </c>
      <c r="I7" s="195">
        <v>54</v>
      </c>
      <c r="J7" s="240">
        <v>7.5</v>
      </c>
      <c r="K7" s="195">
        <v>81</v>
      </c>
      <c r="L7" s="195">
        <v>4</v>
      </c>
      <c r="M7" s="195">
        <v>111</v>
      </c>
      <c r="N7" s="240">
        <v>4.9400000000000004</v>
      </c>
      <c r="O7" s="195">
        <v>149</v>
      </c>
      <c r="P7" s="195">
        <v>10</v>
      </c>
      <c r="Q7" s="195">
        <v>202</v>
      </c>
      <c r="R7" s="240">
        <v>6.71</v>
      </c>
    </row>
    <row r="8" spans="2:18" x14ac:dyDescent="0.35">
      <c r="B8" s="194" t="s">
        <v>12</v>
      </c>
      <c r="C8" s="195">
        <v>9</v>
      </c>
      <c r="D8" s="195">
        <v>0</v>
      </c>
      <c r="E8" s="195">
        <v>13</v>
      </c>
      <c r="F8" s="240">
        <v>0</v>
      </c>
      <c r="G8" s="195">
        <v>15</v>
      </c>
      <c r="H8" s="195">
        <v>1</v>
      </c>
      <c r="I8" s="195">
        <v>22</v>
      </c>
      <c r="J8" s="240">
        <v>6.67</v>
      </c>
      <c r="K8" s="195">
        <v>24</v>
      </c>
      <c r="L8" s="195">
        <v>0</v>
      </c>
      <c r="M8" s="195">
        <v>32</v>
      </c>
      <c r="N8" s="240">
        <v>0</v>
      </c>
      <c r="O8" s="195">
        <v>48</v>
      </c>
      <c r="P8" s="195">
        <v>1</v>
      </c>
      <c r="Q8" s="195">
        <v>67</v>
      </c>
      <c r="R8" s="240">
        <v>2.08</v>
      </c>
    </row>
    <row r="9" spans="2:18" x14ac:dyDescent="0.35">
      <c r="B9" s="194" t="s">
        <v>13</v>
      </c>
      <c r="C9" s="195">
        <v>24</v>
      </c>
      <c r="D9" s="195">
        <v>0</v>
      </c>
      <c r="E9" s="195">
        <v>34</v>
      </c>
      <c r="F9" s="240">
        <v>0</v>
      </c>
      <c r="G9" s="195">
        <v>29</v>
      </c>
      <c r="H9" s="195">
        <v>0</v>
      </c>
      <c r="I9" s="195">
        <v>40</v>
      </c>
      <c r="J9" s="240">
        <v>0</v>
      </c>
      <c r="K9" s="195">
        <v>57</v>
      </c>
      <c r="L9" s="195">
        <v>1</v>
      </c>
      <c r="M9" s="195">
        <v>64</v>
      </c>
      <c r="N9" s="240">
        <v>1.75</v>
      </c>
      <c r="O9" s="195">
        <v>110</v>
      </c>
      <c r="P9" s="195">
        <v>1</v>
      </c>
      <c r="Q9" s="195">
        <v>138</v>
      </c>
      <c r="R9" s="240">
        <v>0.91</v>
      </c>
    </row>
    <row r="10" spans="2:18" x14ac:dyDescent="0.35">
      <c r="B10" s="194" t="s">
        <v>14</v>
      </c>
      <c r="C10" s="195">
        <v>21</v>
      </c>
      <c r="D10" s="195">
        <v>0</v>
      </c>
      <c r="E10" s="195">
        <v>26</v>
      </c>
      <c r="F10" s="240">
        <v>0</v>
      </c>
      <c r="G10" s="195">
        <v>19</v>
      </c>
      <c r="H10" s="195">
        <v>1</v>
      </c>
      <c r="I10" s="195">
        <v>28</v>
      </c>
      <c r="J10" s="240">
        <v>5.26</v>
      </c>
      <c r="K10" s="195">
        <v>55</v>
      </c>
      <c r="L10" s="195">
        <v>3</v>
      </c>
      <c r="M10" s="195">
        <v>73</v>
      </c>
      <c r="N10" s="240">
        <v>5.45</v>
      </c>
      <c r="O10" s="195">
        <v>95</v>
      </c>
      <c r="P10" s="195">
        <v>4</v>
      </c>
      <c r="Q10" s="195">
        <v>127</v>
      </c>
      <c r="R10" s="240">
        <v>4.21</v>
      </c>
    </row>
    <row r="11" spans="2:18" x14ac:dyDescent="0.35">
      <c r="B11" s="89" t="s">
        <v>15</v>
      </c>
      <c r="C11" s="22">
        <v>82</v>
      </c>
      <c r="D11" s="238">
        <v>3</v>
      </c>
      <c r="E11" s="22">
        <v>110</v>
      </c>
      <c r="F11" s="46">
        <v>3.66</v>
      </c>
      <c r="G11" s="22">
        <v>103</v>
      </c>
      <c r="H11" s="238">
        <v>5</v>
      </c>
      <c r="I11" s="22">
        <v>144</v>
      </c>
      <c r="J11" s="46">
        <v>4.8499999999999996</v>
      </c>
      <c r="K11" s="22">
        <v>217</v>
      </c>
      <c r="L11" s="238">
        <v>8</v>
      </c>
      <c r="M11" s="22">
        <v>280</v>
      </c>
      <c r="N11" s="46">
        <v>3.69</v>
      </c>
      <c r="O11" s="22">
        <v>402</v>
      </c>
      <c r="P11" s="238">
        <v>16</v>
      </c>
      <c r="Q11" s="22">
        <v>534</v>
      </c>
      <c r="R11" s="46">
        <v>3.98</v>
      </c>
    </row>
    <row r="12" spans="2:18" x14ac:dyDescent="0.35">
      <c r="B12" s="90" t="s">
        <v>154</v>
      </c>
      <c r="C12" s="9"/>
      <c r="D12" s="9"/>
      <c r="E12" s="9"/>
      <c r="F12" s="91"/>
      <c r="G12" s="9"/>
      <c r="H12" s="9"/>
      <c r="I12" s="75"/>
      <c r="J12" s="87"/>
      <c r="K12" s="75"/>
      <c r="L12" s="75"/>
      <c r="M12" s="75"/>
      <c r="N12" s="87"/>
      <c r="O12" s="75"/>
      <c r="P12" s="75"/>
      <c r="Q12" s="75"/>
      <c r="R12" s="87"/>
    </row>
    <row r="13" spans="2:18" x14ac:dyDescent="0.35">
      <c r="B13" s="90" t="s">
        <v>43</v>
      </c>
      <c r="C13" s="9"/>
      <c r="D13" s="9"/>
      <c r="E13" s="9"/>
      <c r="F13" s="91"/>
      <c r="G13" s="9"/>
      <c r="H13" s="9"/>
      <c r="I13" s="75"/>
      <c r="J13" s="87"/>
      <c r="K13" s="75"/>
      <c r="L13" s="75"/>
      <c r="M13" s="75"/>
      <c r="N13" s="87"/>
      <c r="O13" s="75"/>
      <c r="P13" s="75"/>
      <c r="Q13" s="75"/>
      <c r="R13" s="87"/>
    </row>
  </sheetData>
  <mergeCells count="6">
    <mergeCell ref="B4:B6"/>
    <mergeCell ref="C4:R4"/>
    <mergeCell ref="C5:F5"/>
    <mergeCell ref="G5:J5"/>
    <mergeCell ref="K5:N5"/>
    <mergeCell ref="O5:R5"/>
  </mergeCells>
  <conditionalFormatting sqref="B7:R10">
    <cfRule type="expression" dxfId="46" priority="1">
      <formula>$B7=#REF!</formula>
    </cfRule>
    <cfRule type="expression" dxfId="45" priority="10">
      <formula>$B7&lt;&gt;""</formula>
    </cfRule>
    <cfRule type="expression" dxfId="44" priority="11">
      <formula>$B7=""</formula>
    </cfRule>
  </conditionalFormatting>
  <conditionalFormatting sqref="C7:C10">
    <cfRule type="expression" dxfId="43" priority="9">
      <formula>$B7&lt;&gt;""</formula>
    </cfRule>
  </conditionalFormatting>
  <conditionalFormatting sqref="E7:E10">
    <cfRule type="expression" dxfId="42" priority="8">
      <formula>$B7&lt;&gt;""</formula>
    </cfRule>
  </conditionalFormatting>
  <conditionalFormatting sqref="G7:G10">
    <cfRule type="expression" dxfId="41" priority="7">
      <formula>$B7&lt;&gt;""</formula>
    </cfRule>
  </conditionalFormatting>
  <conditionalFormatting sqref="I7:I10">
    <cfRule type="expression" dxfId="40" priority="6">
      <formula>$B7&lt;&gt;""</formula>
    </cfRule>
  </conditionalFormatting>
  <conditionalFormatting sqref="K7:K10">
    <cfRule type="expression" dxfId="39" priority="5">
      <formula>$B7&lt;&gt;""</formula>
    </cfRule>
  </conditionalFormatting>
  <conditionalFormatting sqref="M7:M10">
    <cfRule type="expression" dxfId="38" priority="4">
      <formula>$B7&lt;&gt;""</formula>
    </cfRule>
  </conditionalFormatting>
  <conditionalFormatting sqref="O7:O10">
    <cfRule type="expression" dxfId="37" priority="3">
      <formula>$B7&lt;&gt;""</formula>
    </cfRule>
  </conditionalFormatting>
  <conditionalFormatting sqref="Q7:Q10">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4"/>
  <sheetViews>
    <sheetView workbookViewId="0">
      <selection activeCell="B2" sqref="B2:N2"/>
    </sheetView>
  </sheetViews>
  <sheetFormatPr defaultRowHeight="15.75" customHeight="1" x14ac:dyDescent="0.35"/>
  <cols>
    <col min="1" max="1" width="8.1796875" customWidth="1"/>
    <col min="2" max="2" width="15.1796875" customWidth="1"/>
  </cols>
  <sheetData>
    <row r="2" spans="2:14" ht="15.75" customHeight="1" x14ac:dyDescent="0.35">
      <c r="B2" s="262" t="s">
        <v>17</v>
      </c>
      <c r="C2" s="262"/>
      <c r="D2" s="262"/>
      <c r="E2" s="262"/>
      <c r="F2" s="262"/>
      <c r="G2" s="262"/>
      <c r="H2" s="262"/>
      <c r="I2" s="262"/>
      <c r="J2" s="262"/>
      <c r="K2" s="262"/>
      <c r="L2" s="262"/>
      <c r="M2" s="262"/>
      <c r="N2" s="262"/>
    </row>
    <row r="3" spans="2:14" ht="15.75" customHeight="1" x14ac:dyDescent="0.35">
      <c r="B3" s="1" t="s">
        <v>2</v>
      </c>
      <c r="C3" s="1"/>
      <c r="D3" s="1"/>
      <c r="E3" s="1"/>
      <c r="F3" s="1"/>
      <c r="G3" s="1"/>
      <c r="H3" s="1"/>
      <c r="I3" s="1"/>
      <c r="J3" s="1"/>
      <c r="K3" s="1"/>
    </row>
    <row r="4" spans="2:14" ht="15.75" customHeight="1" x14ac:dyDescent="0.35">
      <c r="B4" s="265" t="s">
        <v>3</v>
      </c>
      <c r="C4" s="267">
        <v>2022</v>
      </c>
      <c r="D4" s="267"/>
      <c r="E4" s="267"/>
      <c r="F4" s="263">
        <v>2021</v>
      </c>
      <c r="G4" s="263"/>
      <c r="H4" s="263"/>
      <c r="I4" s="267" t="s">
        <v>18</v>
      </c>
      <c r="J4" s="267"/>
      <c r="K4" s="267"/>
      <c r="L4" s="263" t="s">
        <v>19</v>
      </c>
      <c r="M4" s="263"/>
      <c r="N4" s="263"/>
    </row>
    <row r="5" spans="2:14" ht="15.75" customHeight="1" x14ac:dyDescent="0.35">
      <c r="B5" s="266"/>
      <c r="C5" s="268"/>
      <c r="D5" s="268"/>
      <c r="E5" s="268"/>
      <c r="F5" s="264"/>
      <c r="G5" s="264"/>
      <c r="H5" s="264"/>
      <c r="I5" s="268"/>
      <c r="J5" s="268"/>
      <c r="K5" s="268"/>
      <c r="L5" s="264"/>
      <c r="M5" s="264"/>
      <c r="N5" s="264"/>
    </row>
    <row r="6" spans="2:14" ht="15.75" customHeight="1" x14ac:dyDescent="0.35">
      <c r="B6" s="266"/>
      <c r="C6" s="243" t="s">
        <v>8</v>
      </c>
      <c r="D6" s="243" t="s">
        <v>9</v>
      </c>
      <c r="E6" s="243" t="s">
        <v>10</v>
      </c>
      <c r="F6" s="243" t="s">
        <v>8</v>
      </c>
      <c r="G6" s="243" t="s">
        <v>9</v>
      </c>
      <c r="H6" s="243" t="s">
        <v>10</v>
      </c>
      <c r="I6" s="243" t="s">
        <v>8</v>
      </c>
      <c r="J6" s="243" t="s">
        <v>9</v>
      </c>
      <c r="K6" s="243" t="s">
        <v>10</v>
      </c>
      <c r="L6" s="243" t="s">
        <v>8</v>
      </c>
      <c r="M6" s="243" t="s">
        <v>9</v>
      </c>
      <c r="N6" s="243" t="s">
        <v>10</v>
      </c>
    </row>
    <row r="7" spans="2:14" ht="15.75" customHeight="1" x14ac:dyDescent="0.35">
      <c r="B7" s="180" t="s">
        <v>11</v>
      </c>
      <c r="C7" s="181">
        <v>1182</v>
      </c>
      <c r="D7" s="181">
        <v>39</v>
      </c>
      <c r="E7" s="181">
        <v>1541</v>
      </c>
      <c r="F7" s="181">
        <v>1114</v>
      </c>
      <c r="G7" s="181">
        <v>52</v>
      </c>
      <c r="H7" s="181">
        <v>1402</v>
      </c>
      <c r="I7" s="183">
        <v>6.1</v>
      </c>
      <c r="J7" s="183">
        <v>-25</v>
      </c>
      <c r="K7" s="183">
        <v>9.91</v>
      </c>
      <c r="L7" s="183">
        <v>-9.36</v>
      </c>
      <c r="M7" s="183">
        <v>8.33</v>
      </c>
      <c r="N7" s="183">
        <v>-14.58</v>
      </c>
    </row>
    <row r="8" spans="2:14" ht="15.75" customHeight="1" x14ac:dyDescent="0.35">
      <c r="B8" s="180" t="s">
        <v>12</v>
      </c>
      <c r="C8" s="181">
        <v>438</v>
      </c>
      <c r="D8" s="181">
        <v>4</v>
      </c>
      <c r="E8" s="181">
        <v>522</v>
      </c>
      <c r="F8" s="181">
        <v>344</v>
      </c>
      <c r="G8" s="181">
        <v>10</v>
      </c>
      <c r="H8" s="181">
        <v>417</v>
      </c>
      <c r="I8" s="183">
        <v>27.33</v>
      </c>
      <c r="J8" s="183">
        <v>-60</v>
      </c>
      <c r="K8" s="183">
        <v>25.18</v>
      </c>
      <c r="L8" s="183">
        <v>5.04</v>
      </c>
      <c r="M8" s="183">
        <v>-60</v>
      </c>
      <c r="N8" s="183">
        <v>-5.78</v>
      </c>
    </row>
    <row r="9" spans="2:14" ht="15.75" customHeight="1" x14ac:dyDescent="0.35">
      <c r="B9" s="180" t="s">
        <v>13</v>
      </c>
      <c r="C9" s="181">
        <v>967</v>
      </c>
      <c r="D9" s="181">
        <v>12</v>
      </c>
      <c r="E9" s="181">
        <v>1165</v>
      </c>
      <c r="F9" s="181">
        <v>916</v>
      </c>
      <c r="G9" s="181">
        <v>4</v>
      </c>
      <c r="H9" s="181">
        <v>1101</v>
      </c>
      <c r="I9" s="183">
        <v>5.57</v>
      </c>
      <c r="J9" s="183">
        <v>200</v>
      </c>
      <c r="K9" s="183">
        <v>5.81</v>
      </c>
      <c r="L9" s="183">
        <v>5.22</v>
      </c>
      <c r="M9" s="183">
        <v>-20</v>
      </c>
      <c r="N9" s="183">
        <v>3.56</v>
      </c>
    </row>
    <row r="10" spans="2:14" ht="15.75" customHeight="1" x14ac:dyDescent="0.35">
      <c r="B10" s="180" t="s">
        <v>14</v>
      </c>
      <c r="C10" s="181">
        <v>678</v>
      </c>
      <c r="D10" s="181">
        <v>19</v>
      </c>
      <c r="E10" s="181">
        <v>877</v>
      </c>
      <c r="F10" s="181">
        <v>596</v>
      </c>
      <c r="G10" s="181">
        <v>16</v>
      </c>
      <c r="H10" s="181">
        <v>792</v>
      </c>
      <c r="I10" s="183">
        <v>13.76</v>
      </c>
      <c r="J10" s="183">
        <v>18.75</v>
      </c>
      <c r="K10" s="183">
        <v>10.73</v>
      </c>
      <c r="L10" s="183">
        <v>-0.44</v>
      </c>
      <c r="M10" s="183">
        <v>72.73</v>
      </c>
      <c r="N10" s="183">
        <v>-4.57</v>
      </c>
    </row>
    <row r="11" spans="2:14" ht="15.75" customHeight="1" x14ac:dyDescent="0.35">
      <c r="B11" s="180" t="s">
        <v>15</v>
      </c>
      <c r="C11" s="181">
        <v>3265</v>
      </c>
      <c r="D11" s="181">
        <v>74</v>
      </c>
      <c r="E11" s="181">
        <v>4105</v>
      </c>
      <c r="F11" s="181">
        <v>2970</v>
      </c>
      <c r="G11" s="181">
        <v>82</v>
      </c>
      <c r="H11" s="181">
        <v>3712</v>
      </c>
      <c r="I11" s="183">
        <v>9.93</v>
      </c>
      <c r="J11" s="183">
        <v>-9.76</v>
      </c>
      <c r="K11" s="183">
        <v>10.59</v>
      </c>
      <c r="L11" s="183">
        <v>-1.69</v>
      </c>
      <c r="M11" s="183">
        <v>2.78</v>
      </c>
      <c r="N11" s="183">
        <v>-6.75</v>
      </c>
    </row>
    <row r="12" spans="2:14" ht="15.75" customHeight="1" x14ac:dyDescent="0.35">
      <c r="B12" s="180" t="s">
        <v>16</v>
      </c>
      <c r="C12" s="181">
        <v>165889</v>
      </c>
      <c r="D12" s="181">
        <v>3159</v>
      </c>
      <c r="E12" s="181">
        <v>223475</v>
      </c>
      <c r="F12" s="181">
        <v>151875</v>
      </c>
      <c r="G12" s="181">
        <v>2875</v>
      </c>
      <c r="H12" s="181">
        <v>204728</v>
      </c>
      <c r="I12" s="183">
        <v>9.23</v>
      </c>
      <c r="J12" s="183">
        <v>9.8800000000000008</v>
      </c>
      <c r="K12" s="183">
        <v>9.16</v>
      </c>
      <c r="L12" s="183">
        <v>-3.66</v>
      </c>
      <c r="M12" s="183">
        <v>-0.44</v>
      </c>
      <c r="N12" s="183">
        <v>-7.42</v>
      </c>
    </row>
    <row r="13" spans="2:14" ht="15.75" customHeight="1" x14ac:dyDescent="0.35">
      <c r="B13" s="180"/>
      <c r="C13" s="181"/>
      <c r="D13" s="181"/>
      <c r="E13" s="181"/>
      <c r="F13" s="181"/>
      <c r="G13" s="181"/>
      <c r="H13" s="181"/>
      <c r="I13" s="183"/>
      <c r="J13" s="183"/>
      <c r="K13" s="183"/>
      <c r="L13" s="183"/>
      <c r="M13" s="183"/>
      <c r="N13" s="183"/>
    </row>
    <row r="14" spans="2:14" ht="15.75" customHeight="1" x14ac:dyDescent="0.35">
      <c r="B14" s="180"/>
      <c r="C14" s="181"/>
      <c r="D14" s="181"/>
      <c r="E14" s="181"/>
      <c r="F14" s="181"/>
      <c r="G14" s="181"/>
      <c r="H14" s="181"/>
      <c r="I14" s="183"/>
      <c r="J14" s="183"/>
      <c r="K14" s="183"/>
      <c r="L14" s="183"/>
      <c r="M14" s="183"/>
      <c r="N14" s="183"/>
    </row>
  </sheetData>
  <mergeCells count="6">
    <mergeCell ref="B2:N2"/>
    <mergeCell ref="L4:N5"/>
    <mergeCell ref="B4:B6"/>
    <mergeCell ref="C4:E5"/>
    <mergeCell ref="F4:H5"/>
    <mergeCell ref="I4:K5"/>
  </mergeCells>
  <conditionalFormatting sqref="B7:N14">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4 I7:K14">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3"/>
  <sheetViews>
    <sheetView workbookViewId="0">
      <selection activeCell="B11" sqref="B11"/>
    </sheetView>
  </sheetViews>
  <sheetFormatPr defaultRowHeight="14.5" x14ac:dyDescent="0.35"/>
  <cols>
    <col min="2" max="2" width="14.453125" style="157" customWidth="1"/>
  </cols>
  <sheetData>
    <row r="2" spans="2:18" x14ac:dyDescent="0.35">
      <c r="B2" s="234" t="s">
        <v>155</v>
      </c>
      <c r="C2" s="75"/>
      <c r="D2" s="75"/>
      <c r="E2" s="75"/>
      <c r="F2" s="87"/>
      <c r="G2" s="75"/>
      <c r="H2" s="75"/>
      <c r="I2" s="75"/>
      <c r="J2" s="87"/>
      <c r="K2" s="75"/>
      <c r="L2" s="75"/>
      <c r="M2" s="75"/>
      <c r="N2" s="87"/>
      <c r="O2" s="75"/>
      <c r="P2" s="75"/>
      <c r="Q2" s="75"/>
      <c r="R2" s="87"/>
    </row>
    <row r="3" spans="2:18" x14ac:dyDescent="0.35">
      <c r="B3" s="235" t="s">
        <v>149</v>
      </c>
      <c r="C3" s="26"/>
      <c r="D3" s="26"/>
      <c r="E3" s="26"/>
      <c r="F3" s="26"/>
      <c r="G3" s="26"/>
      <c r="H3" s="26"/>
      <c r="I3" s="75"/>
      <c r="J3" s="87"/>
      <c r="K3" s="75"/>
      <c r="L3" s="75"/>
      <c r="M3" s="75"/>
      <c r="N3" s="87"/>
      <c r="O3" s="75"/>
      <c r="P3" s="75"/>
      <c r="Q3" s="75"/>
      <c r="R3" s="87"/>
    </row>
    <row r="4" spans="2:18" x14ac:dyDescent="0.35">
      <c r="B4" s="310" t="s">
        <v>150</v>
      </c>
      <c r="C4" s="308" t="s">
        <v>136</v>
      </c>
      <c r="D4" s="308"/>
      <c r="E4" s="308"/>
      <c r="F4" s="308"/>
      <c r="G4" s="308"/>
      <c r="H4" s="308"/>
      <c r="I4" s="308"/>
      <c r="J4" s="308"/>
      <c r="K4" s="308"/>
      <c r="L4" s="308"/>
      <c r="M4" s="308"/>
      <c r="N4" s="308"/>
      <c r="O4" s="308"/>
      <c r="P4" s="308"/>
      <c r="Q4" s="308"/>
      <c r="R4" s="308"/>
    </row>
    <row r="5" spans="2:18" x14ac:dyDescent="0.35">
      <c r="B5" s="311"/>
      <c r="C5" s="309" t="s">
        <v>151</v>
      </c>
      <c r="D5" s="309"/>
      <c r="E5" s="309"/>
      <c r="F5" s="309"/>
      <c r="G5" s="308" t="s">
        <v>152</v>
      </c>
      <c r="H5" s="308"/>
      <c r="I5" s="308"/>
      <c r="J5" s="308"/>
      <c r="K5" s="309" t="s">
        <v>153</v>
      </c>
      <c r="L5" s="309"/>
      <c r="M5" s="309"/>
      <c r="N5" s="309"/>
      <c r="O5" s="308" t="s">
        <v>54</v>
      </c>
      <c r="P5" s="308"/>
      <c r="Q5" s="308"/>
      <c r="R5" s="308"/>
    </row>
    <row r="6" spans="2:18" ht="24" x14ac:dyDescent="0.35">
      <c r="B6" s="312"/>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x14ac:dyDescent="0.35">
      <c r="B7" s="236" t="s">
        <v>11</v>
      </c>
      <c r="C7" s="195">
        <v>11</v>
      </c>
      <c r="D7" s="195">
        <v>1</v>
      </c>
      <c r="E7" s="195">
        <v>15</v>
      </c>
      <c r="F7" s="240">
        <v>9.09</v>
      </c>
      <c r="G7" s="195">
        <v>17</v>
      </c>
      <c r="H7" s="195">
        <v>1</v>
      </c>
      <c r="I7" s="195">
        <v>20</v>
      </c>
      <c r="J7" s="240">
        <v>5.88</v>
      </c>
      <c r="K7" s="195">
        <v>42</v>
      </c>
      <c r="L7" s="195">
        <v>2</v>
      </c>
      <c r="M7" s="195">
        <v>57</v>
      </c>
      <c r="N7" s="240">
        <v>4.76</v>
      </c>
      <c r="O7" s="195">
        <v>70</v>
      </c>
      <c r="P7" s="195">
        <v>4</v>
      </c>
      <c r="Q7" s="195">
        <v>92</v>
      </c>
      <c r="R7" s="240">
        <v>5.71</v>
      </c>
    </row>
    <row r="8" spans="2:18" x14ac:dyDescent="0.35">
      <c r="B8" s="236" t="s">
        <v>12</v>
      </c>
      <c r="C8" s="195">
        <v>8</v>
      </c>
      <c r="D8" s="195">
        <v>0</v>
      </c>
      <c r="E8" s="195">
        <v>12</v>
      </c>
      <c r="F8" s="240">
        <v>0</v>
      </c>
      <c r="G8" s="195">
        <v>13</v>
      </c>
      <c r="H8" s="195">
        <v>1</v>
      </c>
      <c r="I8" s="195">
        <v>20</v>
      </c>
      <c r="J8" s="240">
        <v>7.69</v>
      </c>
      <c r="K8" s="195">
        <v>19</v>
      </c>
      <c r="L8" s="195">
        <v>0</v>
      </c>
      <c r="M8" s="195">
        <v>24</v>
      </c>
      <c r="N8" s="240">
        <v>0</v>
      </c>
      <c r="O8" s="195">
        <v>40</v>
      </c>
      <c r="P8" s="195">
        <v>1</v>
      </c>
      <c r="Q8" s="195">
        <v>56</v>
      </c>
      <c r="R8" s="240">
        <v>2.5</v>
      </c>
    </row>
    <row r="9" spans="2:18" x14ac:dyDescent="0.35">
      <c r="B9" s="236" t="s">
        <v>13</v>
      </c>
      <c r="C9" s="195">
        <v>21</v>
      </c>
      <c r="D9" s="195">
        <v>0</v>
      </c>
      <c r="E9" s="195">
        <v>30</v>
      </c>
      <c r="F9" s="240">
        <v>0</v>
      </c>
      <c r="G9" s="195">
        <v>24</v>
      </c>
      <c r="H9" s="195">
        <v>0</v>
      </c>
      <c r="I9" s="195">
        <v>35</v>
      </c>
      <c r="J9" s="240">
        <v>0</v>
      </c>
      <c r="K9" s="195">
        <v>40</v>
      </c>
      <c r="L9" s="195">
        <v>1</v>
      </c>
      <c r="M9" s="195">
        <v>46</v>
      </c>
      <c r="N9" s="240">
        <v>2.5</v>
      </c>
      <c r="O9" s="195">
        <v>85</v>
      </c>
      <c r="P9" s="195">
        <v>1</v>
      </c>
      <c r="Q9" s="195">
        <v>111</v>
      </c>
      <c r="R9" s="240">
        <v>1.18</v>
      </c>
    </row>
    <row r="10" spans="2:18" x14ac:dyDescent="0.35">
      <c r="B10" s="236" t="s">
        <v>14</v>
      </c>
      <c r="C10" s="195">
        <v>13</v>
      </c>
      <c r="D10" s="195">
        <v>0</v>
      </c>
      <c r="E10" s="195">
        <v>18</v>
      </c>
      <c r="F10" s="240">
        <v>0</v>
      </c>
      <c r="G10" s="195">
        <v>7</v>
      </c>
      <c r="H10" s="195">
        <v>1</v>
      </c>
      <c r="I10" s="195">
        <v>7</v>
      </c>
      <c r="J10" s="240">
        <v>14.29</v>
      </c>
      <c r="K10" s="195">
        <v>28</v>
      </c>
      <c r="L10" s="195">
        <v>2</v>
      </c>
      <c r="M10" s="195">
        <v>37</v>
      </c>
      <c r="N10" s="240">
        <v>7.14</v>
      </c>
      <c r="O10" s="195">
        <v>48</v>
      </c>
      <c r="P10" s="195">
        <v>3</v>
      </c>
      <c r="Q10" s="195">
        <v>62</v>
      </c>
      <c r="R10" s="240">
        <v>6.25</v>
      </c>
    </row>
    <row r="11" spans="2:18" x14ac:dyDescent="0.35">
      <c r="B11" s="89" t="s">
        <v>15</v>
      </c>
      <c r="C11" s="22">
        <v>53</v>
      </c>
      <c r="D11" s="238">
        <v>1</v>
      </c>
      <c r="E11" s="22">
        <v>75</v>
      </c>
      <c r="F11" s="46">
        <v>1.89</v>
      </c>
      <c r="G11" s="22">
        <v>61</v>
      </c>
      <c r="H11" s="238">
        <v>3</v>
      </c>
      <c r="I11" s="22">
        <v>82</v>
      </c>
      <c r="J11" s="46">
        <v>4.92</v>
      </c>
      <c r="K11" s="22">
        <v>129</v>
      </c>
      <c r="L11" s="238">
        <v>5</v>
      </c>
      <c r="M11" s="22">
        <v>164</v>
      </c>
      <c r="N11" s="46">
        <v>3.88</v>
      </c>
      <c r="O11" s="22">
        <v>243</v>
      </c>
      <c r="P11" s="238">
        <v>9</v>
      </c>
      <c r="Q11" s="22">
        <v>321</v>
      </c>
      <c r="R11" s="46">
        <v>3.7</v>
      </c>
    </row>
    <row r="12" spans="2:18" x14ac:dyDescent="0.35">
      <c r="B12" s="237" t="s">
        <v>154</v>
      </c>
      <c r="C12" s="9"/>
      <c r="D12" s="9"/>
      <c r="E12" s="9"/>
      <c r="F12" s="91"/>
      <c r="G12" s="9"/>
      <c r="H12" s="9"/>
      <c r="I12" s="75"/>
      <c r="J12" s="87"/>
      <c r="K12" s="75"/>
      <c r="L12" s="75"/>
      <c r="M12" s="75"/>
      <c r="N12" s="87"/>
      <c r="O12" s="75"/>
      <c r="P12" s="75"/>
      <c r="Q12" s="75"/>
      <c r="R12" s="87"/>
    </row>
    <row r="13" spans="2:18" x14ac:dyDescent="0.35">
      <c r="B13" s="237" t="s">
        <v>43</v>
      </c>
      <c r="C13" s="9"/>
      <c r="D13" s="9"/>
      <c r="E13" s="9"/>
      <c r="F13" s="91"/>
      <c r="G13" s="9"/>
      <c r="H13" s="9"/>
      <c r="I13" s="75"/>
      <c r="J13" s="87"/>
      <c r="K13" s="75"/>
      <c r="L13" s="75"/>
      <c r="M13" s="75"/>
      <c r="N13" s="87"/>
      <c r="O13" s="75"/>
      <c r="P13" s="75"/>
      <c r="Q13" s="75"/>
      <c r="R13" s="87"/>
    </row>
  </sheetData>
  <mergeCells count="6">
    <mergeCell ref="B4:B6"/>
    <mergeCell ref="C4:R4"/>
    <mergeCell ref="C5:F5"/>
    <mergeCell ref="G5:J5"/>
    <mergeCell ref="K5:N5"/>
    <mergeCell ref="O5:R5"/>
  </mergeCells>
  <conditionalFormatting sqref="B7:R10">
    <cfRule type="expression" dxfId="35" priority="1">
      <formula>$B7=#REF!</formula>
    </cfRule>
    <cfRule type="expression" dxfId="34" priority="10">
      <formula>$B7&lt;&gt;""</formula>
    </cfRule>
    <cfRule type="expression" dxfId="33" priority="11">
      <formula>$B7=""</formula>
    </cfRule>
  </conditionalFormatting>
  <conditionalFormatting sqref="C7:C10">
    <cfRule type="expression" dxfId="32" priority="9">
      <formula>$B7&lt;&gt;""</formula>
    </cfRule>
  </conditionalFormatting>
  <conditionalFormatting sqref="E7:E10">
    <cfRule type="expression" dxfId="31" priority="8">
      <formula>$B7&lt;&gt;""</formula>
    </cfRule>
  </conditionalFormatting>
  <conditionalFormatting sqref="G7:G10">
    <cfRule type="expression" dxfId="30" priority="7">
      <formula>$B7&lt;&gt;""</formula>
    </cfRule>
  </conditionalFormatting>
  <conditionalFormatting sqref="I7:I10">
    <cfRule type="expression" dxfId="29" priority="6">
      <formula>$B7&lt;&gt;""</formula>
    </cfRule>
  </conditionalFormatting>
  <conditionalFormatting sqref="K7:K10">
    <cfRule type="expression" dxfId="28" priority="5">
      <formula>$B7&lt;&gt;""</formula>
    </cfRule>
  </conditionalFormatting>
  <conditionalFormatting sqref="M7:M10">
    <cfRule type="expression" dxfId="27" priority="4">
      <formula>$B7&lt;&gt;""</formula>
    </cfRule>
  </conditionalFormatting>
  <conditionalFormatting sqref="O7:O10">
    <cfRule type="expression" dxfId="26" priority="3">
      <formula>$B7&lt;&gt;""</formula>
    </cfRule>
  </conditionalFormatting>
  <conditionalFormatting sqref="Q7:Q10">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3"/>
  <sheetViews>
    <sheetView workbookViewId="0">
      <selection activeCell="K9" sqref="K9"/>
    </sheetView>
  </sheetViews>
  <sheetFormatPr defaultRowHeight="14.5" x14ac:dyDescent="0.35"/>
  <cols>
    <col min="2" max="2" width="14.54296875" customWidth="1"/>
  </cols>
  <sheetData>
    <row r="2" spans="2:18" x14ac:dyDescent="0.35">
      <c r="B2" s="2" t="s">
        <v>156</v>
      </c>
      <c r="C2" s="75"/>
      <c r="D2" s="75"/>
      <c r="E2" s="75"/>
      <c r="F2" s="87"/>
      <c r="G2" s="75"/>
      <c r="H2" s="75"/>
      <c r="I2" s="75"/>
      <c r="J2" s="87"/>
      <c r="K2" s="75"/>
      <c r="L2" s="75"/>
      <c r="M2" s="75"/>
      <c r="N2" s="87"/>
      <c r="O2" s="75"/>
      <c r="P2" s="75"/>
      <c r="Q2" s="75"/>
      <c r="R2" s="87"/>
    </row>
    <row r="3" spans="2:18" x14ac:dyDescent="0.35">
      <c r="B3" s="26" t="s">
        <v>149</v>
      </c>
      <c r="C3" s="26"/>
      <c r="D3" s="26"/>
      <c r="E3" s="26"/>
      <c r="F3" s="26"/>
      <c r="G3" s="26"/>
      <c r="H3" s="26"/>
      <c r="I3" s="75"/>
      <c r="J3" s="87"/>
      <c r="K3" s="75"/>
      <c r="L3" s="75"/>
      <c r="M3" s="75"/>
      <c r="N3" s="87"/>
      <c r="O3" s="75"/>
      <c r="P3" s="75"/>
      <c r="Q3" s="75"/>
      <c r="R3" s="87"/>
    </row>
    <row r="4" spans="2:18" x14ac:dyDescent="0.35">
      <c r="B4" s="289" t="s">
        <v>150</v>
      </c>
      <c r="C4" s="308" t="s">
        <v>136</v>
      </c>
      <c r="D4" s="308"/>
      <c r="E4" s="308"/>
      <c r="F4" s="308"/>
      <c r="G4" s="308"/>
      <c r="H4" s="308"/>
      <c r="I4" s="308"/>
      <c r="J4" s="308"/>
      <c r="K4" s="308"/>
      <c r="L4" s="308"/>
      <c r="M4" s="308"/>
      <c r="N4" s="308"/>
      <c r="O4" s="308"/>
      <c r="P4" s="308"/>
      <c r="Q4" s="308"/>
      <c r="R4" s="308"/>
    </row>
    <row r="5" spans="2:18" x14ac:dyDescent="0.35">
      <c r="B5" s="307"/>
      <c r="C5" s="309" t="s">
        <v>151</v>
      </c>
      <c r="D5" s="309"/>
      <c r="E5" s="309"/>
      <c r="F5" s="309"/>
      <c r="G5" s="308" t="s">
        <v>152</v>
      </c>
      <c r="H5" s="308"/>
      <c r="I5" s="308"/>
      <c r="J5" s="308"/>
      <c r="K5" s="309" t="s">
        <v>153</v>
      </c>
      <c r="L5" s="309"/>
      <c r="M5" s="309"/>
      <c r="N5" s="309"/>
      <c r="O5" s="308" t="s">
        <v>54</v>
      </c>
      <c r="P5" s="308"/>
      <c r="Q5" s="308"/>
      <c r="R5" s="308"/>
    </row>
    <row r="6" spans="2:18" ht="24" x14ac:dyDescent="0.35">
      <c r="B6" s="290"/>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x14ac:dyDescent="0.35">
      <c r="B7" s="199" t="s">
        <v>11</v>
      </c>
      <c r="C7" s="203">
        <v>17</v>
      </c>
      <c r="D7" s="203">
        <v>2</v>
      </c>
      <c r="E7" s="203">
        <v>22</v>
      </c>
      <c r="F7" s="239">
        <v>11.76</v>
      </c>
      <c r="G7" s="203">
        <v>23</v>
      </c>
      <c r="H7" s="203">
        <v>2</v>
      </c>
      <c r="I7" s="203">
        <v>34</v>
      </c>
      <c r="J7" s="239">
        <v>8.6999999999999993</v>
      </c>
      <c r="K7" s="203">
        <v>39</v>
      </c>
      <c r="L7" s="203">
        <v>2</v>
      </c>
      <c r="M7" s="203">
        <v>54</v>
      </c>
      <c r="N7" s="239">
        <v>5.13</v>
      </c>
      <c r="O7" s="203">
        <v>79</v>
      </c>
      <c r="P7" s="203">
        <v>6</v>
      </c>
      <c r="Q7" s="203">
        <v>110</v>
      </c>
      <c r="R7" s="239">
        <v>7.59</v>
      </c>
    </row>
    <row r="8" spans="2:18" x14ac:dyDescent="0.35">
      <c r="B8" s="194" t="s">
        <v>12</v>
      </c>
      <c r="C8" s="195">
        <v>1</v>
      </c>
      <c r="D8" s="195">
        <v>0</v>
      </c>
      <c r="E8" s="195">
        <v>1</v>
      </c>
      <c r="F8" s="240">
        <v>0</v>
      </c>
      <c r="G8" s="195">
        <v>2</v>
      </c>
      <c r="H8" s="195">
        <v>0</v>
      </c>
      <c r="I8" s="195">
        <v>2</v>
      </c>
      <c r="J8" s="240">
        <v>0</v>
      </c>
      <c r="K8" s="195">
        <v>5</v>
      </c>
      <c r="L8" s="195">
        <v>0</v>
      </c>
      <c r="M8" s="195">
        <v>8</v>
      </c>
      <c r="N8" s="240">
        <v>0</v>
      </c>
      <c r="O8" s="195">
        <v>8</v>
      </c>
      <c r="P8" s="195">
        <v>0</v>
      </c>
      <c r="Q8" s="195">
        <v>11</v>
      </c>
      <c r="R8" s="240">
        <v>0</v>
      </c>
    </row>
    <row r="9" spans="2:18" x14ac:dyDescent="0.35">
      <c r="B9" s="194" t="s">
        <v>13</v>
      </c>
      <c r="C9" s="195">
        <v>3</v>
      </c>
      <c r="D9" s="195">
        <v>0</v>
      </c>
      <c r="E9" s="195">
        <v>4</v>
      </c>
      <c r="F9" s="240">
        <v>0</v>
      </c>
      <c r="G9" s="195">
        <v>5</v>
      </c>
      <c r="H9" s="195">
        <v>0</v>
      </c>
      <c r="I9" s="195">
        <v>5</v>
      </c>
      <c r="J9" s="240">
        <v>0</v>
      </c>
      <c r="K9" s="195">
        <v>17</v>
      </c>
      <c r="L9" s="195">
        <v>0</v>
      </c>
      <c r="M9" s="195">
        <v>18</v>
      </c>
      <c r="N9" s="240">
        <v>0</v>
      </c>
      <c r="O9" s="195">
        <v>25</v>
      </c>
      <c r="P9" s="195">
        <v>0</v>
      </c>
      <c r="Q9" s="195">
        <v>27</v>
      </c>
      <c r="R9" s="240">
        <v>0</v>
      </c>
    </row>
    <row r="10" spans="2:18" x14ac:dyDescent="0.35">
      <c r="B10" s="194" t="s">
        <v>14</v>
      </c>
      <c r="C10" s="195">
        <v>8</v>
      </c>
      <c r="D10" s="195">
        <v>0</v>
      </c>
      <c r="E10" s="195">
        <v>8</v>
      </c>
      <c r="F10" s="240">
        <v>0</v>
      </c>
      <c r="G10" s="195">
        <v>12</v>
      </c>
      <c r="H10" s="195">
        <v>0</v>
      </c>
      <c r="I10" s="195">
        <v>21</v>
      </c>
      <c r="J10" s="240">
        <v>0</v>
      </c>
      <c r="K10" s="195">
        <v>27</v>
      </c>
      <c r="L10" s="195">
        <v>1</v>
      </c>
      <c r="M10" s="195">
        <v>36</v>
      </c>
      <c r="N10" s="240">
        <v>3.7</v>
      </c>
      <c r="O10" s="195">
        <v>47</v>
      </c>
      <c r="P10" s="195">
        <v>1</v>
      </c>
      <c r="Q10" s="195">
        <v>65</v>
      </c>
      <c r="R10" s="240">
        <v>2.13</v>
      </c>
    </row>
    <row r="11" spans="2:18" x14ac:dyDescent="0.35">
      <c r="B11" s="89" t="s">
        <v>15</v>
      </c>
      <c r="C11" s="22">
        <v>29</v>
      </c>
      <c r="D11" s="238">
        <v>2</v>
      </c>
      <c r="E11" s="22">
        <v>35</v>
      </c>
      <c r="F11" s="46">
        <v>6.9</v>
      </c>
      <c r="G11" s="22">
        <v>42</v>
      </c>
      <c r="H11" s="238">
        <v>2</v>
      </c>
      <c r="I11" s="22">
        <v>62</v>
      </c>
      <c r="J11" s="46">
        <v>4.76</v>
      </c>
      <c r="K11" s="22">
        <v>88</v>
      </c>
      <c r="L11" s="238">
        <v>3</v>
      </c>
      <c r="M11" s="22">
        <v>116</v>
      </c>
      <c r="N11" s="46">
        <v>3.41</v>
      </c>
      <c r="O11" s="22">
        <v>159</v>
      </c>
      <c r="P11" s="238">
        <v>7</v>
      </c>
      <c r="Q11" s="22">
        <v>213</v>
      </c>
      <c r="R11" s="46">
        <v>4.4000000000000004</v>
      </c>
    </row>
    <row r="12" spans="2:18" x14ac:dyDescent="0.35">
      <c r="B12" s="90" t="s">
        <v>154</v>
      </c>
      <c r="C12" s="9"/>
      <c r="D12" s="9"/>
      <c r="E12" s="9"/>
      <c r="F12" s="91"/>
      <c r="G12" s="9"/>
      <c r="H12" s="9"/>
      <c r="I12" s="75"/>
      <c r="J12" s="87"/>
      <c r="K12" s="75"/>
      <c r="L12" s="75"/>
      <c r="M12" s="75"/>
      <c r="N12" s="87"/>
      <c r="O12" s="75"/>
      <c r="P12" s="75"/>
      <c r="Q12" s="75"/>
      <c r="R12" s="87"/>
    </row>
    <row r="13" spans="2:18" x14ac:dyDescent="0.35">
      <c r="B13" s="90" t="s">
        <v>43</v>
      </c>
      <c r="C13" s="9"/>
      <c r="D13" s="9"/>
      <c r="E13" s="9"/>
      <c r="F13" s="91"/>
      <c r="G13" s="9"/>
      <c r="H13" s="9"/>
      <c r="I13" s="75"/>
      <c r="J13" s="87"/>
      <c r="K13" s="75"/>
      <c r="L13" s="75"/>
      <c r="M13" s="75"/>
      <c r="N13" s="87"/>
      <c r="O13" s="75"/>
      <c r="P13" s="75"/>
      <c r="Q13" s="75"/>
      <c r="R13" s="87"/>
    </row>
  </sheetData>
  <mergeCells count="6">
    <mergeCell ref="B4:B6"/>
    <mergeCell ref="C4:R4"/>
    <mergeCell ref="C5:F5"/>
    <mergeCell ref="G5:J5"/>
    <mergeCell ref="K5:N5"/>
    <mergeCell ref="O5:R5"/>
  </mergeCells>
  <conditionalFormatting sqref="B7:R10">
    <cfRule type="expression" dxfId="24" priority="2">
      <formula>$B7=#REF!</formula>
    </cfRule>
    <cfRule type="expression" dxfId="23" priority="11">
      <formula>$B7&lt;&gt;""</formula>
    </cfRule>
    <cfRule type="expression" dxfId="22" priority="12">
      <formula>$B7=""</formula>
    </cfRule>
  </conditionalFormatting>
  <conditionalFormatting sqref="C7:C10">
    <cfRule type="expression" dxfId="21" priority="10">
      <formula>$B7&lt;&gt;""</formula>
    </cfRule>
  </conditionalFormatting>
  <conditionalFormatting sqref="E7:E10">
    <cfRule type="expression" dxfId="20" priority="9">
      <formula>$B7&lt;&gt;""</formula>
    </cfRule>
  </conditionalFormatting>
  <conditionalFormatting sqref="G7:G10">
    <cfRule type="expression" dxfId="19" priority="8">
      <formula>$B7&lt;&gt;""</formula>
    </cfRule>
  </conditionalFormatting>
  <conditionalFormatting sqref="I7:I10">
    <cfRule type="expression" dxfId="18" priority="7">
      <formula>$B7&lt;&gt;""</formula>
    </cfRule>
  </conditionalFormatting>
  <conditionalFormatting sqref="K7:K10">
    <cfRule type="expression" dxfId="17" priority="6">
      <formula>$B7&lt;&gt;""</formula>
    </cfRule>
  </conditionalFormatting>
  <conditionalFormatting sqref="M7:M10">
    <cfRule type="expression" dxfId="16" priority="5">
      <formula>$B7&lt;&gt;""</formula>
    </cfRule>
  </conditionalFormatting>
  <conditionalFormatting sqref="O7:O10">
    <cfRule type="expression" dxfId="15" priority="4">
      <formula>$B7&lt;&gt;""</formula>
    </cfRule>
  </conditionalFormatting>
  <conditionalFormatting sqref="Q7:Q10">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zoomScaleNormal="100" workbookViewId="0">
      <selection activeCell="R19" sqref="R19"/>
    </sheetView>
  </sheetViews>
  <sheetFormatPr defaultRowHeight="14.5" x14ac:dyDescent="0.35"/>
  <cols>
    <col min="2" max="2" width="20.1796875" customWidth="1"/>
    <col min="3" max="13" width="8.1796875" customWidth="1"/>
  </cols>
  <sheetData>
    <row r="2" spans="2:13" x14ac:dyDescent="0.35">
      <c r="B2" s="59" t="s">
        <v>157</v>
      </c>
    </row>
    <row r="3" spans="2:13" x14ac:dyDescent="0.35">
      <c r="B3" s="16" t="s">
        <v>158</v>
      </c>
    </row>
    <row r="4" spans="2:13" x14ac:dyDescent="0.35">
      <c r="B4" s="313" t="s">
        <v>159</v>
      </c>
      <c r="C4" s="314">
        <v>2022</v>
      </c>
      <c r="D4" s="314"/>
      <c r="E4" s="314"/>
      <c r="F4" s="314"/>
      <c r="G4" s="314"/>
      <c r="H4" s="314"/>
      <c r="I4" s="314"/>
      <c r="J4" s="314"/>
      <c r="K4" s="315" t="s">
        <v>160</v>
      </c>
      <c r="L4" s="315"/>
      <c r="M4" s="315"/>
    </row>
    <row r="5" spans="2:13" x14ac:dyDescent="0.35">
      <c r="B5" s="313"/>
      <c r="C5" s="314"/>
      <c r="D5" s="314"/>
      <c r="E5" s="314"/>
      <c r="F5" s="314"/>
      <c r="G5" s="314"/>
      <c r="H5" s="314"/>
      <c r="I5" s="314"/>
      <c r="J5" s="314"/>
      <c r="K5" s="316" t="s">
        <v>161</v>
      </c>
      <c r="L5" s="316"/>
      <c r="M5" s="316"/>
    </row>
    <row r="6" spans="2:13" ht="26.25" customHeight="1" x14ac:dyDescent="0.35">
      <c r="B6" s="313"/>
      <c r="C6" s="92" t="s">
        <v>162</v>
      </c>
      <c r="D6" s="93" t="s">
        <v>163</v>
      </c>
      <c r="E6" s="92" t="s">
        <v>8</v>
      </c>
      <c r="F6" s="93" t="s">
        <v>163</v>
      </c>
      <c r="G6" s="92" t="s">
        <v>9</v>
      </c>
      <c r="H6" s="93" t="s">
        <v>163</v>
      </c>
      <c r="I6" s="92" t="s">
        <v>10</v>
      </c>
      <c r="J6" s="93" t="s">
        <v>163</v>
      </c>
      <c r="K6" s="94" t="s">
        <v>8</v>
      </c>
      <c r="L6" s="94" t="s">
        <v>9</v>
      </c>
      <c r="M6" s="94" t="s">
        <v>10</v>
      </c>
    </row>
    <row r="7" spans="2:13" x14ac:dyDescent="0.35">
      <c r="B7" s="95" t="s">
        <v>164</v>
      </c>
      <c r="C7" s="144">
        <v>6</v>
      </c>
      <c r="D7" s="5">
        <v>2.79</v>
      </c>
      <c r="E7" s="96">
        <v>1670</v>
      </c>
      <c r="F7" s="6">
        <v>51.15</v>
      </c>
      <c r="G7" s="97">
        <v>13</v>
      </c>
      <c r="H7" s="5">
        <v>17.57</v>
      </c>
      <c r="I7" s="96">
        <v>1983</v>
      </c>
      <c r="J7" s="6">
        <v>48.31</v>
      </c>
      <c r="K7" s="147">
        <v>103</v>
      </c>
      <c r="L7" s="147">
        <v>-3</v>
      </c>
      <c r="M7" s="147">
        <v>101</v>
      </c>
    </row>
    <row r="8" spans="2:13" x14ac:dyDescent="0.35">
      <c r="B8" s="95" t="s">
        <v>165</v>
      </c>
      <c r="C8" s="144">
        <v>2</v>
      </c>
      <c r="D8" s="5">
        <v>0.93</v>
      </c>
      <c r="E8" s="96">
        <v>40</v>
      </c>
      <c r="F8" s="6">
        <v>1.23</v>
      </c>
      <c r="G8" s="97">
        <v>2</v>
      </c>
      <c r="H8" s="5">
        <v>2.7</v>
      </c>
      <c r="I8" s="96">
        <v>46</v>
      </c>
      <c r="J8" s="6">
        <v>1.1200000000000001</v>
      </c>
      <c r="K8" s="147">
        <v>-4</v>
      </c>
      <c r="L8" s="147">
        <v>-1</v>
      </c>
      <c r="M8" s="147">
        <v>-6</v>
      </c>
    </row>
    <row r="9" spans="2:13" x14ac:dyDescent="0.35">
      <c r="B9" s="95" t="s">
        <v>166</v>
      </c>
      <c r="C9" s="144">
        <v>125</v>
      </c>
      <c r="D9" s="5">
        <v>58.14</v>
      </c>
      <c r="E9" s="96">
        <v>1281</v>
      </c>
      <c r="F9" s="6">
        <v>39.229999999999997</v>
      </c>
      <c r="G9" s="97">
        <v>49</v>
      </c>
      <c r="H9" s="5">
        <v>66.22</v>
      </c>
      <c r="I9" s="96">
        <v>1672</v>
      </c>
      <c r="J9" s="6">
        <v>40.729999999999997</v>
      </c>
      <c r="K9" s="147">
        <v>169</v>
      </c>
      <c r="L9" s="147">
        <v>1</v>
      </c>
      <c r="M9" s="147">
        <v>245</v>
      </c>
    </row>
    <row r="10" spans="2:13" x14ac:dyDescent="0.35">
      <c r="B10" s="98" t="s">
        <v>167</v>
      </c>
      <c r="C10" s="145">
        <v>133</v>
      </c>
      <c r="D10" s="100">
        <v>61.86</v>
      </c>
      <c r="E10" s="101">
        <v>2991</v>
      </c>
      <c r="F10" s="102">
        <v>91.61</v>
      </c>
      <c r="G10" s="103">
        <v>64</v>
      </c>
      <c r="H10" s="100">
        <v>86.49</v>
      </c>
      <c r="I10" s="101">
        <v>3701</v>
      </c>
      <c r="J10" s="102">
        <v>90.16</v>
      </c>
      <c r="K10" s="148">
        <v>268</v>
      </c>
      <c r="L10" s="148">
        <v>-3</v>
      </c>
      <c r="M10" s="148">
        <v>340</v>
      </c>
    </row>
    <row r="11" spans="2:13" x14ac:dyDescent="0.35">
      <c r="B11" s="95" t="s">
        <v>168</v>
      </c>
      <c r="C11" s="144">
        <v>39</v>
      </c>
      <c r="D11" s="5">
        <v>18.14</v>
      </c>
      <c r="E11" s="104">
        <v>205</v>
      </c>
      <c r="F11" s="6">
        <v>6.28</v>
      </c>
      <c r="G11" s="97">
        <v>6</v>
      </c>
      <c r="H11" s="5">
        <v>8.11</v>
      </c>
      <c r="I11" s="96">
        <v>302</v>
      </c>
      <c r="J11" s="6">
        <v>7.36</v>
      </c>
      <c r="K11" s="147">
        <v>6</v>
      </c>
      <c r="L11" s="147">
        <v>-6</v>
      </c>
      <c r="M11" s="147">
        <v>18</v>
      </c>
    </row>
    <row r="12" spans="2:13" x14ac:dyDescent="0.35">
      <c r="B12" s="95" t="s">
        <v>169</v>
      </c>
      <c r="C12" s="144">
        <v>38</v>
      </c>
      <c r="D12" s="5">
        <v>17.670000000000002</v>
      </c>
      <c r="E12" s="104">
        <v>66</v>
      </c>
      <c r="F12" s="6">
        <v>2.02</v>
      </c>
      <c r="G12" s="97">
        <v>4</v>
      </c>
      <c r="H12" s="5">
        <v>5.41</v>
      </c>
      <c r="I12" s="104">
        <v>99</v>
      </c>
      <c r="J12" s="6">
        <v>2.41</v>
      </c>
      <c r="K12" s="147">
        <v>24</v>
      </c>
      <c r="L12" s="147">
        <v>1</v>
      </c>
      <c r="M12" s="147">
        <v>38</v>
      </c>
    </row>
    <row r="13" spans="2:13" x14ac:dyDescent="0.35">
      <c r="B13" s="95" t="s">
        <v>170</v>
      </c>
      <c r="C13" s="144">
        <v>5</v>
      </c>
      <c r="D13" s="5">
        <v>2.33</v>
      </c>
      <c r="E13" s="104">
        <v>3</v>
      </c>
      <c r="F13" s="6">
        <v>0.09</v>
      </c>
      <c r="G13" s="97">
        <v>0</v>
      </c>
      <c r="H13" s="5">
        <v>0</v>
      </c>
      <c r="I13" s="104">
        <v>3</v>
      </c>
      <c r="J13" s="6">
        <v>7.0000000000000007E-2</v>
      </c>
      <c r="K13" s="147">
        <v>-3</v>
      </c>
      <c r="L13" s="147">
        <v>0</v>
      </c>
      <c r="M13" s="147">
        <v>-3</v>
      </c>
    </row>
    <row r="14" spans="2:13" x14ac:dyDescent="0.35">
      <c r="B14" s="105" t="s">
        <v>171</v>
      </c>
      <c r="C14" s="145">
        <v>82</v>
      </c>
      <c r="D14" s="100">
        <v>38.14</v>
      </c>
      <c r="E14" s="106">
        <v>274</v>
      </c>
      <c r="F14" s="102">
        <v>8.39</v>
      </c>
      <c r="G14" s="99">
        <v>10</v>
      </c>
      <c r="H14" s="100">
        <v>13.51</v>
      </c>
      <c r="I14" s="106">
        <v>404</v>
      </c>
      <c r="J14" s="102">
        <v>9.84</v>
      </c>
      <c r="K14" s="148">
        <v>27</v>
      </c>
      <c r="L14" s="148">
        <v>-5</v>
      </c>
      <c r="M14" s="148">
        <v>53</v>
      </c>
    </row>
    <row r="15" spans="2:13" x14ac:dyDescent="0.35">
      <c r="B15" s="107" t="s">
        <v>15</v>
      </c>
      <c r="C15" s="146">
        <v>215</v>
      </c>
      <c r="D15" s="8">
        <v>100</v>
      </c>
      <c r="E15" s="108">
        <v>3265</v>
      </c>
      <c r="F15" s="8">
        <v>100</v>
      </c>
      <c r="G15" s="108">
        <v>74</v>
      </c>
      <c r="H15" s="8">
        <v>100</v>
      </c>
      <c r="I15" s="108">
        <v>4105</v>
      </c>
      <c r="J15" s="8">
        <v>100</v>
      </c>
      <c r="K15" s="149">
        <v>295</v>
      </c>
      <c r="L15" s="149">
        <v>-8</v>
      </c>
      <c r="M15" s="149">
        <v>393</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L9" sqref="L9"/>
    </sheetView>
  </sheetViews>
  <sheetFormatPr defaultRowHeight="14.5" x14ac:dyDescent="0.35"/>
  <cols>
    <col min="2" max="2" width="18.1796875" customWidth="1"/>
    <col min="9" max="9" width="12.54296875" customWidth="1"/>
  </cols>
  <sheetData>
    <row r="2" spans="2:10" x14ac:dyDescent="0.35">
      <c r="B2" s="2" t="s">
        <v>172</v>
      </c>
      <c r="C2" s="2"/>
      <c r="D2" s="2"/>
      <c r="E2" s="2"/>
      <c r="F2" s="2"/>
    </row>
    <row r="3" spans="2:10" x14ac:dyDescent="0.35">
      <c r="B3" s="272" t="s">
        <v>173</v>
      </c>
      <c r="C3" s="272"/>
      <c r="D3" s="272"/>
      <c r="E3" s="272"/>
      <c r="F3" s="272"/>
    </row>
    <row r="4" spans="2:10" x14ac:dyDescent="0.35">
      <c r="B4" s="315" t="s">
        <v>159</v>
      </c>
      <c r="C4" s="317">
        <v>2022</v>
      </c>
      <c r="D4" s="317"/>
      <c r="E4" s="260">
        <v>2021</v>
      </c>
      <c r="F4" s="260"/>
      <c r="G4" s="258">
        <v>2019</v>
      </c>
      <c r="H4" s="258"/>
    </row>
    <row r="5" spans="2:10" x14ac:dyDescent="0.35">
      <c r="B5" s="321"/>
      <c r="C5" s="318"/>
      <c r="D5" s="318"/>
      <c r="E5" s="261"/>
      <c r="F5" s="261"/>
      <c r="G5" s="259"/>
      <c r="H5" s="259"/>
    </row>
    <row r="6" spans="2:10" ht="24" x14ac:dyDescent="0.35">
      <c r="B6" s="316"/>
      <c r="C6" s="178" t="s">
        <v>27</v>
      </c>
      <c r="D6" s="178" t="s">
        <v>28</v>
      </c>
      <c r="E6" s="178" t="s">
        <v>27</v>
      </c>
      <c r="F6" s="178" t="s">
        <v>28</v>
      </c>
      <c r="G6" s="178" t="s">
        <v>27</v>
      </c>
      <c r="H6" s="178" t="s">
        <v>28</v>
      </c>
    </row>
    <row r="7" spans="2:10" x14ac:dyDescent="0.35">
      <c r="B7" s="172" t="s">
        <v>164</v>
      </c>
      <c r="C7" s="173">
        <v>0.77844311377245512</v>
      </c>
      <c r="D7" s="174">
        <v>0.65130260521042083</v>
      </c>
      <c r="E7" s="175">
        <v>1.0210593490746651</v>
      </c>
      <c r="F7" s="176">
        <v>0.84299262381454154</v>
      </c>
      <c r="G7" s="177">
        <v>0.84033613445378152</v>
      </c>
      <c r="H7" s="174">
        <v>0.66603235014272122</v>
      </c>
    </row>
    <row r="8" spans="2:10" x14ac:dyDescent="0.35">
      <c r="B8" s="95" t="s">
        <v>165</v>
      </c>
      <c r="C8" s="170">
        <v>5</v>
      </c>
      <c r="D8" s="5">
        <v>4.1666666666666661</v>
      </c>
      <c r="E8" s="165">
        <v>6.8181818181818175</v>
      </c>
      <c r="F8" s="6">
        <v>5.4545454545454541</v>
      </c>
      <c r="G8" s="167">
        <v>1.7241379310344827</v>
      </c>
      <c r="H8" s="5">
        <v>1.0869565217391304</v>
      </c>
    </row>
    <row r="9" spans="2:10" x14ac:dyDescent="0.35">
      <c r="B9" s="95" t="s">
        <v>166</v>
      </c>
      <c r="C9" s="170">
        <v>3.8251366120218582</v>
      </c>
      <c r="D9" s="5">
        <v>2.8471818710052292</v>
      </c>
      <c r="E9" s="165">
        <v>4.3165467625899279</v>
      </c>
      <c r="F9" s="6">
        <v>3.2542372881355934</v>
      </c>
      <c r="G9" s="167">
        <v>3.4403669724770642</v>
      </c>
      <c r="H9" s="5">
        <v>2.4232633279483036</v>
      </c>
    </row>
    <row r="10" spans="2:10" x14ac:dyDescent="0.35">
      <c r="B10" s="98" t="s">
        <v>167</v>
      </c>
      <c r="C10" s="171">
        <v>2.1397525911066531</v>
      </c>
      <c r="D10" s="100">
        <v>1.699867197875166</v>
      </c>
      <c r="E10" s="166">
        <v>2.4605214836577303</v>
      </c>
      <c r="F10" s="102">
        <v>1.9544924154025671</v>
      </c>
      <c r="G10" s="168">
        <v>1.9788918205804751</v>
      </c>
      <c r="H10" s="100">
        <v>1.4811157738829919</v>
      </c>
    </row>
    <row r="11" spans="2:10" x14ac:dyDescent="0.35">
      <c r="B11" s="95" t="s">
        <v>168</v>
      </c>
      <c r="C11" s="170">
        <v>2.9268292682926833</v>
      </c>
      <c r="D11" s="5">
        <v>1.948051948051948</v>
      </c>
      <c r="E11" s="165">
        <v>6.0301507537688437</v>
      </c>
      <c r="F11" s="6">
        <v>4.0540540540540544</v>
      </c>
      <c r="G11" s="167">
        <v>3.7914691943127963</v>
      </c>
      <c r="H11" s="5">
        <v>2.5236593059936907</v>
      </c>
    </row>
    <row r="12" spans="2:10" x14ac:dyDescent="0.35">
      <c r="B12" s="95" t="s">
        <v>169</v>
      </c>
      <c r="C12" s="170">
        <v>6.0606060606060606</v>
      </c>
      <c r="D12" s="5">
        <v>3.8834951456310676</v>
      </c>
      <c r="E12" s="165">
        <v>7.1428571428571423</v>
      </c>
      <c r="F12" s="6">
        <v>4.6875</v>
      </c>
      <c r="G12" s="167">
        <v>4.5454545454545459</v>
      </c>
      <c r="H12" s="5">
        <v>3.296703296703297</v>
      </c>
    </row>
    <row r="13" spans="2:10" x14ac:dyDescent="0.35">
      <c r="B13" s="95" t="s">
        <v>170</v>
      </c>
      <c r="C13" s="170">
        <v>0</v>
      </c>
      <c r="D13" s="5">
        <v>0</v>
      </c>
      <c r="E13" s="165">
        <v>0</v>
      </c>
      <c r="F13" s="6">
        <v>0</v>
      </c>
      <c r="G13" s="167">
        <v>8.3333333333333321</v>
      </c>
      <c r="H13" s="5">
        <v>6.666666666666667</v>
      </c>
    </row>
    <row r="14" spans="2:10" x14ac:dyDescent="0.35">
      <c r="B14" s="105" t="s">
        <v>171</v>
      </c>
      <c r="C14" s="171">
        <v>3.6496350364963499</v>
      </c>
      <c r="D14" s="100">
        <v>2.4154589371980677</v>
      </c>
      <c r="E14" s="102">
        <v>6.0728744939271255</v>
      </c>
      <c r="F14" s="102">
        <v>4.0983606557377046</v>
      </c>
      <c r="G14" s="169">
        <v>4.1522491349480966</v>
      </c>
      <c r="H14" s="100">
        <v>2.8368794326241136</v>
      </c>
    </row>
    <row r="15" spans="2:10" x14ac:dyDescent="0.35">
      <c r="B15" s="107" t="s">
        <v>15</v>
      </c>
      <c r="C15" s="31">
        <v>2.2664624808575806</v>
      </c>
      <c r="D15" s="31">
        <v>1.7707585546781528</v>
      </c>
      <c r="E15" s="31">
        <v>2.7609427609427608</v>
      </c>
      <c r="F15" s="31">
        <v>2.1613073273589878</v>
      </c>
      <c r="G15" s="31">
        <v>2.168021680216802</v>
      </c>
      <c r="H15" s="31">
        <v>1.6092981671881983</v>
      </c>
      <c r="J15" s="196"/>
    </row>
    <row r="16" spans="2:10" x14ac:dyDescent="0.35">
      <c r="B16" s="319" t="s">
        <v>29</v>
      </c>
      <c r="C16" s="320"/>
      <c r="D16" s="320"/>
      <c r="E16" s="320"/>
      <c r="F16" s="320"/>
      <c r="G16" s="320"/>
      <c r="H16" s="320"/>
      <c r="I16" s="320"/>
    </row>
    <row r="17" spans="2:2" x14ac:dyDescent="0.35">
      <c r="B17" s="7" t="s">
        <v>30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A5" sqref="A5"/>
    </sheetView>
  </sheetViews>
  <sheetFormatPr defaultRowHeight="14.5" x14ac:dyDescent="0.35"/>
  <cols>
    <col min="2" max="2" width="31.1796875" customWidth="1"/>
  </cols>
  <sheetData>
    <row r="2" spans="2:9" x14ac:dyDescent="0.35">
      <c r="B2" s="2" t="s">
        <v>174</v>
      </c>
      <c r="F2" s="115"/>
      <c r="G2" s="115"/>
      <c r="H2" s="115"/>
    </row>
    <row r="3" spans="2:9" x14ac:dyDescent="0.35">
      <c r="B3" s="116" t="s">
        <v>175</v>
      </c>
      <c r="F3" s="115"/>
      <c r="G3" s="115"/>
      <c r="H3" s="115"/>
    </row>
    <row r="4" spans="2:9" x14ac:dyDescent="0.35">
      <c r="B4" s="300" t="s">
        <v>176</v>
      </c>
      <c r="C4" s="322" t="s">
        <v>48</v>
      </c>
      <c r="D4" s="322" t="s">
        <v>9</v>
      </c>
      <c r="E4" s="322" t="s">
        <v>10</v>
      </c>
      <c r="F4" s="325" t="s">
        <v>177</v>
      </c>
      <c r="G4" s="325"/>
      <c r="H4" s="325"/>
      <c r="I4" s="323" t="s">
        <v>93</v>
      </c>
    </row>
    <row r="5" spans="2:9" x14ac:dyDescent="0.35">
      <c r="B5" s="301"/>
      <c r="C5" s="104" t="s">
        <v>8</v>
      </c>
      <c r="D5" s="104" t="s">
        <v>9</v>
      </c>
      <c r="E5" s="104" t="s">
        <v>10</v>
      </c>
      <c r="F5" s="104" t="s">
        <v>8</v>
      </c>
      <c r="G5" s="104" t="s">
        <v>9</v>
      </c>
      <c r="H5" s="104" t="s">
        <v>10</v>
      </c>
      <c r="I5" s="324"/>
    </row>
    <row r="6" spans="2:9" x14ac:dyDescent="0.35">
      <c r="B6" s="42" t="s">
        <v>178</v>
      </c>
      <c r="C6" s="18">
        <v>194</v>
      </c>
      <c r="D6" s="19">
        <v>15</v>
      </c>
      <c r="E6" s="18">
        <v>313</v>
      </c>
      <c r="F6" s="109">
        <v>5.94</v>
      </c>
      <c r="G6" s="21">
        <v>20.27</v>
      </c>
      <c r="H6" s="109">
        <v>7.62</v>
      </c>
      <c r="I6" s="21">
        <v>7.731958762886598</v>
      </c>
    </row>
    <row r="7" spans="2:9" x14ac:dyDescent="0.35">
      <c r="B7" s="42" t="s">
        <v>179</v>
      </c>
      <c r="C7" s="18">
        <v>1017</v>
      </c>
      <c r="D7" s="19">
        <v>21</v>
      </c>
      <c r="E7" s="18">
        <v>1342</v>
      </c>
      <c r="F7" s="109">
        <v>31.15</v>
      </c>
      <c r="G7" s="21">
        <v>28.38</v>
      </c>
      <c r="H7" s="109">
        <v>32.69</v>
      </c>
      <c r="I7" s="21">
        <v>2.0648967551622417</v>
      </c>
    </row>
    <row r="8" spans="2:9" x14ac:dyDescent="0.35">
      <c r="B8" s="42" t="s">
        <v>180</v>
      </c>
      <c r="C8" s="18">
        <v>353</v>
      </c>
      <c r="D8" s="19">
        <v>5</v>
      </c>
      <c r="E8" s="18">
        <v>422</v>
      </c>
      <c r="F8" s="109">
        <v>10.81</v>
      </c>
      <c r="G8" s="21">
        <v>6.76</v>
      </c>
      <c r="H8" s="109">
        <v>10.28</v>
      </c>
      <c r="I8" s="21">
        <v>1.41643059490085</v>
      </c>
    </row>
    <row r="9" spans="2:9" x14ac:dyDescent="0.35">
      <c r="B9" s="42" t="s">
        <v>181</v>
      </c>
      <c r="C9" s="18">
        <v>501</v>
      </c>
      <c r="D9" s="19">
        <v>11</v>
      </c>
      <c r="E9" s="18">
        <v>684</v>
      </c>
      <c r="F9" s="109">
        <v>15.34</v>
      </c>
      <c r="G9" s="21">
        <v>14.86</v>
      </c>
      <c r="H9" s="109">
        <v>16.66</v>
      </c>
      <c r="I9" s="21">
        <v>2.19560878243513</v>
      </c>
    </row>
    <row r="10" spans="2:9" ht="15" customHeight="1" x14ac:dyDescent="0.35">
      <c r="B10" s="42" t="s">
        <v>182</v>
      </c>
      <c r="C10" s="18">
        <v>148</v>
      </c>
      <c r="D10" s="19">
        <v>0</v>
      </c>
      <c r="E10" s="18">
        <v>167</v>
      </c>
      <c r="F10" s="109">
        <v>4.53</v>
      </c>
      <c r="G10" s="21">
        <v>0</v>
      </c>
      <c r="H10" s="109">
        <v>4.07</v>
      </c>
      <c r="I10" s="21">
        <v>0</v>
      </c>
    </row>
    <row r="11" spans="2:9" x14ac:dyDescent="0.35">
      <c r="B11" s="110" t="s">
        <v>183</v>
      </c>
      <c r="C11" s="111">
        <v>2213</v>
      </c>
      <c r="D11" s="112">
        <v>52</v>
      </c>
      <c r="E11" s="111">
        <v>2928</v>
      </c>
      <c r="F11" s="113">
        <v>67.78</v>
      </c>
      <c r="G11" s="114">
        <v>70.27</v>
      </c>
      <c r="H11" s="113">
        <v>71.33</v>
      </c>
      <c r="I11" s="114">
        <v>2.3497514685946679</v>
      </c>
    </row>
    <row r="12" spans="2:9" x14ac:dyDescent="0.35">
      <c r="B12" s="42" t="s">
        <v>184</v>
      </c>
      <c r="C12" s="18">
        <v>354</v>
      </c>
      <c r="D12" s="19">
        <v>5</v>
      </c>
      <c r="E12" s="18">
        <v>389</v>
      </c>
      <c r="F12" s="109">
        <v>10.84</v>
      </c>
      <c r="G12" s="21">
        <v>6.76</v>
      </c>
      <c r="H12" s="109">
        <v>9.48</v>
      </c>
      <c r="I12" s="21">
        <v>1.4124293785310735</v>
      </c>
    </row>
    <row r="13" spans="2:9" x14ac:dyDescent="0.35">
      <c r="B13" s="42" t="s">
        <v>185</v>
      </c>
      <c r="C13" s="18">
        <v>221</v>
      </c>
      <c r="D13" s="19">
        <v>6</v>
      </c>
      <c r="E13" s="18">
        <v>260</v>
      </c>
      <c r="F13" s="109">
        <v>6.77</v>
      </c>
      <c r="G13" s="21">
        <v>8.11</v>
      </c>
      <c r="H13" s="109">
        <v>6.33</v>
      </c>
      <c r="I13" s="21">
        <v>2.7149321266968327</v>
      </c>
    </row>
    <row r="14" spans="2:9" x14ac:dyDescent="0.35">
      <c r="B14" s="42" t="s">
        <v>186</v>
      </c>
      <c r="C14" s="18">
        <v>382</v>
      </c>
      <c r="D14" s="19">
        <v>11</v>
      </c>
      <c r="E14" s="18">
        <v>431</v>
      </c>
      <c r="F14" s="109">
        <v>11.7</v>
      </c>
      <c r="G14" s="21">
        <v>14.86</v>
      </c>
      <c r="H14" s="109">
        <v>10.5</v>
      </c>
      <c r="I14" s="21">
        <v>2.8795811518324608</v>
      </c>
    </row>
    <row r="15" spans="2:9" x14ac:dyDescent="0.35">
      <c r="B15" s="42" t="s">
        <v>187</v>
      </c>
      <c r="C15" s="18">
        <v>12</v>
      </c>
      <c r="D15" s="19">
        <v>0</v>
      </c>
      <c r="E15" s="18">
        <v>12</v>
      </c>
      <c r="F15" s="109">
        <v>0.37</v>
      </c>
      <c r="G15" s="21">
        <v>0</v>
      </c>
      <c r="H15" s="109">
        <v>0.28999999999999998</v>
      </c>
      <c r="I15" s="21">
        <v>0</v>
      </c>
    </row>
    <row r="16" spans="2:9" x14ac:dyDescent="0.35">
      <c r="B16" s="42" t="s">
        <v>188</v>
      </c>
      <c r="C16" s="18">
        <v>83</v>
      </c>
      <c r="D16" s="19">
        <v>0</v>
      </c>
      <c r="E16" s="18">
        <v>85</v>
      </c>
      <c r="F16" s="109">
        <v>2.54</v>
      </c>
      <c r="G16" s="21">
        <v>0</v>
      </c>
      <c r="H16" s="109">
        <v>2.0699999999999998</v>
      </c>
      <c r="I16" s="21">
        <v>0</v>
      </c>
    </row>
    <row r="17" spans="2:9" x14ac:dyDescent="0.35">
      <c r="B17" s="110" t="s">
        <v>189</v>
      </c>
      <c r="C17" s="111">
        <v>1052</v>
      </c>
      <c r="D17" s="112">
        <v>22</v>
      </c>
      <c r="E17" s="111">
        <v>1177</v>
      </c>
      <c r="F17" s="113">
        <v>32.22</v>
      </c>
      <c r="G17" s="114">
        <v>29.73</v>
      </c>
      <c r="H17" s="113">
        <v>28.67</v>
      </c>
      <c r="I17" s="114">
        <v>2.0912547528517109</v>
      </c>
    </row>
    <row r="18" spans="2:9" x14ac:dyDescent="0.35">
      <c r="B18" s="245" t="s">
        <v>190</v>
      </c>
      <c r="C18" s="246">
        <v>3265</v>
      </c>
      <c r="D18" s="246">
        <v>74</v>
      </c>
      <c r="E18" s="246">
        <v>4105</v>
      </c>
      <c r="F18" s="247">
        <v>100</v>
      </c>
      <c r="G18" s="247">
        <v>100</v>
      </c>
      <c r="H18" s="247">
        <v>100</v>
      </c>
      <c r="I18" s="247">
        <v>2.2664624808575806</v>
      </c>
    </row>
    <row r="19" spans="2:9" x14ac:dyDescent="0.35">
      <c r="B19" s="7" t="s">
        <v>29</v>
      </c>
      <c r="F19" s="115"/>
      <c r="G19" s="115"/>
      <c r="H19" s="115"/>
    </row>
    <row r="20" spans="2:9" x14ac:dyDescent="0.35">
      <c r="B20" s="7"/>
      <c r="F20" s="115"/>
      <c r="G20" s="115"/>
      <c r="H20" s="115"/>
    </row>
    <row r="21" spans="2:9" x14ac:dyDescent="0.35">
      <c r="B21" s="7"/>
      <c r="F21" s="115"/>
      <c r="G21" s="115"/>
      <c r="H21"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topLeftCell="A11" workbookViewId="0">
      <selection activeCell="B2" sqref="B2"/>
    </sheetView>
  </sheetViews>
  <sheetFormatPr defaultRowHeight="14.5" x14ac:dyDescent="0.35"/>
  <cols>
    <col min="2" max="2" width="49.81640625" customWidth="1"/>
  </cols>
  <sheetData>
    <row r="2" spans="2:8" x14ac:dyDescent="0.35">
      <c r="B2" s="2" t="s">
        <v>191</v>
      </c>
    </row>
    <row r="3" spans="2:8" x14ac:dyDescent="0.35">
      <c r="B3" s="16" t="s">
        <v>192</v>
      </c>
    </row>
    <row r="4" spans="2:8" x14ac:dyDescent="0.35">
      <c r="B4" s="326" t="s">
        <v>193</v>
      </c>
      <c r="C4" s="270" t="s">
        <v>85</v>
      </c>
      <c r="D4" s="270"/>
      <c r="E4" s="328" t="s">
        <v>194</v>
      </c>
      <c r="F4" s="328"/>
      <c r="G4" s="270" t="s">
        <v>54</v>
      </c>
      <c r="H4" s="270"/>
    </row>
    <row r="5" spans="2:8" x14ac:dyDescent="0.35">
      <c r="B5" s="327"/>
      <c r="C5" s="123" t="s">
        <v>48</v>
      </c>
      <c r="D5" s="123" t="s">
        <v>163</v>
      </c>
      <c r="E5" s="123" t="s">
        <v>48</v>
      </c>
      <c r="F5" s="123" t="s">
        <v>163</v>
      </c>
      <c r="G5" s="123" t="s">
        <v>48</v>
      </c>
      <c r="H5" s="123" t="s">
        <v>163</v>
      </c>
    </row>
    <row r="6" spans="2:8" x14ac:dyDescent="0.35">
      <c r="B6" s="64" t="s">
        <v>195</v>
      </c>
      <c r="C6" s="11">
        <v>360</v>
      </c>
      <c r="D6" s="14">
        <v>12.1</v>
      </c>
      <c r="E6" s="11">
        <v>277</v>
      </c>
      <c r="F6" s="14">
        <v>20.8</v>
      </c>
      <c r="G6" s="11">
        <v>637</v>
      </c>
      <c r="H6" s="14">
        <v>14.8</v>
      </c>
    </row>
    <row r="7" spans="2:8" x14ac:dyDescent="0.35">
      <c r="B7" s="64" t="s">
        <v>196</v>
      </c>
      <c r="C7" s="11">
        <v>582</v>
      </c>
      <c r="D7" s="14">
        <v>19.5</v>
      </c>
      <c r="E7" s="11">
        <v>100</v>
      </c>
      <c r="F7" s="14">
        <v>7.5</v>
      </c>
      <c r="G7" s="11">
        <v>682</v>
      </c>
      <c r="H7" s="14">
        <v>15.8</v>
      </c>
    </row>
    <row r="8" spans="2:8" x14ac:dyDescent="0.35">
      <c r="B8" s="64" t="s">
        <v>197</v>
      </c>
      <c r="C8" s="11">
        <v>183</v>
      </c>
      <c r="D8" s="14">
        <v>6.1</v>
      </c>
      <c r="E8" s="11">
        <v>50</v>
      </c>
      <c r="F8" s="14">
        <v>3.8</v>
      </c>
      <c r="G8" s="11">
        <v>233</v>
      </c>
      <c r="H8" s="14">
        <v>5.4</v>
      </c>
    </row>
    <row r="9" spans="2:8" x14ac:dyDescent="0.35">
      <c r="B9" s="64" t="s">
        <v>198</v>
      </c>
      <c r="C9" s="11">
        <v>125</v>
      </c>
      <c r="D9" s="14">
        <v>4.2</v>
      </c>
      <c r="E9" s="11">
        <v>29</v>
      </c>
      <c r="F9" s="14">
        <v>2.2000000000000002</v>
      </c>
      <c r="G9" s="11">
        <v>154</v>
      </c>
      <c r="H9" s="14">
        <v>3.6</v>
      </c>
    </row>
    <row r="10" spans="2:8" x14ac:dyDescent="0.35">
      <c r="B10" s="64" t="s">
        <v>199</v>
      </c>
      <c r="C10" s="11">
        <v>215</v>
      </c>
      <c r="D10" s="14">
        <v>7.2</v>
      </c>
      <c r="E10" s="11">
        <v>20</v>
      </c>
      <c r="F10" s="14">
        <v>1.5</v>
      </c>
      <c r="G10" s="11">
        <v>235</v>
      </c>
      <c r="H10" s="14">
        <v>5.5</v>
      </c>
    </row>
    <row r="11" spans="2:8" x14ac:dyDescent="0.35">
      <c r="B11" s="64" t="s">
        <v>200</v>
      </c>
      <c r="C11" s="11">
        <v>59</v>
      </c>
      <c r="D11" s="14">
        <v>2</v>
      </c>
      <c r="E11" s="11">
        <v>1</v>
      </c>
      <c r="F11" s="14">
        <v>0.1</v>
      </c>
      <c r="G11" s="11">
        <v>60</v>
      </c>
      <c r="H11" s="14">
        <v>1.4</v>
      </c>
    </row>
    <row r="12" spans="2:8" x14ac:dyDescent="0.35">
      <c r="B12" s="64" t="s">
        <v>201</v>
      </c>
      <c r="C12" s="11">
        <v>257</v>
      </c>
      <c r="D12" s="14">
        <v>8.6</v>
      </c>
      <c r="E12" s="11">
        <v>141</v>
      </c>
      <c r="F12" s="14">
        <v>10.6</v>
      </c>
      <c r="G12" s="11">
        <v>398</v>
      </c>
      <c r="H12" s="14">
        <v>9.1999999999999993</v>
      </c>
    </row>
    <row r="13" spans="2:8" x14ac:dyDescent="0.35">
      <c r="B13" s="64" t="s">
        <v>202</v>
      </c>
      <c r="C13" s="11">
        <v>253</v>
      </c>
      <c r="D13" s="14">
        <v>8.5</v>
      </c>
      <c r="E13" s="11">
        <v>140</v>
      </c>
      <c r="F13" s="14">
        <v>10.5</v>
      </c>
      <c r="G13" s="11">
        <v>393</v>
      </c>
      <c r="H13" s="14">
        <v>9.1</v>
      </c>
    </row>
    <row r="14" spans="2:8" x14ac:dyDescent="0.35">
      <c r="B14" s="64" t="s">
        <v>203</v>
      </c>
      <c r="C14" s="11">
        <v>4</v>
      </c>
      <c r="D14" s="14">
        <v>0.1</v>
      </c>
      <c r="E14" s="11">
        <v>1</v>
      </c>
      <c r="F14" s="14">
        <v>0.1</v>
      </c>
      <c r="G14" s="11">
        <v>5</v>
      </c>
      <c r="H14" s="14">
        <v>0.1</v>
      </c>
    </row>
    <row r="15" spans="2:8" x14ac:dyDescent="0.35">
      <c r="B15" s="64" t="s">
        <v>204</v>
      </c>
      <c r="C15" s="11">
        <v>201</v>
      </c>
      <c r="D15" s="14">
        <v>6.7</v>
      </c>
      <c r="E15" s="11">
        <v>117</v>
      </c>
      <c r="F15" s="14">
        <v>8.8000000000000007</v>
      </c>
      <c r="G15" s="11">
        <v>318</v>
      </c>
      <c r="H15" s="14">
        <v>7.4</v>
      </c>
    </row>
    <row r="16" spans="2:8" x14ac:dyDescent="0.35">
      <c r="B16" s="64" t="s">
        <v>205</v>
      </c>
      <c r="C16" s="11">
        <v>238</v>
      </c>
      <c r="D16" s="14">
        <v>8</v>
      </c>
      <c r="E16" s="11">
        <v>104</v>
      </c>
      <c r="F16" s="14">
        <v>7.8</v>
      </c>
      <c r="G16" s="11">
        <v>342</v>
      </c>
      <c r="H16" s="14">
        <v>7.9</v>
      </c>
    </row>
    <row r="17" spans="2:8" x14ac:dyDescent="0.35">
      <c r="B17" s="64" t="s">
        <v>206</v>
      </c>
      <c r="C17" s="11">
        <v>82</v>
      </c>
      <c r="D17" s="14">
        <v>2.8</v>
      </c>
      <c r="E17" s="11">
        <v>17</v>
      </c>
      <c r="F17" s="14">
        <v>1.3</v>
      </c>
      <c r="G17" s="11">
        <v>99</v>
      </c>
      <c r="H17" s="14">
        <v>2.2999999999999998</v>
      </c>
    </row>
    <row r="18" spans="2:8" x14ac:dyDescent="0.35">
      <c r="B18" s="64" t="s">
        <v>207</v>
      </c>
      <c r="C18" s="11">
        <v>63</v>
      </c>
      <c r="D18" s="14">
        <v>2.1</v>
      </c>
      <c r="E18" s="11">
        <v>37</v>
      </c>
      <c r="F18" s="14">
        <v>2.8</v>
      </c>
      <c r="G18" s="11">
        <v>100</v>
      </c>
      <c r="H18" s="14">
        <v>2.2999999999999998</v>
      </c>
    </row>
    <row r="19" spans="2:8" x14ac:dyDescent="0.35">
      <c r="B19" s="64" t="s">
        <v>208</v>
      </c>
      <c r="C19" s="11">
        <v>58</v>
      </c>
      <c r="D19" s="14">
        <v>1.9</v>
      </c>
      <c r="E19" s="11">
        <v>35</v>
      </c>
      <c r="F19" s="14">
        <v>2.6</v>
      </c>
      <c r="G19" s="11">
        <v>93</v>
      </c>
      <c r="H19" s="14">
        <v>2.2000000000000002</v>
      </c>
    </row>
    <row r="20" spans="2:8" x14ac:dyDescent="0.35">
      <c r="B20" s="64" t="s">
        <v>209</v>
      </c>
      <c r="C20" s="11">
        <v>47</v>
      </c>
      <c r="D20" s="14">
        <v>1.6</v>
      </c>
      <c r="E20" s="11">
        <v>61</v>
      </c>
      <c r="F20" s="14">
        <v>4.5999999999999996</v>
      </c>
      <c r="G20" s="11">
        <v>108</v>
      </c>
      <c r="H20" s="14">
        <v>2.5</v>
      </c>
    </row>
    <row r="21" spans="2:8" x14ac:dyDescent="0.35">
      <c r="B21" s="64" t="s">
        <v>210</v>
      </c>
      <c r="C21" s="11">
        <v>3</v>
      </c>
      <c r="D21" s="14">
        <v>0.1</v>
      </c>
      <c r="E21" s="11">
        <v>7</v>
      </c>
      <c r="F21" s="14">
        <v>0.5</v>
      </c>
      <c r="G21" s="11">
        <v>10</v>
      </c>
      <c r="H21" s="14">
        <v>0.2</v>
      </c>
    </row>
    <row r="22" spans="2:8" x14ac:dyDescent="0.35">
      <c r="B22" s="64" t="s">
        <v>211</v>
      </c>
      <c r="C22" s="11">
        <v>11</v>
      </c>
      <c r="D22" s="14">
        <v>0.4</v>
      </c>
      <c r="E22" s="11">
        <v>11</v>
      </c>
      <c r="F22" s="14">
        <v>0.8</v>
      </c>
      <c r="G22" s="11">
        <v>22</v>
      </c>
      <c r="H22" s="14">
        <v>0.5</v>
      </c>
    </row>
    <row r="23" spans="2:8" x14ac:dyDescent="0.35">
      <c r="B23" s="64" t="s">
        <v>212</v>
      </c>
      <c r="C23" s="11">
        <v>170</v>
      </c>
      <c r="D23" s="14">
        <v>5.7</v>
      </c>
      <c r="E23" s="11">
        <v>7</v>
      </c>
      <c r="F23" s="14">
        <v>0.5</v>
      </c>
      <c r="G23" s="11">
        <v>177</v>
      </c>
      <c r="H23" s="14">
        <v>4.0999999999999996</v>
      </c>
    </row>
    <row r="24" spans="2:8" x14ac:dyDescent="0.35">
      <c r="B24" s="64" t="s">
        <v>213</v>
      </c>
      <c r="C24" s="11">
        <v>10</v>
      </c>
      <c r="D24" s="14">
        <v>0.3</v>
      </c>
      <c r="E24" s="11">
        <v>16</v>
      </c>
      <c r="F24" s="14">
        <v>1.2</v>
      </c>
      <c r="G24" s="11">
        <v>26</v>
      </c>
      <c r="H24" s="14">
        <v>0.6</v>
      </c>
    </row>
    <row r="25" spans="2:8" x14ac:dyDescent="0.35">
      <c r="B25" s="64" t="s">
        <v>214</v>
      </c>
      <c r="C25" s="11">
        <v>342</v>
      </c>
      <c r="D25" s="14">
        <v>11.5</v>
      </c>
      <c r="E25" s="11">
        <v>106</v>
      </c>
      <c r="F25" s="14">
        <v>8</v>
      </c>
      <c r="G25" s="11">
        <v>448</v>
      </c>
      <c r="H25" s="14">
        <v>10.4</v>
      </c>
    </row>
    <row r="26" spans="2:8" x14ac:dyDescent="0.35">
      <c r="B26" s="64" t="s">
        <v>215</v>
      </c>
      <c r="C26" s="11">
        <v>30</v>
      </c>
      <c r="D26" s="14">
        <v>1</v>
      </c>
      <c r="E26" s="11">
        <v>10</v>
      </c>
      <c r="F26" s="14">
        <v>0.8</v>
      </c>
      <c r="G26" s="11">
        <v>40</v>
      </c>
      <c r="H26" s="14">
        <v>0.9</v>
      </c>
    </row>
    <row r="27" spans="2:8" x14ac:dyDescent="0.35">
      <c r="B27" s="64" t="s">
        <v>216</v>
      </c>
      <c r="C27" s="11">
        <v>113</v>
      </c>
      <c r="D27" s="14">
        <v>3.8</v>
      </c>
      <c r="E27" s="11">
        <v>38</v>
      </c>
      <c r="F27" s="14">
        <v>2.9</v>
      </c>
      <c r="G27" s="11">
        <v>151</v>
      </c>
      <c r="H27" s="14">
        <v>3.5</v>
      </c>
    </row>
    <row r="28" spans="2:8" x14ac:dyDescent="0.35">
      <c r="B28" s="64" t="s">
        <v>217</v>
      </c>
      <c r="C28" s="11">
        <v>98</v>
      </c>
      <c r="D28" s="14">
        <v>3.3</v>
      </c>
      <c r="E28" s="11">
        <v>8</v>
      </c>
      <c r="F28" s="14">
        <v>0.6</v>
      </c>
      <c r="G28" s="11">
        <v>106</v>
      </c>
      <c r="H28" s="14">
        <v>2.5</v>
      </c>
    </row>
    <row r="29" spans="2:8" x14ac:dyDescent="0.35">
      <c r="B29" s="64" t="s">
        <v>218</v>
      </c>
      <c r="C29" s="11">
        <v>2665</v>
      </c>
      <c r="D29" s="14">
        <v>89.5</v>
      </c>
      <c r="E29" s="11">
        <v>1092</v>
      </c>
      <c r="F29" s="14">
        <v>82</v>
      </c>
      <c r="G29" s="11">
        <v>3757</v>
      </c>
      <c r="H29" s="14">
        <v>87.1</v>
      </c>
    </row>
    <row r="30" spans="2:8" x14ac:dyDescent="0.35">
      <c r="B30" s="64" t="s">
        <v>219</v>
      </c>
      <c r="C30" s="11">
        <v>314</v>
      </c>
      <c r="D30" s="14">
        <v>10.5</v>
      </c>
      <c r="E30" s="11">
        <v>240</v>
      </c>
      <c r="F30" s="14">
        <v>18</v>
      </c>
      <c r="G30" s="11">
        <v>554</v>
      </c>
      <c r="H30" s="14">
        <v>12.9</v>
      </c>
    </row>
    <row r="31" spans="2:8" x14ac:dyDescent="0.35">
      <c r="B31" s="25" t="s">
        <v>220</v>
      </c>
      <c r="C31" s="30">
        <v>2979</v>
      </c>
      <c r="D31" s="225">
        <v>100</v>
      </c>
      <c r="E31" s="30">
        <v>1332</v>
      </c>
      <c r="F31" s="31">
        <v>100</v>
      </c>
      <c r="G31" s="30">
        <v>4311</v>
      </c>
      <c r="H31" s="31">
        <v>100</v>
      </c>
    </row>
    <row r="32" spans="2:8" ht="23.25" customHeight="1" x14ac:dyDescent="0.35">
      <c r="B32" s="329" t="s">
        <v>221</v>
      </c>
      <c r="C32" s="330"/>
      <c r="D32" s="330"/>
      <c r="E32" s="330"/>
      <c r="F32" s="330"/>
      <c r="G32" s="330"/>
      <c r="H32" s="330"/>
    </row>
    <row r="33" spans="2:8" ht="59.25" customHeight="1" x14ac:dyDescent="0.35">
      <c r="B33" s="304" t="s">
        <v>222</v>
      </c>
      <c r="C33" s="305"/>
      <c r="D33" s="305"/>
      <c r="E33" s="305"/>
      <c r="F33" s="305"/>
      <c r="G33" s="305"/>
      <c r="H33" s="305"/>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topLeftCell="A2" zoomScaleNormal="100" workbookViewId="0">
      <selection activeCell="L13" sqref="L13"/>
    </sheetView>
  </sheetViews>
  <sheetFormatPr defaultRowHeight="14.5" x14ac:dyDescent="0.35"/>
  <cols>
    <col min="2" max="2" width="11" customWidth="1"/>
    <col min="6" max="6" width="9.1796875" style="204"/>
    <col min="10" max="10" width="9.1796875" style="204"/>
  </cols>
  <sheetData>
    <row r="2" spans="2:19" x14ac:dyDescent="0.35">
      <c r="B2" s="62" t="s">
        <v>223</v>
      </c>
    </row>
    <row r="3" spans="2:19" x14ac:dyDescent="0.35">
      <c r="B3" s="16" t="s">
        <v>224</v>
      </c>
    </row>
    <row r="4" spans="2:19" x14ac:dyDescent="0.35">
      <c r="B4" s="300" t="s">
        <v>66</v>
      </c>
      <c r="C4" s="331" t="s">
        <v>9</v>
      </c>
      <c r="D4" s="331"/>
      <c r="E4" s="331"/>
      <c r="F4" s="331"/>
      <c r="G4" s="332" t="s">
        <v>10</v>
      </c>
      <c r="H4" s="332"/>
      <c r="I4" s="332"/>
      <c r="J4" s="332"/>
    </row>
    <row r="5" spans="2:19" ht="24" x14ac:dyDescent="0.35">
      <c r="B5" s="301"/>
      <c r="C5" s="119" t="s">
        <v>225</v>
      </c>
      <c r="D5" s="119" t="s">
        <v>226</v>
      </c>
      <c r="E5" s="119" t="s">
        <v>61</v>
      </c>
      <c r="F5" s="120" t="s">
        <v>54</v>
      </c>
      <c r="G5" s="119" t="s">
        <v>225</v>
      </c>
      <c r="H5" s="119" t="s">
        <v>226</v>
      </c>
      <c r="I5" s="119" t="s">
        <v>61</v>
      </c>
      <c r="J5" s="120" t="s">
        <v>54</v>
      </c>
    </row>
    <row r="6" spans="2:19" x14ac:dyDescent="0.35">
      <c r="B6" s="121"/>
      <c r="C6" s="333" t="s">
        <v>227</v>
      </c>
      <c r="D6" s="333"/>
      <c r="E6" s="333"/>
      <c r="F6" s="333"/>
      <c r="G6" s="333"/>
      <c r="H6" s="333"/>
      <c r="I6" s="333"/>
      <c r="J6" s="333"/>
    </row>
    <row r="7" spans="2:19" x14ac:dyDescent="0.35">
      <c r="B7" s="122" t="s">
        <v>228</v>
      </c>
      <c r="C7" s="11" t="s">
        <v>229</v>
      </c>
      <c r="D7" s="12" t="s">
        <v>229</v>
      </c>
      <c r="E7" s="11" t="s">
        <v>229</v>
      </c>
      <c r="F7" s="205" t="s">
        <v>229</v>
      </c>
      <c r="G7" s="11">
        <v>21</v>
      </c>
      <c r="H7" s="12">
        <v>94</v>
      </c>
      <c r="I7" s="11">
        <v>32</v>
      </c>
      <c r="J7" s="205">
        <v>147</v>
      </c>
    </row>
    <row r="8" spans="2:19" x14ac:dyDescent="0.35">
      <c r="B8" s="122" t="s">
        <v>230</v>
      </c>
      <c r="C8" s="11">
        <v>10</v>
      </c>
      <c r="D8" s="12">
        <v>3</v>
      </c>
      <c r="E8" s="11">
        <v>1</v>
      </c>
      <c r="F8" s="205">
        <v>14</v>
      </c>
      <c r="G8" s="11">
        <v>753</v>
      </c>
      <c r="H8" s="12">
        <v>210</v>
      </c>
      <c r="I8" s="11">
        <v>67</v>
      </c>
      <c r="J8" s="205">
        <v>1030</v>
      </c>
    </row>
    <row r="9" spans="2:19" x14ac:dyDescent="0.35">
      <c r="B9" s="122" t="s">
        <v>75</v>
      </c>
      <c r="C9" s="11">
        <v>6</v>
      </c>
      <c r="D9" s="12">
        <v>2</v>
      </c>
      <c r="E9" s="11">
        <v>1</v>
      </c>
      <c r="F9" s="205">
        <v>9</v>
      </c>
      <c r="G9" s="11">
        <v>663</v>
      </c>
      <c r="H9" s="12">
        <v>125</v>
      </c>
      <c r="I9" s="11">
        <v>55</v>
      </c>
      <c r="J9" s="205">
        <v>843</v>
      </c>
      <c r="O9" s="150"/>
    </row>
    <row r="10" spans="2:19" x14ac:dyDescent="0.35">
      <c r="B10" s="122" t="s">
        <v>231</v>
      </c>
      <c r="C10" s="11">
        <v>22</v>
      </c>
      <c r="D10" s="12">
        <v>1</v>
      </c>
      <c r="E10" s="11">
        <v>0</v>
      </c>
      <c r="F10" s="205">
        <v>23</v>
      </c>
      <c r="G10" s="11">
        <v>1099</v>
      </c>
      <c r="H10" s="12">
        <v>153</v>
      </c>
      <c r="I10" s="11">
        <v>92</v>
      </c>
      <c r="J10" s="205">
        <v>1344</v>
      </c>
      <c r="O10" s="150"/>
    </row>
    <row r="11" spans="2:19" x14ac:dyDescent="0.35">
      <c r="B11" s="122" t="s">
        <v>52</v>
      </c>
      <c r="C11" s="11">
        <v>22</v>
      </c>
      <c r="D11" s="12">
        <v>2</v>
      </c>
      <c r="E11" s="11">
        <v>4</v>
      </c>
      <c r="F11" s="205">
        <v>28</v>
      </c>
      <c r="G11" s="11">
        <v>487</v>
      </c>
      <c r="H11" s="12">
        <v>90</v>
      </c>
      <c r="I11" s="11">
        <v>137</v>
      </c>
      <c r="J11" s="205">
        <v>714</v>
      </c>
    </row>
    <row r="12" spans="2:19" x14ac:dyDescent="0.35">
      <c r="B12" s="122" t="s">
        <v>79</v>
      </c>
      <c r="C12" s="11" t="s">
        <v>229</v>
      </c>
      <c r="D12" s="12" t="s">
        <v>229</v>
      </c>
      <c r="E12" s="11" t="s">
        <v>229</v>
      </c>
      <c r="F12" s="205" t="s">
        <v>229</v>
      </c>
      <c r="G12" s="11">
        <v>15</v>
      </c>
      <c r="H12" s="12">
        <v>12</v>
      </c>
      <c r="I12" s="11">
        <v>0</v>
      </c>
      <c r="J12" s="205">
        <v>27</v>
      </c>
    </row>
    <row r="13" spans="2:19" x14ac:dyDescent="0.35">
      <c r="B13" s="226" t="s">
        <v>54</v>
      </c>
      <c r="C13" s="30">
        <v>60</v>
      </c>
      <c r="D13" s="30">
        <v>8</v>
      </c>
      <c r="E13" s="30">
        <v>6</v>
      </c>
      <c r="F13" s="30">
        <v>74</v>
      </c>
      <c r="G13" s="30">
        <v>3038</v>
      </c>
      <c r="H13" s="30">
        <v>684</v>
      </c>
      <c r="I13" s="30">
        <v>383</v>
      </c>
      <c r="J13" s="30">
        <v>4105</v>
      </c>
    </row>
    <row r="14" spans="2:19" x14ac:dyDescent="0.35">
      <c r="B14" s="121"/>
      <c r="C14" s="333" t="s">
        <v>232</v>
      </c>
      <c r="D14" s="333"/>
      <c r="E14" s="333"/>
      <c r="F14" s="333"/>
      <c r="G14" s="333"/>
      <c r="H14" s="333"/>
      <c r="I14" s="333"/>
      <c r="J14" s="333"/>
    </row>
    <row r="15" spans="2:19" x14ac:dyDescent="0.35">
      <c r="B15" s="122" t="s">
        <v>228</v>
      </c>
      <c r="C15" s="13" t="s">
        <v>41</v>
      </c>
      <c r="D15" s="14" t="s">
        <v>41</v>
      </c>
      <c r="E15" s="13" t="s">
        <v>41</v>
      </c>
      <c r="F15" s="68" t="s">
        <v>41</v>
      </c>
      <c r="G15" s="13">
        <v>0.69124423963133641</v>
      </c>
      <c r="H15" s="14">
        <v>13.742690058479532</v>
      </c>
      <c r="I15" s="13">
        <v>8.3550913838120113</v>
      </c>
      <c r="J15" s="68">
        <v>3.5809987819732032</v>
      </c>
      <c r="L15" s="150"/>
      <c r="M15" s="150"/>
      <c r="N15" s="150"/>
      <c r="O15" s="150"/>
      <c r="P15" s="150"/>
      <c r="Q15" s="150"/>
      <c r="R15" s="150"/>
      <c r="S15" s="150"/>
    </row>
    <row r="16" spans="2:19" x14ac:dyDescent="0.35">
      <c r="B16" s="122" t="s">
        <v>230</v>
      </c>
      <c r="C16" s="13">
        <v>16.666666666666664</v>
      </c>
      <c r="D16" s="14">
        <v>37.5</v>
      </c>
      <c r="E16" s="13">
        <v>16.666666666666664</v>
      </c>
      <c r="F16" s="68">
        <v>18.918918918918919</v>
      </c>
      <c r="G16" s="13">
        <v>24.786043449637919</v>
      </c>
      <c r="H16" s="14">
        <v>30.701754385964914</v>
      </c>
      <c r="I16" s="13">
        <v>17.493472584856399</v>
      </c>
      <c r="J16" s="68">
        <v>25.091352009744217</v>
      </c>
      <c r="L16" s="150"/>
      <c r="M16" s="150"/>
      <c r="N16" s="150"/>
      <c r="O16" s="150"/>
      <c r="P16" s="150"/>
      <c r="Q16" s="150"/>
      <c r="R16" s="150"/>
      <c r="S16" s="150"/>
    </row>
    <row r="17" spans="2:19" x14ac:dyDescent="0.35">
      <c r="B17" s="122" t="s">
        <v>75</v>
      </c>
      <c r="C17" s="13">
        <v>10</v>
      </c>
      <c r="D17" s="14">
        <v>25</v>
      </c>
      <c r="E17" s="13">
        <v>16.666666666666664</v>
      </c>
      <c r="F17" s="68">
        <v>12.162162162162163</v>
      </c>
      <c r="G17" s="13">
        <v>21.823568136932192</v>
      </c>
      <c r="H17" s="14">
        <v>18.274853801169591</v>
      </c>
      <c r="I17" s="13">
        <v>14.360313315926893</v>
      </c>
      <c r="J17" s="68">
        <v>20.53593179049939</v>
      </c>
      <c r="L17" s="150"/>
      <c r="M17" s="150"/>
      <c r="N17" s="163"/>
      <c r="O17" s="150"/>
      <c r="P17" s="150"/>
      <c r="Q17" s="150"/>
      <c r="R17" s="150"/>
      <c r="S17" s="150"/>
    </row>
    <row r="18" spans="2:19" x14ac:dyDescent="0.35">
      <c r="B18" s="122" t="s">
        <v>231</v>
      </c>
      <c r="C18" s="13">
        <v>36.666666666666664</v>
      </c>
      <c r="D18" s="14">
        <v>12.5</v>
      </c>
      <c r="E18" s="13">
        <v>0</v>
      </c>
      <c r="F18" s="68">
        <v>31.081081081081081</v>
      </c>
      <c r="G18" s="13">
        <v>36.175115207373274</v>
      </c>
      <c r="H18" s="14">
        <v>22.368421052631579</v>
      </c>
      <c r="I18" s="13">
        <v>24.020887728459531</v>
      </c>
      <c r="J18" s="68">
        <v>32.740560292326428</v>
      </c>
      <c r="L18" s="150"/>
      <c r="M18" s="150"/>
      <c r="N18" s="150"/>
      <c r="O18" s="150"/>
      <c r="P18" s="150"/>
      <c r="Q18" s="150"/>
      <c r="R18" s="150"/>
      <c r="S18" s="150"/>
    </row>
    <row r="19" spans="2:19" x14ac:dyDescent="0.35">
      <c r="B19" s="122" t="s">
        <v>52</v>
      </c>
      <c r="C19" s="13">
        <v>36.666666666666664</v>
      </c>
      <c r="D19" s="14">
        <v>25</v>
      </c>
      <c r="E19" s="13">
        <v>66.666666666666657</v>
      </c>
      <c r="F19" s="68">
        <v>37.837837837837839</v>
      </c>
      <c r="G19" s="13">
        <v>16.030283080974325</v>
      </c>
      <c r="H19" s="14">
        <v>13.157894736842104</v>
      </c>
      <c r="I19" s="13">
        <v>35.770234986945169</v>
      </c>
      <c r="J19" s="68">
        <v>17.393422655298416</v>
      </c>
      <c r="L19" s="150"/>
      <c r="M19" s="150"/>
      <c r="N19" s="150"/>
      <c r="O19" s="150"/>
      <c r="P19" s="150"/>
      <c r="Q19" s="150"/>
      <c r="R19" s="150"/>
      <c r="S19" s="150"/>
    </row>
    <row r="20" spans="2:19" x14ac:dyDescent="0.35">
      <c r="B20" s="122" t="s">
        <v>79</v>
      </c>
      <c r="C20" s="13" t="s">
        <v>41</v>
      </c>
      <c r="D20" s="14" t="s">
        <v>41</v>
      </c>
      <c r="E20" s="13" t="s">
        <v>41</v>
      </c>
      <c r="F20" s="68" t="s">
        <v>41</v>
      </c>
      <c r="G20" s="13">
        <v>0.4937458854509546</v>
      </c>
      <c r="H20" s="14">
        <v>1.7543859649122806</v>
      </c>
      <c r="I20" s="13">
        <v>0</v>
      </c>
      <c r="J20" s="68">
        <v>0.65773447015834352</v>
      </c>
      <c r="L20" s="150"/>
      <c r="M20" s="150"/>
      <c r="N20" s="150"/>
      <c r="O20" s="150"/>
      <c r="P20" s="150"/>
      <c r="Q20" s="150"/>
      <c r="R20" s="150"/>
      <c r="S20" s="150"/>
    </row>
    <row r="21" spans="2:19" x14ac:dyDescent="0.35">
      <c r="B21" s="226" t="s">
        <v>54</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I8" sqref="I8"/>
    </sheetView>
  </sheetViews>
  <sheetFormatPr defaultRowHeight="14.5" x14ac:dyDescent="0.35"/>
  <cols>
    <col min="1" max="1" width="9.1796875" customWidth="1"/>
    <col min="2" max="2" width="13.1796875" customWidth="1"/>
  </cols>
  <sheetData>
    <row r="2" spans="2:7" x14ac:dyDescent="0.35">
      <c r="B2" s="62" t="s">
        <v>233</v>
      </c>
    </row>
    <row r="3" spans="2:7" x14ac:dyDescent="0.35">
      <c r="B3" s="16" t="s">
        <v>234</v>
      </c>
    </row>
    <row r="4" spans="2:7" x14ac:dyDescent="0.35">
      <c r="B4" s="296" t="s">
        <v>56</v>
      </c>
      <c r="C4" s="270" t="s">
        <v>9</v>
      </c>
      <c r="D4" s="270"/>
      <c r="E4" s="271" t="s">
        <v>10</v>
      </c>
      <c r="F4" s="271"/>
      <c r="G4" s="336" t="s">
        <v>235</v>
      </c>
    </row>
    <row r="5" spans="2:7" ht="24" x14ac:dyDescent="0.35">
      <c r="B5" s="335"/>
      <c r="C5" s="3" t="s">
        <v>48</v>
      </c>
      <c r="D5" s="3" t="s">
        <v>236</v>
      </c>
      <c r="E5" s="3" t="s">
        <v>237</v>
      </c>
      <c r="F5" s="3" t="s">
        <v>238</v>
      </c>
      <c r="G5" s="336"/>
    </row>
    <row r="6" spans="2:7" x14ac:dyDescent="0.35">
      <c r="B6" s="63"/>
      <c r="C6" s="334" t="s">
        <v>239</v>
      </c>
      <c r="D6" s="334"/>
      <c r="E6" s="334"/>
      <c r="F6" s="334"/>
      <c r="G6" s="63"/>
    </row>
    <row r="7" spans="2:7" x14ac:dyDescent="0.35">
      <c r="B7" s="64" t="s">
        <v>225</v>
      </c>
      <c r="C7" s="65">
        <v>48</v>
      </c>
      <c r="D7" s="14">
        <v>82.758620689655174</v>
      </c>
      <c r="E7" s="11">
        <v>2224</v>
      </c>
      <c r="F7" s="14">
        <v>82.036149022500922</v>
      </c>
      <c r="G7" s="13">
        <v>2.112676056338028</v>
      </c>
    </row>
    <row r="8" spans="2:7" x14ac:dyDescent="0.35">
      <c r="B8" s="64" t="s">
        <v>226</v>
      </c>
      <c r="C8" s="65">
        <v>5</v>
      </c>
      <c r="D8" s="14">
        <v>8.6206896551724146</v>
      </c>
      <c r="E8" s="11">
        <v>302</v>
      </c>
      <c r="F8" s="14">
        <v>11.139800811508668</v>
      </c>
      <c r="G8" s="13">
        <v>1.6286644951140066</v>
      </c>
    </row>
    <row r="9" spans="2:7" x14ac:dyDescent="0.35">
      <c r="B9" s="64" t="s">
        <v>61</v>
      </c>
      <c r="C9" s="65">
        <v>5</v>
      </c>
      <c r="D9" s="14">
        <v>8.6206896551724146</v>
      </c>
      <c r="E9" s="11">
        <v>185</v>
      </c>
      <c r="F9" s="14">
        <v>6.8240501659904096</v>
      </c>
      <c r="G9" s="13">
        <v>2.6315789473684208</v>
      </c>
    </row>
    <row r="10" spans="2:7" x14ac:dyDescent="0.35">
      <c r="B10" s="66" t="s">
        <v>240</v>
      </c>
      <c r="C10" s="67">
        <v>58</v>
      </c>
      <c r="D10" s="68">
        <v>100</v>
      </c>
      <c r="E10" s="69">
        <v>2711</v>
      </c>
      <c r="F10" s="68">
        <v>100</v>
      </c>
      <c r="G10" s="70">
        <v>2.0946189960274468</v>
      </c>
    </row>
    <row r="11" spans="2:7" x14ac:dyDescent="0.35">
      <c r="B11" s="63"/>
      <c r="C11" s="334" t="s">
        <v>241</v>
      </c>
      <c r="D11" s="334"/>
      <c r="E11" s="334"/>
      <c r="F11" s="334"/>
      <c r="G11" s="71"/>
    </row>
    <row r="12" spans="2:7" x14ac:dyDescent="0.35">
      <c r="B12" s="64" t="s">
        <v>225</v>
      </c>
      <c r="C12" s="65">
        <v>12</v>
      </c>
      <c r="D12" s="14">
        <v>75</v>
      </c>
      <c r="E12" s="11">
        <v>814</v>
      </c>
      <c r="F12" s="14">
        <v>58.39311334289814</v>
      </c>
      <c r="G12" s="13">
        <v>1.4527845036319613</v>
      </c>
    </row>
    <row r="13" spans="2:7" x14ac:dyDescent="0.35">
      <c r="B13" s="64" t="s">
        <v>226</v>
      </c>
      <c r="C13" s="65">
        <v>3</v>
      </c>
      <c r="D13" s="14">
        <v>18.75</v>
      </c>
      <c r="E13" s="11">
        <v>382</v>
      </c>
      <c r="F13" s="14">
        <v>27.403156384505024</v>
      </c>
      <c r="G13" s="13">
        <v>0.77922077922077926</v>
      </c>
    </row>
    <row r="14" spans="2:7" x14ac:dyDescent="0.35">
      <c r="B14" s="64" t="s">
        <v>61</v>
      </c>
      <c r="C14" s="65">
        <v>1</v>
      </c>
      <c r="D14" s="14">
        <v>6.25</v>
      </c>
      <c r="E14" s="11">
        <v>198</v>
      </c>
      <c r="F14" s="14">
        <v>14.203730272596843</v>
      </c>
      <c r="G14" s="13">
        <v>0.50251256281407031</v>
      </c>
    </row>
    <row r="15" spans="2:7" x14ac:dyDescent="0.35">
      <c r="B15" s="66" t="s">
        <v>242</v>
      </c>
      <c r="C15" s="67">
        <v>16</v>
      </c>
      <c r="D15" s="68">
        <v>100</v>
      </c>
      <c r="E15" s="69">
        <v>1394</v>
      </c>
      <c r="F15" s="68">
        <v>100</v>
      </c>
      <c r="G15" s="70">
        <v>1.1347517730496455</v>
      </c>
    </row>
    <row r="16" spans="2:7" x14ac:dyDescent="0.35">
      <c r="B16" s="63"/>
      <c r="C16" s="334" t="s">
        <v>243</v>
      </c>
      <c r="D16" s="334"/>
      <c r="E16" s="334"/>
      <c r="F16" s="334"/>
      <c r="G16" s="71"/>
    </row>
    <row r="17" spans="2:7" x14ac:dyDescent="0.35">
      <c r="B17" s="64" t="s">
        <v>225</v>
      </c>
      <c r="C17" s="65">
        <v>60</v>
      </c>
      <c r="D17" s="14">
        <v>81.081081081081081</v>
      </c>
      <c r="E17" s="65">
        <v>3038</v>
      </c>
      <c r="F17" s="14">
        <v>74.007308160779544</v>
      </c>
      <c r="G17" s="13">
        <v>1.9367333763718526</v>
      </c>
    </row>
    <row r="18" spans="2:7" x14ac:dyDescent="0.35">
      <c r="B18" s="64" t="s">
        <v>226</v>
      </c>
      <c r="C18" s="65">
        <v>8</v>
      </c>
      <c r="D18" s="14">
        <v>10.810810810810811</v>
      </c>
      <c r="E18" s="65">
        <v>684</v>
      </c>
      <c r="F18" s="14">
        <v>16.6626065773447</v>
      </c>
      <c r="G18" s="13">
        <v>1.1560693641618496</v>
      </c>
    </row>
    <row r="19" spans="2:7" x14ac:dyDescent="0.35">
      <c r="B19" s="64" t="s">
        <v>61</v>
      </c>
      <c r="C19" s="65">
        <v>6</v>
      </c>
      <c r="D19" s="14">
        <v>8.1081081081081088</v>
      </c>
      <c r="E19" s="65">
        <v>383</v>
      </c>
      <c r="F19" s="14">
        <v>9.3300852618757624</v>
      </c>
      <c r="G19" s="13">
        <v>1.5424164524421593</v>
      </c>
    </row>
    <row r="20" spans="2:7" x14ac:dyDescent="0.35">
      <c r="B20" s="25" t="s">
        <v>54</v>
      </c>
      <c r="C20" s="227">
        <v>74</v>
      </c>
      <c r="D20" s="225">
        <v>100</v>
      </c>
      <c r="E20" s="30">
        <v>4105</v>
      </c>
      <c r="F20" s="31">
        <v>100</v>
      </c>
      <c r="G20" s="31">
        <v>1.7707585546781528</v>
      </c>
    </row>
    <row r="21" spans="2:7" ht="26.25" customHeight="1" x14ac:dyDescent="0.35">
      <c r="B21" s="319" t="s">
        <v>244</v>
      </c>
      <c r="C21" s="273"/>
      <c r="D21" s="273"/>
      <c r="E21" s="273"/>
      <c r="F21" s="273"/>
      <c r="G21" s="273"/>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45"/>
  <sheetViews>
    <sheetView topLeftCell="J2" workbookViewId="0">
      <selection activeCell="J2" sqref="J2"/>
    </sheetView>
  </sheetViews>
  <sheetFormatPr defaultRowHeight="14.5" x14ac:dyDescent="0.35"/>
  <cols>
    <col min="1" max="6" width="9.81640625" hidden="1" customWidth="1"/>
    <col min="7" max="7" width="9.81640625" style="157" hidden="1" customWidth="1"/>
    <col min="8" max="9" width="9.81640625" hidden="1" customWidth="1"/>
    <col min="10" max="10" width="23.54296875" customWidth="1"/>
  </cols>
  <sheetData>
    <row r="1" spans="7:18" x14ac:dyDescent="0.35">
      <c r="G1"/>
    </row>
    <row r="2" spans="7:18" x14ac:dyDescent="0.35">
      <c r="G2"/>
      <c r="J2" s="2" t="s">
        <v>245</v>
      </c>
    </row>
    <row r="3" spans="7:18" x14ac:dyDescent="0.35">
      <c r="G3"/>
      <c r="J3" s="125" t="s">
        <v>145</v>
      </c>
    </row>
    <row r="4" spans="7:18" x14ac:dyDescent="0.35">
      <c r="G4"/>
      <c r="J4" s="72" t="s">
        <v>246</v>
      </c>
      <c r="K4" s="282" t="s">
        <v>8</v>
      </c>
      <c r="L4" s="282" t="s">
        <v>9</v>
      </c>
      <c r="M4" s="282" t="s">
        <v>10</v>
      </c>
      <c r="N4" s="282" t="s">
        <v>247</v>
      </c>
      <c r="O4" s="282" t="s">
        <v>248</v>
      </c>
      <c r="P4" s="282" t="s">
        <v>249</v>
      </c>
      <c r="Q4" s="282" t="s">
        <v>93</v>
      </c>
      <c r="R4" s="282" t="s">
        <v>94</v>
      </c>
    </row>
    <row r="5" spans="7:18" x14ac:dyDescent="0.35">
      <c r="G5"/>
      <c r="J5" s="60" t="s">
        <v>250</v>
      </c>
      <c r="K5" s="282"/>
      <c r="L5" s="282"/>
      <c r="M5" s="282"/>
      <c r="N5" s="282"/>
      <c r="O5" s="282"/>
      <c r="P5" s="282"/>
      <c r="Q5" s="282"/>
      <c r="R5" s="282"/>
    </row>
    <row r="6" spans="7:18" x14ac:dyDescent="0.35">
      <c r="G6"/>
      <c r="I6">
        <v>0</v>
      </c>
      <c r="J6" s="124" t="s">
        <v>251</v>
      </c>
      <c r="K6" s="241">
        <v>25</v>
      </c>
      <c r="L6" s="242">
        <v>0</v>
      </c>
      <c r="M6" s="241">
        <v>37</v>
      </c>
      <c r="N6" s="126">
        <v>1.84372580109886</v>
      </c>
      <c r="O6" s="127">
        <v>0</v>
      </c>
      <c r="P6" s="126">
        <v>272.87141856263099</v>
      </c>
      <c r="Q6" s="127">
        <v>0</v>
      </c>
      <c r="R6" s="126">
        <v>148</v>
      </c>
    </row>
    <row r="7" spans="7:18" x14ac:dyDescent="0.35">
      <c r="G7"/>
      <c r="I7">
        <v>0</v>
      </c>
      <c r="J7" s="124" t="s">
        <v>252</v>
      </c>
      <c r="K7" s="241">
        <v>38</v>
      </c>
      <c r="L7" s="242">
        <v>0</v>
      </c>
      <c r="M7" s="241">
        <v>53</v>
      </c>
      <c r="N7" s="126">
        <v>3.5039188566159498</v>
      </c>
      <c r="O7" s="127">
        <v>0</v>
      </c>
      <c r="P7" s="126">
        <v>488.70447210696199</v>
      </c>
      <c r="Q7" s="127">
        <v>0</v>
      </c>
      <c r="R7" s="126">
        <v>139.47368421052599</v>
      </c>
    </row>
    <row r="8" spans="7:18" x14ac:dyDescent="0.35">
      <c r="G8"/>
      <c r="I8">
        <v>0</v>
      </c>
      <c r="J8" s="124" t="s">
        <v>253</v>
      </c>
      <c r="K8" s="241">
        <v>28</v>
      </c>
      <c r="L8" s="242">
        <v>0</v>
      </c>
      <c r="M8" s="241">
        <v>32</v>
      </c>
      <c r="N8" s="126">
        <v>1.7643352236925001</v>
      </c>
      <c r="O8" s="127">
        <v>0</v>
      </c>
      <c r="P8" s="126">
        <v>201.63831127914301</v>
      </c>
      <c r="Q8" s="127">
        <v>0</v>
      </c>
      <c r="R8" s="126">
        <v>114.28571428571399</v>
      </c>
    </row>
    <row r="9" spans="7:18" x14ac:dyDescent="0.35">
      <c r="G9"/>
      <c r="I9">
        <v>0</v>
      </c>
      <c r="J9" s="124" t="s">
        <v>254</v>
      </c>
      <c r="K9" s="241">
        <v>20</v>
      </c>
      <c r="L9" s="242">
        <v>0</v>
      </c>
      <c r="M9" s="241">
        <v>31</v>
      </c>
      <c r="N9" s="126">
        <v>1.90430849797667</v>
      </c>
      <c r="O9" s="127">
        <v>0</v>
      </c>
      <c r="P9" s="126">
        <v>295.16781718638401</v>
      </c>
      <c r="Q9" s="127">
        <v>0</v>
      </c>
      <c r="R9" s="126">
        <v>155</v>
      </c>
    </row>
    <row r="10" spans="7:18" x14ac:dyDescent="0.35">
      <c r="G10"/>
      <c r="I10">
        <v>0</v>
      </c>
      <c r="J10" s="124" t="s">
        <v>255</v>
      </c>
      <c r="K10" s="241">
        <v>40</v>
      </c>
      <c r="L10" s="242">
        <v>0</v>
      </c>
      <c r="M10" s="241">
        <v>50</v>
      </c>
      <c r="N10" s="126">
        <v>3.0378977747398799</v>
      </c>
      <c r="O10" s="127">
        <v>0</v>
      </c>
      <c r="P10" s="126">
        <v>379.73722184248498</v>
      </c>
      <c r="Q10" s="127">
        <v>0</v>
      </c>
      <c r="R10" s="126">
        <v>125</v>
      </c>
    </row>
    <row r="11" spans="7:18" x14ac:dyDescent="0.35">
      <c r="G11"/>
      <c r="I11">
        <v>0</v>
      </c>
      <c r="J11" s="124" t="s">
        <v>256</v>
      </c>
      <c r="K11" s="241">
        <v>15</v>
      </c>
      <c r="L11" s="242">
        <v>2</v>
      </c>
      <c r="M11" s="241">
        <v>20</v>
      </c>
      <c r="N11" s="126">
        <v>1.0204081632653099</v>
      </c>
      <c r="O11" s="127">
        <v>13.605442176870699</v>
      </c>
      <c r="P11" s="126">
        <v>136.05442176870699</v>
      </c>
      <c r="Q11" s="127">
        <v>13.3333333333333</v>
      </c>
      <c r="R11" s="126">
        <v>133.333333333333</v>
      </c>
    </row>
    <row r="12" spans="7:18" x14ac:dyDescent="0.35">
      <c r="G12"/>
      <c r="I12">
        <v>1</v>
      </c>
      <c r="J12" s="124" t="s">
        <v>11</v>
      </c>
      <c r="K12" s="241">
        <v>332</v>
      </c>
      <c r="L12" s="242">
        <v>3</v>
      </c>
      <c r="M12" s="241">
        <v>392</v>
      </c>
      <c r="N12" s="126">
        <v>3.3956551978071401</v>
      </c>
      <c r="O12" s="127">
        <v>3.0683631305486201</v>
      </c>
      <c r="P12" s="126">
        <v>400.932782391687</v>
      </c>
      <c r="Q12" s="127">
        <v>0.90361445783132499</v>
      </c>
      <c r="R12" s="126">
        <v>118.07228915662699</v>
      </c>
    </row>
    <row r="13" spans="7:18" x14ac:dyDescent="0.35">
      <c r="G13"/>
      <c r="I13">
        <v>1</v>
      </c>
      <c r="J13" s="124" t="s">
        <v>12</v>
      </c>
      <c r="K13" s="241">
        <v>90</v>
      </c>
      <c r="L13" s="242">
        <v>1</v>
      </c>
      <c r="M13" s="241">
        <v>106</v>
      </c>
      <c r="N13" s="126">
        <v>2.6817240505951898</v>
      </c>
      <c r="O13" s="127">
        <v>2.9796933895502198</v>
      </c>
      <c r="P13" s="126">
        <v>315.84749929232299</v>
      </c>
      <c r="Q13" s="127">
        <v>1.1111111111111101</v>
      </c>
      <c r="R13" s="126">
        <v>117.777777777778</v>
      </c>
    </row>
    <row r="14" spans="7:18" x14ac:dyDescent="0.35">
      <c r="G14"/>
      <c r="I14">
        <v>0</v>
      </c>
      <c r="J14" s="124" t="s">
        <v>257</v>
      </c>
      <c r="K14" s="241">
        <v>137</v>
      </c>
      <c r="L14" s="242">
        <v>0</v>
      </c>
      <c r="M14" s="241">
        <v>159</v>
      </c>
      <c r="N14" s="126">
        <v>4.6796809618964703</v>
      </c>
      <c r="O14" s="127">
        <v>0</v>
      </c>
      <c r="P14" s="126">
        <v>543.11625762156098</v>
      </c>
      <c r="Q14" s="127">
        <v>0</v>
      </c>
      <c r="R14" s="126">
        <v>116.058394160584</v>
      </c>
    </row>
    <row r="15" spans="7:18" x14ac:dyDescent="0.35">
      <c r="G15"/>
      <c r="I15">
        <v>0</v>
      </c>
      <c r="J15" s="124" t="s">
        <v>258</v>
      </c>
      <c r="K15" s="241">
        <v>24</v>
      </c>
      <c r="L15" s="242">
        <v>1</v>
      </c>
      <c r="M15" s="241">
        <v>28</v>
      </c>
      <c r="N15" s="126">
        <v>2.0350192902870199</v>
      </c>
      <c r="O15" s="127">
        <v>8.4792470428625908</v>
      </c>
      <c r="P15" s="126">
        <v>237.418917200153</v>
      </c>
      <c r="Q15" s="127">
        <v>4.1666666666666696</v>
      </c>
      <c r="R15" s="126">
        <v>116.666666666667</v>
      </c>
    </row>
    <row r="16" spans="7:18" x14ac:dyDescent="0.35">
      <c r="G16"/>
      <c r="I16">
        <v>0</v>
      </c>
      <c r="J16" s="124" t="s">
        <v>259</v>
      </c>
      <c r="K16" s="241">
        <v>17</v>
      </c>
      <c r="L16" s="242">
        <v>1</v>
      </c>
      <c r="M16" s="241">
        <v>20</v>
      </c>
      <c r="N16" s="126">
        <v>1.3189541469470101</v>
      </c>
      <c r="O16" s="127">
        <v>7.7585538055706396</v>
      </c>
      <c r="P16" s="126">
        <v>155.17107611141299</v>
      </c>
      <c r="Q16" s="127">
        <v>5.8823529411764701</v>
      </c>
      <c r="R16" s="126">
        <v>117.64705882352899</v>
      </c>
    </row>
    <row r="17" spans="7:18" x14ac:dyDescent="0.35">
      <c r="G17"/>
      <c r="I17">
        <v>1</v>
      </c>
      <c r="J17" s="124" t="s">
        <v>13</v>
      </c>
      <c r="K17" s="241">
        <v>867</v>
      </c>
      <c r="L17" s="242">
        <v>5</v>
      </c>
      <c r="M17" s="241">
        <v>1032</v>
      </c>
      <c r="N17" s="126">
        <v>4.3630105275871101</v>
      </c>
      <c r="O17" s="127">
        <v>2.5161537067976401</v>
      </c>
      <c r="P17" s="126">
        <v>519.33412508303297</v>
      </c>
      <c r="Q17" s="127">
        <v>0.57670126874279104</v>
      </c>
      <c r="R17" s="126">
        <v>119.03114186851199</v>
      </c>
    </row>
    <row r="18" spans="7:18" x14ac:dyDescent="0.35">
      <c r="G18"/>
      <c r="I18">
        <v>0</v>
      </c>
      <c r="J18" s="124" t="s">
        <v>260</v>
      </c>
      <c r="K18" s="241">
        <v>34</v>
      </c>
      <c r="L18" s="242">
        <v>2</v>
      </c>
      <c r="M18" s="241">
        <v>48</v>
      </c>
      <c r="N18" s="126">
        <v>2.16968188634696</v>
      </c>
      <c r="O18" s="127">
        <v>12.762834625570299</v>
      </c>
      <c r="P18" s="126">
        <v>306.30803101368798</v>
      </c>
      <c r="Q18" s="127">
        <v>5.8823529411764701</v>
      </c>
      <c r="R18" s="126">
        <v>141.17647058823499</v>
      </c>
    </row>
    <row r="19" spans="7:18" x14ac:dyDescent="0.35">
      <c r="G19"/>
      <c r="I19">
        <v>0</v>
      </c>
      <c r="J19" s="124" t="s">
        <v>261</v>
      </c>
      <c r="K19" s="241">
        <v>34</v>
      </c>
      <c r="L19" s="242">
        <v>0</v>
      </c>
      <c r="M19" s="241">
        <v>38</v>
      </c>
      <c r="N19" s="126">
        <v>1.90663115098836</v>
      </c>
      <c r="O19" s="127">
        <v>0</v>
      </c>
      <c r="P19" s="126">
        <v>213.094069816347</v>
      </c>
      <c r="Q19" s="127">
        <v>0</v>
      </c>
      <c r="R19" s="126">
        <v>111.764705882353</v>
      </c>
    </row>
    <row r="20" spans="7:18" x14ac:dyDescent="0.35">
      <c r="G20"/>
      <c r="I20">
        <v>0</v>
      </c>
      <c r="J20" s="124" t="s">
        <v>262</v>
      </c>
      <c r="K20" s="241">
        <v>25</v>
      </c>
      <c r="L20" s="242">
        <v>0</v>
      </c>
      <c r="M20" s="241">
        <v>42</v>
      </c>
      <c r="N20" s="126">
        <v>2.12603112509567</v>
      </c>
      <c r="O20" s="127">
        <v>0</v>
      </c>
      <c r="P20" s="126">
        <v>357.17322901607298</v>
      </c>
      <c r="Q20" s="127">
        <v>0</v>
      </c>
      <c r="R20" s="126">
        <v>168</v>
      </c>
    </row>
    <row r="21" spans="7:18" x14ac:dyDescent="0.35">
      <c r="G21"/>
      <c r="I21">
        <v>0</v>
      </c>
      <c r="J21" s="124" t="s">
        <v>263</v>
      </c>
      <c r="K21" s="241">
        <v>41</v>
      </c>
      <c r="L21" s="242">
        <v>1</v>
      </c>
      <c r="M21" s="241">
        <v>58</v>
      </c>
      <c r="N21" s="126">
        <v>3.2056293979671602</v>
      </c>
      <c r="O21" s="127">
        <v>7.8186082877247802</v>
      </c>
      <c r="P21" s="126">
        <v>453.47928068803799</v>
      </c>
      <c r="Q21" s="127">
        <v>2.4390243902439002</v>
      </c>
      <c r="R21" s="126">
        <v>141.46341463414601</v>
      </c>
    </row>
    <row r="22" spans="7:18" x14ac:dyDescent="0.35">
      <c r="G22"/>
      <c r="I22">
        <v>0</v>
      </c>
      <c r="J22" s="124" t="s">
        <v>264</v>
      </c>
      <c r="K22" s="241">
        <v>20</v>
      </c>
      <c r="L22" s="242">
        <v>1</v>
      </c>
      <c r="M22" s="241">
        <v>22</v>
      </c>
      <c r="N22" s="126">
        <v>1.73302716520081</v>
      </c>
      <c r="O22" s="127">
        <v>8.6651358260040698</v>
      </c>
      <c r="P22" s="126">
        <v>190.63298817208999</v>
      </c>
      <c r="Q22" s="127">
        <v>5</v>
      </c>
      <c r="R22" s="126">
        <v>110</v>
      </c>
    </row>
    <row r="23" spans="7:18" x14ac:dyDescent="0.35">
      <c r="G23"/>
      <c r="I23">
        <v>0</v>
      </c>
      <c r="J23" s="124" t="s">
        <v>265</v>
      </c>
      <c r="K23" s="241">
        <v>43</v>
      </c>
      <c r="L23" s="242">
        <v>1</v>
      </c>
      <c r="M23" s="241">
        <v>54</v>
      </c>
      <c r="N23" s="126">
        <v>2.8708772866871399</v>
      </c>
      <c r="O23" s="127">
        <v>6.6764588062491699</v>
      </c>
      <c r="P23" s="126">
        <v>360.52877553745498</v>
      </c>
      <c r="Q23" s="127">
        <v>2.32558139534884</v>
      </c>
      <c r="R23" s="126">
        <v>125.58139534883701</v>
      </c>
    </row>
    <row r="24" spans="7:18" x14ac:dyDescent="0.35">
      <c r="G24"/>
      <c r="I24">
        <v>1</v>
      </c>
      <c r="J24" s="124" t="s">
        <v>14</v>
      </c>
      <c r="K24" s="241">
        <v>204</v>
      </c>
      <c r="L24" s="242">
        <v>4</v>
      </c>
      <c r="M24" s="241">
        <v>244</v>
      </c>
      <c r="N24" s="126">
        <v>3.9480559694993298</v>
      </c>
      <c r="O24" s="127">
        <v>7.7412862147045702</v>
      </c>
      <c r="P24" s="126">
        <v>472.21845909697902</v>
      </c>
      <c r="Q24" s="127">
        <v>1.9607843137254899</v>
      </c>
      <c r="R24" s="126">
        <v>119.607843137255</v>
      </c>
    </row>
    <row r="25" spans="7:18" x14ac:dyDescent="0.35">
      <c r="G25"/>
      <c r="I25">
        <v>0</v>
      </c>
      <c r="J25" s="124" t="s">
        <v>266</v>
      </c>
      <c r="K25" s="241">
        <v>29</v>
      </c>
      <c r="L25" s="242">
        <v>0</v>
      </c>
      <c r="M25" s="241">
        <v>40</v>
      </c>
      <c r="N25" s="126">
        <v>1.4594499383508199</v>
      </c>
      <c r="O25" s="127">
        <v>0</v>
      </c>
      <c r="P25" s="126">
        <v>201.30343977252701</v>
      </c>
      <c r="Q25" s="127">
        <v>0</v>
      </c>
      <c r="R25" s="126">
        <v>137.931034482759</v>
      </c>
    </row>
    <row r="26" spans="7:18" x14ac:dyDescent="0.35">
      <c r="G26"/>
      <c r="I26">
        <v>0</v>
      </c>
      <c r="J26" s="124" t="s">
        <v>267</v>
      </c>
      <c r="K26" s="241">
        <v>12</v>
      </c>
      <c r="L26" s="242">
        <v>2</v>
      </c>
      <c r="M26" s="241">
        <v>14</v>
      </c>
      <c r="N26" s="126">
        <v>0.79249768854840796</v>
      </c>
      <c r="O26" s="127">
        <v>13.208294809140099</v>
      </c>
      <c r="P26" s="126">
        <v>92.458063663980994</v>
      </c>
      <c r="Q26" s="127">
        <v>16.6666666666667</v>
      </c>
      <c r="R26" s="126">
        <v>116.666666666667</v>
      </c>
    </row>
    <row r="27" spans="7:18" x14ac:dyDescent="0.35">
      <c r="G27"/>
      <c r="I27">
        <v>0</v>
      </c>
      <c r="J27" s="124" t="s">
        <v>268</v>
      </c>
      <c r="K27" s="241">
        <v>25</v>
      </c>
      <c r="L27" s="242">
        <v>0</v>
      </c>
      <c r="M27" s="241">
        <v>29</v>
      </c>
      <c r="N27" s="126">
        <v>2.11336066613128</v>
      </c>
      <c r="O27" s="127">
        <v>0</v>
      </c>
      <c r="P27" s="126">
        <v>245.14983727122899</v>
      </c>
      <c r="Q27" s="127">
        <v>0</v>
      </c>
      <c r="R27" s="126">
        <v>116</v>
      </c>
    </row>
    <row r="28" spans="7:18" x14ac:dyDescent="0.35">
      <c r="G28"/>
      <c r="I28">
        <v>0</v>
      </c>
      <c r="J28" s="124" t="s">
        <v>269</v>
      </c>
      <c r="K28" s="241">
        <v>2100</v>
      </c>
      <c r="L28" s="242">
        <v>24</v>
      </c>
      <c r="M28" s="241">
        <v>2549</v>
      </c>
      <c r="N28" s="126">
        <v>3.2521130992018401</v>
      </c>
      <c r="O28" s="127">
        <v>3.7167006848020998</v>
      </c>
      <c r="P28" s="126">
        <v>394.74458523169</v>
      </c>
      <c r="Q28" s="127">
        <v>1.1428571428571399</v>
      </c>
      <c r="R28" s="126">
        <v>121.380952380952</v>
      </c>
    </row>
    <row r="29" spans="7:18" x14ac:dyDescent="0.35">
      <c r="G29"/>
      <c r="I29">
        <v>0</v>
      </c>
      <c r="J29" s="124" t="s">
        <v>270</v>
      </c>
      <c r="K29" s="241">
        <v>1165</v>
      </c>
      <c r="L29" s="242">
        <v>50</v>
      </c>
      <c r="M29" s="241">
        <v>1556</v>
      </c>
      <c r="N29" s="126">
        <v>2.1271351232916702</v>
      </c>
      <c r="O29" s="127">
        <v>9.1293352930973093</v>
      </c>
      <c r="P29" s="126">
        <v>284.10491432118801</v>
      </c>
      <c r="Q29" s="127">
        <v>4.2918454935622297</v>
      </c>
      <c r="R29" s="126">
        <v>133.56223175965701</v>
      </c>
    </row>
    <row r="30" spans="7:18" x14ac:dyDescent="0.35">
      <c r="G30"/>
      <c r="I30">
        <v>0</v>
      </c>
      <c r="J30" s="25" t="s">
        <v>15</v>
      </c>
      <c r="K30" s="30">
        <v>3265</v>
      </c>
      <c r="L30" s="221">
        <v>74</v>
      </c>
      <c r="M30" s="30">
        <v>4105</v>
      </c>
      <c r="N30" s="225">
        <v>2.7358371200726599</v>
      </c>
      <c r="O30" s="31">
        <v>6.2006721863821497</v>
      </c>
      <c r="P30" s="225">
        <v>343.96972060944199</v>
      </c>
      <c r="Q30" s="31">
        <v>2.2664624808575802</v>
      </c>
      <c r="R30" s="225">
        <v>125.72741194487</v>
      </c>
    </row>
    <row r="31" spans="7:18" x14ac:dyDescent="0.35">
      <c r="G31"/>
      <c r="J31" s="124"/>
      <c r="K31" s="43"/>
      <c r="L31" s="24"/>
      <c r="M31" s="43"/>
      <c r="N31" s="126"/>
      <c r="O31" s="127"/>
      <c r="P31" s="126"/>
      <c r="Q31" s="127"/>
      <c r="R31" s="126"/>
    </row>
    <row r="32" spans="7:18" x14ac:dyDescent="0.35">
      <c r="G32"/>
      <c r="J32" s="124"/>
      <c r="K32" s="43"/>
      <c r="L32" s="24"/>
      <c r="M32" s="43"/>
      <c r="N32" s="126"/>
      <c r="O32" s="127"/>
      <c r="P32" s="126"/>
      <c r="Q32" s="127"/>
      <c r="R32" s="126"/>
    </row>
    <row r="33" spans="7:18" x14ac:dyDescent="0.35">
      <c r="G33"/>
      <c r="J33" s="124"/>
      <c r="K33" s="43"/>
      <c r="L33" s="24"/>
      <c r="M33" s="43"/>
      <c r="N33" s="126"/>
      <c r="O33" s="127"/>
      <c r="P33" s="126"/>
      <c r="Q33" s="127"/>
      <c r="R33" s="126"/>
    </row>
    <row r="34" spans="7:18" x14ac:dyDescent="0.35">
      <c r="G34"/>
      <c r="J34" s="124"/>
      <c r="K34" s="43"/>
      <c r="L34" s="24"/>
      <c r="M34" s="43"/>
      <c r="N34" s="126"/>
      <c r="O34" s="127"/>
      <c r="P34" s="126"/>
      <c r="Q34" s="127"/>
      <c r="R34" s="126"/>
    </row>
    <row r="35" spans="7:18" x14ac:dyDescent="0.35">
      <c r="G35"/>
      <c r="J35" s="124"/>
      <c r="K35" s="43"/>
      <c r="L35" s="24"/>
      <c r="M35" s="43"/>
      <c r="N35" s="126"/>
      <c r="O35" s="127"/>
      <c r="P35" s="126"/>
      <c r="Q35" s="127"/>
      <c r="R35" s="126"/>
    </row>
    <row r="36" spans="7:18" x14ac:dyDescent="0.35">
      <c r="G36"/>
      <c r="J36" s="124"/>
      <c r="K36" s="43"/>
      <c r="L36" s="24"/>
      <c r="M36" s="43"/>
      <c r="N36" s="126"/>
      <c r="O36" s="127"/>
      <c r="P36" s="126"/>
      <c r="Q36" s="127"/>
      <c r="R36" s="126"/>
    </row>
    <row r="37" spans="7:18" x14ac:dyDescent="0.35">
      <c r="G37"/>
      <c r="J37" s="124"/>
      <c r="K37" s="43"/>
      <c r="L37" s="24"/>
      <c r="M37" s="43"/>
      <c r="N37" s="126"/>
      <c r="O37" s="127"/>
      <c r="P37" s="126"/>
      <c r="Q37" s="127"/>
      <c r="R37" s="126"/>
    </row>
    <row r="38" spans="7:18" x14ac:dyDescent="0.35">
      <c r="G38"/>
      <c r="J38" s="124"/>
      <c r="K38" s="43"/>
      <c r="L38" s="24"/>
      <c r="M38" s="43"/>
      <c r="N38" s="126"/>
      <c r="O38" s="127"/>
      <c r="P38" s="126"/>
      <c r="Q38" s="127"/>
      <c r="R38" s="126"/>
    </row>
    <row r="39" spans="7:18" x14ac:dyDescent="0.35">
      <c r="G39"/>
      <c r="J39" s="124"/>
      <c r="K39" s="43"/>
      <c r="L39" s="24"/>
      <c r="M39" s="43"/>
      <c r="N39" s="126"/>
      <c r="O39" s="127"/>
      <c r="P39" s="126"/>
      <c r="Q39" s="127"/>
      <c r="R39" s="126"/>
    </row>
    <row r="40" spans="7:18" x14ac:dyDescent="0.35">
      <c r="G40"/>
      <c r="J40" s="124"/>
      <c r="K40" s="43"/>
      <c r="L40" s="24"/>
      <c r="M40" s="43"/>
      <c r="N40" s="126"/>
      <c r="O40" s="127"/>
      <c r="P40" s="126"/>
      <c r="Q40" s="127"/>
      <c r="R40" s="126"/>
    </row>
    <row r="41" spans="7:18" x14ac:dyDescent="0.35">
      <c r="G41"/>
      <c r="J41" s="124"/>
      <c r="K41" s="43"/>
      <c r="L41" s="24"/>
      <c r="M41" s="43"/>
      <c r="N41" s="126"/>
      <c r="O41" s="127"/>
      <c r="P41" s="126"/>
      <c r="Q41" s="127"/>
      <c r="R41" s="126"/>
    </row>
    <row r="42" spans="7:18" x14ac:dyDescent="0.35">
      <c r="G42"/>
      <c r="J42" s="206"/>
      <c r="K42" s="192"/>
      <c r="L42" s="192"/>
      <c r="M42" s="192"/>
      <c r="N42" s="207"/>
      <c r="O42" s="207"/>
      <c r="P42" s="207"/>
      <c r="Q42" s="207"/>
      <c r="R42" s="207"/>
    </row>
    <row r="43" spans="7:18" x14ac:dyDescent="0.35">
      <c r="G43"/>
      <c r="J43" s="337" t="s">
        <v>29</v>
      </c>
      <c r="K43" s="273"/>
      <c r="L43" s="273"/>
      <c r="M43" s="273"/>
      <c r="N43" s="273"/>
      <c r="O43" s="273"/>
      <c r="P43" s="273"/>
      <c r="Q43" s="273"/>
      <c r="R43" s="273"/>
    </row>
    <row r="44" spans="7:18" x14ac:dyDescent="0.35">
      <c r="G44"/>
      <c r="J44" s="337" t="s">
        <v>97</v>
      </c>
      <c r="K44" s="273"/>
      <c r="L44" s="273"/>
      <c r="M44" s="273"/>
      <c r="N44" s="273"/>
      <c r="O44" s="273"/>
      <c r="P44" s="273"/>
      <c r="Q44" s="273"/>
      <c r="R44" s="273"/>
    </row>
    <row r="45" spans="7:18" x14ac:dyDescent="0.35">
      <c r="G45"/>
    </row>
  </sheetData>
  <mergeCells count="10">
    <mergeCell ref="Q4:Q5"/>
    <mergeCell ref="R4:R5"/>
    <mergeCell ref="J43:R43"/>
    <mergeCell ref="J44:R44"/>
    <mergeCell ref="K4:K5"/>
    <mergeCell ref="L4:L5"/>
    <mergeCell ref="M4:M5"/>
    <mergeCell ref="N4:N5"/>
    <mergeCell ref="O4:O5"/>
    <mergeCell ref="P4:P5"/>
  </mergeCells>
  <conditionalFormatting sqref="I6:R29 I31:R42">
    <cfRule type="expression" dxfId="13" priority="1">
      <formula>$I6&gt;0</formula>
    </cfRule>
  </conditionalFormatting>
  <conditionalFormatting sqref="J6:R29 J31:R45">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3"/>
  <sheetViews>
    <sheetView topLeftCell="I1" workbookViewId="0">
      <selection activeCell="I2" sqref="I2"/>
    </sheetView>
  </sheetViews>
  <sheetFormatPr defaultRowHeight="14.5" x14ac:dyDescent="0.35"/>
  <cols>
    <col min="1" max="8" width="15.26953125" hidden="1" customWidth="1"/>
    <col min="9" max="9" width="22.453125" customWidth="1"/>
  </cols>
  <sheetData>
    <row r="2" spans="8:15" x14ac:dyDescent="0.35">
      <c r="I2" s="2" t="s">
        <v>271</v>
      </c>
      <c r="K2" s="128"/>
      <c r="N2" s="128"/>
    </row>
    <row r="3" spans="8:15" x14ac:dyDescent="0.35">
      <c r="I3" s="136" t="s">
        <v>105</v>
      </c>
      <c r="J3" s="136"/>
      <c r="K3" s="136"/>
      <c r="L3" s="136"/>
      <c r="M3" s="136"/>
      <c r="N3" s="136"/>
      <c r="O3" s="136"/>
    </row>
    <row r="4" spans="8:15" x14ac:dyDescent="0.35">
      <c r="I4" s="300" t="s">
        <v>272</v>
      </c>
      <c r="J4" s="274" t="s">
        <v>85</v>
      </c>
      <c r="K4" s="274"/>
      <c r="L4" s="274"/>
      <c r="M4" s="328" t="s">
        <v>273</v>
      </c>
      <c r="N4" s="328"/>
      <c r="O4" s="328"/>
    </row>
    <row r="5" spans="8:15" ht="18.75" customHeight="1" x14ac:dyDescent="0.35">
      <c r="I5" s="301"/>
      <c r="J5" s="3" t="s">
        <v>8</v>
      </c>
      <c r="K5" s="3" t="s">
        <v>9</v>
      </c>
      <c r="L5" s="3" t="s">
        <v>10</v>
      </c>
      <c r="M5" s="3" t="s">
        <v>8</v>
      </c>
      <c r="N5" s="3" t="s">
        <v>9</v>
      </c>
      <c r="O5" s="3" t="s">
        <v>10</v>
      </c>
    </row>
    <row r="6" spans="8:15" x14ac:dyDescent="0.35">
      <c r="H6" s="162">
        <v>0</v>
      </c>
      <c r="I6" s="206" t="s">
        <v>251</v>
      </c>
      <c r="J6" s="213">
        <v>19</v>
      </c>
      <c r="K6" s="213">
        <v>0</v>
      </c>
      <c r="L6" s="213">
        <v>25</v>
      </c>
      <c r="M6" s="213">
        <v>6</v>
      </c>
      <c r="N6" s="213">
        <v>0</v>
      </c>
      <c r="O6" s="213">
        <v>12</v>
      </c>
    </row>
    <row r="7" spans="8:15" x14ac:dyDescent="0.35">
      <c r="H7" s="162">
        <v>0</v>
      </c>
      <c r="I7" s="206" t="s">
        <v>252</v>
      </c>
      <c r="J7" s="213">
        <v>29</v>
      </c>
      <c r="K7" s="213">
        <v>0</v>
      </c>
      <c r="L7" s="213">
        <v>40</v>
      </c>
      <c r="M7" s="213">
        <v>9</v>
      </c>
      <c r="N7" s="213">
        <v>0</v>
      </c>
      <c r="O7" s="213">
        <v>13</v>
      </c>
    </row>
    <row r="8" spans="8:15" x14ac:dyDescent="0.35">
      <c r="H8" s="162">
        <v>0</v>
      </c>
      <c r="I8" s="206" t="s">
        <v>253</v>
      </c>
      <c r="J8" s="213">
        <v>17</v>
      </c>
      <c r="K8" s="213">
        <v>0</v>
      </c>
      <c r="L8" s="213">
        <v>19</v>
      </c>
      <c r="M8" s="213">
        <v>11</v>
      </c>
      <c r="N8" s="213">
        <v>0</v>
      </c>
      <c r="O8" s="213">
        <v>13</v>
      </c>
    </row>
    <row r="9" spans="8:15" x14ac:dyDescent="0.35">
      <c r="H9" s="162">
        <v>0</v>
      </c>
      <c r="I9" s="206" t="s">
        <v>254</v>
      </c>
      <c r="J9" s="213">
        <v>18</v>
      </c>
      <c r="K9" s="213">
        <v>0</v>
      </c>
      <c r="L9" s="213">
        <v>29</v>
      </c>
      <c r="M9" s="213">
        <v>2</v>
      </c>
      <c r="N9" s="213">
        <v>0</v>
      </c>
      <c r="O9" s="213">
        <v>2</v>
      </c>
    </row>
    <row r="10" spans="8:15" x14ac:dyDescent="0.35">
      <c r="H10" s="162">
        <v>0</v>
      </c>
      <c r="I10" s="206" t="s">
        <v>255</v>
      </c>
      <c r="J10" s="213">
        <v>20</v>
      </c>
      <c r="K10" s="213">
        <v>0</v>
      </c>
      <c r="L10" s="213">
        <v>22</v>
      </c>
      <c r="M10" s="213">
        <v>20</v>
      </c>
      <c r="N10" s="213">
        <v>0</v>
      </c>
      <c r="O10" s="213">
        <v>28</v>
      </c>
    </row>
    <row r="11" spans="8:15" x14ac:dyDescent="0.35">
      <c r="H11" s="162">
        <v>0</v>
      </c>
      <c r="I11" s="206" t="s">
        <v>256</v>
      </c>
      <c r="J11" s="213">
        <v>7</v>
      </c>
      <c r="K11" s="213">
        <v>1</v>
      </c>
      <c r="L11" s="213">
        <v>10</v>
      </c>
      <c r="M11" s="213">
        <v>8</v>
      </c>
      <c r="N11" s="213">
        <v>1</v>
      </c>
      <c r="O11" s="213">
        <v>10</v>
      </c>
    </row>
    <row r="12" spans="8:15" x14ac:dyDescent="0.35">
      <c r="H12" s="162">
        <v>1</v>
      </c>
      <c r="I12" s="206" t="s">
        <v>11</v>
      </c>
      <c r="J12" s="213">
        <v>320</v>
      </c>
      <c r="K12" s="213">
        <v>2</v>
      </c>
      <c r="L12" s="213">
        <v>380</v>
      </c>
      <c r="M12" s="213">
        <v>12</v>
      </c>
      <c r="N12" s="213">
        <v>1</v>
      </c>
      <c r="O12" s="213">
        <v>12</v>
      </c>
    </row>
    <row r="13" spans="8:15" x14ac:dyDescent="0.35">
      <c r="H13" s="162">
        <v>1</v>
      </c>
      <c r="I13" s="206" t="s">
        <v>12</v>
      </c>
      <c r="J13" s="213">
        <v>85</v>
      </c>
      <c r="K13" s="213">
        <v>1</v>
      </c>
      <c r="L13" s="213">
        <v>101</v>
      </c>
      <c r="M13" s="213">
        <v>5</v>
      </c>
      <c r="N13" s="213">
        <v>0</v>
      </c>
      <c r="O13" s="213">
        <v>5</v>
      </c>
    </row>
    <row r="14" spans="8:15" x14ac:dyDescent="0.35">
      <c r="H14" s="162">
        <v>0</v>
      </c>
      <c r="I14" s="206" t="s">
        <v>257</v>
      </c>
      <c r="J14" s="213">
        <v>132</v>
      </c>
      <c r="K14" s="213">
        <v>0</v>
      </c>
      <c r="L14" s="213">
        <v>153</v>
      </c>
      <c r="M14" s="213">
        <v>5</v>
      </c>
      <c r="N14" s="213">
        <v>0</v>
      </c>
      <c r="O14" s="213">
        <v>6</v>
      </c>
    </row>
    <row r="15" spans="8:15" x14ac:dyDescent="0.35">
      <c r="H15" s="162">
        <v>0</v>
      </c>
      <c r="I15" s="206" t="s">
        <v>258</v>
      </c>
      <c r="J15" s="213">
        <v>15</v>
      </c>
      <c r="K15" s="213">
        <v>1</v>
      </c>
      <c r="L15" s="213">
        <v>17</v>
      </c>
      <c r="M15" s="213">
        <v>9</v>
      </c>
      <c r="N15" s="213">
        <v>0</v>
      </c>
      <c r="O15" s="213">
        <v>11</v>
      </c>
    </row>
    <row r="16" spans="8:15" x14ac:dyDescent="0.35">
      <c r="H16" s="162">
        <v>0</v>
      </c>
      <c r="I16" s="206" t="s">
        <v>259</v>
      </c>
      <c r="J16" s="213">
        <v>4</v>
      </c>
      <c r="K16" s="213">
        <v>1</v>
      </c>
      <c r="L16" s="213">
        <v>3</v>
      </c>
      <c r="M16" s="213">
        <v>13</v>
      </c>
      <c r="N16" s="213">
        <v>0</v>
      </c>
      <c r="O16" s="213">
        <v>17</v>
      </c>
    </row>
    <row r="17" spans="8:15" x14ac:dyDescent="0.35">
      <c r="H17" s="162">
        <v>1</v>
      </c>
      <c r="I17" s="206" t="s">
        <v>13</v>
      </c>
      <c r="J17" s="213">
        <v>786</v>
      </c>
      <c r="K17" s="213">
        <v>4</v>
      </c>
      <c r="L17" s="213">
        <v>929</v>
      </c>
      <c r="M17" s="213">
        <v>81</v>
      </c>
      <c r="N17" s="213">
        <v>1</v>
      </c>
      <c r="O17" s="213">
        <v>103</v>
      </c>
    </row>
    <row r="18" spans="8:15" x14ac:dyDescent="0.35">
      <c r="H18" s="162">
        <v>0</v>
      </c>
      <c r="I18" s="206" t="s">
        <v>260</v>
      </c>
      <c r="J18" s="213">
        <v>20</v>
      </c>
      <c r="K18" s="213">
        <v>0</v>
      </c>
      <c r="L18" s="213">
        <v>22</v>
      </c>
      <c r="M18" s="213">
        <v>14</v>
      </c>
      <c r="N18" s="213">
        <v>2</v>
      </c>
      <c r="O18" s="213">
        <v>26</v>
      </c>
    </row>
    <row r="19" spans="8:15" x14ac:dyDescent="0.35">
      <c r="H19" s="162">
        <v>0</v>
      </c>
      <c r="I19" s="206" t="s">
        <v>261</v>
      </c>
      <c r="J19" s="213">
        <v>31</v>
      </c>
      <c r="K19" s="213">
        <v>0</v>
      </c>
      <c r="L19" s="213">
        <v>34</v>
      </c>
      <c r="M19" s="213">
        <v>3</v>
      </c>
      <c r="N19" s="213">
        <v>0</v>
      </c>
      <c r="O19" s="213">
        <v>4</v>
      </c>
    </row>
    <row r="20" spans="8:15" x14ac:dyDescent="0.35">
      <c r="H20" s="162">
        <v>0</v>
      </c>
      <c r="I20" s="206" t="s">
        <v>262</v>
      </c>
      <c r="J20" s="213">
        <v>9</v>
      </c>
      <c r="K20" s="213">
        <v>0</v>
      </c>
      <c r="L20" s="213">
        <v>14</v>
      </c>
      <c r="M20" s="213">
        <v>16</v>
      </c>
      <c r="N20" s="213">
        <v>0</v>
      </c>
      <c r="O20" s="213">
        <v>28</v>
      </c>
    </row>
    <row r="21" spans="8:15" x14ac:dyDescent="0.35">
      <c r="H21" s="162">
        <v>0</v>
      </c>
      <c r="I21" s="206" t="s">
        <v>263</v>
      </c>
      <c r="J21" s="213">
        <v>21</v>
      </c>
      <c r="K21" s="213">
        <v>1</v>
      </c>
      <c r="L21" s="213">
        <v>24</v>
      </c>
      <c r="M21" s="213">
        <v>20</v>
      </c>
      <c r="N21" s="213">
        <v>0</v>
      </c>
      <c r="O21" s="213">
        <v>34</v>
      </c>
    </row>
    <row r="22" spans="8:15" x14ac:dyDescent="0.35">
      <c r="H22" s="162">
        <v>0</v>
      </c>
      <c r="I22" s="206" t="s">
        <v>264</v>
      </c>
      <c r="J22" s="213">
        <v>11</v>
      </c>
      <c r="K22" s="213">
        <v>0</v>
      </c>
      <c r="L22" s="213">
        <v>12</v>
      </c>
      <c r="M22" s="213">
        <v>9</v>
      </c>
      <c r="N22" s="213">
        <v>1</v>
      </c>
      <c r="O22" s="213">
        <v>10</v>
      </c>
    </row>
    <row r="23" spans="8:15" x14ac:dyDescent="0.35">
      <c r="H23" s="162">
        <v>0</v>
      </c>
      <c r="I23" s="206" t="s">
        <v>265</v>
      </c>
      <c r="J23" s="213">
        <v>30</v>
      </c>
      <c r="K23" s="213">
        <v>1</v>
      </c>
      <c r="L23" s="213">
        <v>35</v>
      </c>
      <c r="M23" s="213">
        <v>13</v>
      </c>
      <c r="N23" s="213">
        <v>0</v>
      </c>
      <c r="O23" s="213">
        <v>19</v>
      </c>
    </row>
    <row r="24" spans="8:15" x14ac:dyDescent="0.35">
      <c r="H24" s="162">
        <v>1</v>
      </c>
      <c r="I24" s="206" t="s">
        <v>14</v>
      </c>
      <c r="J24" s="213">
        <v>189</v>
      </c>
      <c r="K24" s="213">
        <v>3</v>
      </c>
      <c r="L24" s="213">
        <v>226</v>
      </c>
      <c r="M24" s="213">
        <v>15</v>
      </c>
      <c r="N24" s="213">
        <v>1</v>
      </c>
      <c r="O24" s="213">
        <v>18</v>
      </c>
    </row>
    <row r="25" spans="8:15" x14ac:dyDescent="0.35">
      <c r="H25" s="162">
        <v>0</v>
      </c>
      <c r="I25" s="206" t="s">
        <v>266</v>
      </c>
      <c r="J25" s="213">
        <v>17</v>
      </c>
      <c r="K25" s="213">
        <v>0</v>
      </c>
      <c r="L25" s="213">
        <v>22</v>
      </c>
      <c r="M25" s="213">
        <v>12</v>
      </c>
      <c r="N25" s="213">
        <v>0</v>
      </c>
      <c r="O25" s="213">
        <v>18</v>
      </c>
    </row>
    <row r="26" spans="8:15" x14ac:dyDescent="0.35">
      <c r="H26" s="162">
        <v>0</v>
      </c>
      <c r="I26" s="206" t="s">
        <v>267</v>
      </c>
      <c r="J26" s="213">
        <v>3</v>
      </c>
      <c r="K26" s="213">
        <v>0</v>
      </c>
      <c r="L26" s="213">
        <v>4</v>
      </c>
      <c r="M26" s="213">
        <v>9</v>
      </c>
      <c r="N26" s="213">
        <v>2</v>
      </c>
      <c r="O26" s="213">
        <v>10</v>
      </c>
    </row>
    <row r="27" spans="8:15" x14ac:dyDescent="0.35">
      <c r="H27" s="162">
        <v>0</v>
      </c>
      <c r="I27" s="206" t="s">
        <v>268</v>
      </c>
      <c r="J27" s="213">
        <v>12</v>
      </c>
      <c r="K27" s="213">
        <v>0</v>
      </c>
      <c r="L27" s="213">
        <v>14</v>
      </c>
      <c r="M27" s="213">
        <v>13</v>
      </c>
      <c r="N27" s="213">
        <v>0</v>
      </c>
      <c r="O27" s="213">
        <v>15</v>
      </c>
    </row>
    <row r="28" spans="8:15" x14ac:dyDescent="0.35">
      <c r="H28" s="162">
        <v>0</v>
      </c>
      <c r="I28" s="206" t="s">
        <v>269</v>
      </c>
      <c r="J28" s="213">
        <v>1795</v>
      </c>
      <c r="K28" s="213">
        <v>15</v>
      </c>
      <c r="L28" s="213">
        <v>2135</v>
      </c>
      <c r="M28" s="213">
        <v>305</v>
      </c>
      <c r="N28" s="213">
        <v>9</v>
      </c>
      <c r="O28" s="213">
        <v>414</v>
      </c>
    </row>
    <row r="29" spans="8:15" x14ac:dyDescent="0.35">
      <c r="H29" s="162">
        <v>0</v>
      </c>
      <c r="I29" s="206" t="s">
        <v>250</v>
      </c>
      <c r="J29" s="213">
        <v>520</v>
      </c>
      <c r="K29" s="213">
        <v>11</v>
      </c>
      <c r="L29" s="213">
        <v>665</v>
      </c>
      <c r="M29" s="213">
        <v>645</v>
      </c>
      <c r="N29" s="213">
        <v>39</v>
      </c>
      <c r="O29" s="213">
        <v>891</v>
      </c>
    </row>
    <row r="30" spans="8:15" x14ac:dyDescent="0.35">
      <c r="H30" s="162">
        <v>0</v>
      </c>
      <c r="I30" s="25" t="s">
        <v>15</v>
      </c>
      <c r="J30" s="30">
        <v>2315</v>
      </c>
      <c r="K30" s="221">
        <v>26</v>
      </c>
      <c r="L30" s="30">
        <v>2800</v>
      </c>
      <c r="M30" s="221">
        <v>950</v>
      </c>
      <c r="N30" s="30">
        <v>48</v>
      </c>
      <c r="O30" s="221">
        <v>1305</v>
      </c>
    </row>
    <row r="31" spans="8:15" x14ac:dyDescent="0.35">
      <c r="H31" s="162"/>
      <c r="I31" s="206"/>
      <c r="J31" s="192"/>
      <c r="K31" s="192"/>
      <c r="L31" s="192"/>
      <c r="M31" s="208"/>
      <c r="N31" s="208"/>
      <c r="O31" s="208"/>
    </row>
    <row r="32" spans="8:15" x14ac:dyDescent="0.35">
      <c r="H32" s="162"/>
      <c r="I32" s="206"/>
      <c r="J32" s="192"/>
      <c r="K32" s="192"/>
      <c r="L32" s="192"/>
      <c r="M32" s="208"/>
      <c r="N32" s="208"/>
      <c r="O32" s="208"/>
    </row>
    <row r="33" spans="8:15" x14ac:dyDescent="0.35">
      <c r="H33" s="162"/>
      <c r="I33" s="206"/>
      <c r="J33" s="192"/>
      <c r="K33" s="192"/>
      <c r="L33" s="192"/>
      <c r="M33" s="208"/>
      <c r="N33" s="208"/>
      <c r="O33" s="208"/>
    </row>
  </sheetData>
  <mergeCells count="3">
    <mergeCell ref="I4:I5"/>
    <mergeCell ref="J4:L4"/>
    <mergeCell ref="M4:O4"/>
  </mergeCells>
  <conditionalFormatting sqref="H6:O29 H31:O33">
    <cfRule type="expression" dxfId="10" priority="1">
      <formula>$H6=0</formula>
    </cfRule>
    <cfRule type="expression" dxfId="9" priority="2">
      <formula>$H6&gt;0</formula>
    </cfRule>
    <cfRule type="expression" dxfId="8" priority="3">
      <formula>$I6 =#REF!</formula>
    </cfRule>
    <cfRule type="expression" dxfId="7" priority="7">
      <formula>$I6 &lt;&gt; ""</formula>
    </cfRule>
    <cfRule type="expression" dxfId="6" priority="9">
      <formula>$I6 = ""</formula>
    </cfRule>
  </conditionalFormatting>
  <conditionalFormatting sqref="J6:J29 L6:L29 N6:N29 J31:J33 L31:L33 N31:N33">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4"/>
  <sheetViews>
    <sheetView topLeftCell="A2" zoomScaleNormal="100" workbookViewId="0">
      <selection activeCell="B2" sqref="B2"/>
    </sheetView>
  </sheetViews>
  <sheetFormatPr defaultRowHeight="14.5" x14ac:dyDescent="0.35"/>
  <cols>
    <col min="2" max="2" width="13.54296875" customWidth="1"/>
  </cols>
  <sheetData>
    <row r="2" spans="2:11" x14ac:dyDescent="0.35">
      <c r="B2" s="2" t="s">
        <v>20</v>
      </c>
      <c r="C2" s="2"/>
      <c r="D2" s="2"/>
      <c r="E2" s="2"/>
      <c r="F2" s="2"/>
      <c r="G2" s="2"/>
      <c r="H2" s="2"/>
      <c r="I2" s="2"/>
      <c r="J2" s="2"/>
      <c r="K2" s="2"/>
    </row>
    <row r="3" spans="2:11" x14ac:dyDescent="0.35">
      <c r="B3" s="1" t="s">
        <v>21</v>
      </c>
      <c r="C3" s="1"/>
      <c r="D3" s="1"/>
      <c r="E3" s="1"/>
      <c r="F3" s="1"/>
      <c r="G3" s="1"/>
      <c r="H3" s="1"/>
      <c r="I3" s="1"/>
      <c r="J3" s="1"/>
      <c r="K3" s="1"/>
    </row>
    <row r="4" spans="2:11" ht="15" customHeight="1" x14ac:dyDescent="0.35">
      <c r="B4" s="265" t="s">
        <v>3</v>
      </c>
      <c r="C4" s="267">
        <v>2022</v>
      </c>
      <c r="D4" s="267"/>
      <c r="E4" s="267"/>
      <c r="F4" s="263">
        <v>2010</v>
      </c>
      <c r="G4" s="263"/>
      <c r="H4" s="263"/>
      <c r="I4" s="267" t="s">
        <v>22</v>
      </c>
      <c r="J4" s="267"/>
      <c r="K4" s="267"/>
    </row>
    <row r="5" spans="2:11" x14ac:dyDescent="0.35">
      <c r="B5" s="266"/>
      <c r="C5" s="268"/>
      <c r="D5" s="268"/>
      <c r="E5" s="268"/>
      <c r="F5" s="264"/>
      <c r="G5" s="264"/>
      <c r="H5" s="264"/>
      <c r="I5" s="268"/>
      <c r="J5" s="268"/>
      <c r="K5" s="268"/>
    </row>
    <row r="6" spans="2:11" x14ac:dyDescent="0.35">
      <c r="B6" s="266"/>
      <c r="C6" s="243" t="s">
        <v>8</v>
      </c>
      <c r="D6" s="243" t="s">
        <v>9</v>
      </c>
      <c r="E6" s="243" t="s">
        <v>10</v>
      </c>
      <c r="F6" s="243" t="s">
        <v>8</v>
      </c>
      <c r="G6" s="243" t="s">
        <v>9</v>
      </c>
      <c r="H6" s="243" t="s">
        <v>10</v>
      </c>
      <c r="I6" s="243" t="s">
        <v>8</v>
      </c>
      <c r="J6" s="243" t="s">
        <v>9</v>
      </c>
      <c r="K6" s="243" t="s">
        <v>10</v>
      </c>
    </row>
    <row r="7" spans="2:11" x14ac:dyDescent="0.35">
      <c r="B7" s="180" t="s">
        <v>11</v>
      </c>
      <c r="C7" s="181">
        <v>1182</v>
      </c>
      <c r="D7" s="185">
        <v>39</v>
      </c>
      <c r="E7" s="181">
        <v>1541</v>
      </c>
      <c r="F7" s="185">
        <v>1544</v>
      </c>
      <c r="G7" s="181">
        <v>58</v>
      </c>
      <c r="H7" s="185">
        <v>2097</v>
      </c>
      <c r="I7" s="183">
        <v>-23.45</v>
      </c>
      <c r="J7" s="186">
        <v>-32.76</v>
      </c>
      <c r="K7" s="183">
        <v>-26.51</v>
      </c>
    </row>
    <row r="8" spans="2:11" x14ac:dyDescent="0.35">
      <c r="B8" s="180" t="s">
        <v>12</v>
      </c>
      <c r="C8" s="181">
        <v>438</v>
      </c>
      <c r="D8" s="185">
        <v>4</v>
      </c>
      <c r="E8" s="181">
        <v>522</v>
      </c>
      <c r="F8" s="185">
        <v>491</v>
      </c>
      <c r="G8" s="181">
        <v>7</v>
      </c>
      <c r="H8" s="185">
        <v>688</v>
      </c>
      <c r="I8" s="183">
        <v>-10.79</v>
      </c>
      <c r="J8" s="186">
        <v>-42.86</v>
      </c>
      <c r="K8" s="183">
        <v>-24.13</v>
      </c>
    </row>
    <row r="9" spans="2:11" x14ac:dyDescent="0.35">
      <c r="B9" s="180" t="s">
        <v>13</v>
      </c>
      <c r="C9" s="181">
        <v>967</v>
      </c>
      <c r="D9" s="185">
        <v>12</v>
      </c>
      <c r="E9" s="181">
        <v>1165</v>
      </c>
      <c r="F9" s="185">
        <v>994</v>
      </c>
      <c r="G9" s="181">
        <v>15</v>
      </c>
      <c r="H9" s="185">
        <v>1154</v>
      </c>
      <c r="I9" s="183">
        <v>-2.72</v>
      </c>
      <c r="J9" s="186">
        <v>-20</v>
      </c>
      <c r="K9" s="183">
        <v>0.95</v>
      </c>
    </row>
    <row r="10" spans="2:11" x14ac:dyDescent="0.35">
      <c r="B10" s="180" t="s">
        <v>14</v>
      </c>
      <c r="C10" s="181">
        <v>678</v>
      </c>
      <c r="D10" s="185">
        <v>19</v>
      </c>
      <c r="E10" s="181">
        <v>877</v>
      </c>
      <c r="F10" s="185">
        <v>905</v>
      </c>
      <c r="G10" s="181">
        <v>23</v>
      </c>
      <c r="H10" s="185">
        <v>1199</v>
      </c>
      <c r="I10" s="183">
        <v>-25.08</v>
      </c>
      <c r="J10" s="186">
        <v>-17.39</v>
      </c>
      <c r="K10" s="183">
        <v>-26.86</v>
      </c>
    </row>
    <row r="11" spans="2:11" x14ac:dyDescent="0.35">
      <c r="B11" s="180" t="s">
        <v>15</v>
      </c>
      <c r="C11" s="181">
        <v>3265</v>
      </c>
      <c r="D11" s="185">
        <v>74</v>
      </c>
      <c r="E11" s="181">
        <v>4105</v>
      </c>
      <c r="F11" s="185">
        <v>3934</v>
      </c>
      <c r="G11" s="181">
        <v>103</v>
      </c>
      <c r="H11" s="185">
        <v>5138</v>
      </c>
      <c r="I11" s="183">
        <v>-17.010000000000002</v>
      </c>
      <c r="J11" s="186">
        <v>-28.16</v>
      </c>
      <c r="K11" s="183">
        <v>-20.11</v>
      </c>
    </row>
    <row r="12" spans="2:11" x14ac:dyDescent="0.35">
      <c r="B12" s="180" t="s">
        <v>16</v>
      </c>
      <c r="C12" s="181">
        <v>165889</v>
      </c>
      <c r="D12" s="185">
        <v>3159</v>
      </c>
      <c r="E12" s="181">
        <v>223475</v>
      </c>
      <c r="F12" s="185">
        <v>212997</v>
      </c>
      <c r="G12" s="181">
        <v>4114</v>
      </c>
      <c r="H12" s="185">
        <v>304720</v>
      </c>
      <c r="I12" s="183">
        <v>-22.12</v>
      </c>
      <c r="J12" s="186">
        <v>-23.21</v>
      </c>
      <c r="K12" s="183">
        <v>-26.66</v>
      </c>
    </row>
    <row r="13" spans="2:11" x14ac:dyDescent="0.35">
      <c r="B13" s="180"/>
      <c r="C13" s="181"/>
      <c r="D13" s="185"/>
      <c r="E13" s="181"/>
      <c r="F13" s="185"/>
      <c r="G13" s="181"/>
      <c r="H13" s="185"/>
      <c r="I13" s="183"/>
      <c r="J13" s="186"/>
      <c r="K13" s="183"/>
    </row>
    <row r="14" spans="2:11" x14ac:dyDescent="0.35">
      <c r="B14" s="180"/>
      <c r="C14" s="181"/>
      <c r="D14" s="185"/>
      <c r="E14" s="181"/>
      <c r="F14" s="185"/>
      <c r="G14" s="181"/>
      <c r="H14" s="185"/>
      <c r="I14" s="183"/>
      <c r="J14" s="186"/>
      <c r="K14" s="183"/>
    </row>
  </sheetData>
  <mergeCells count="4">
    <mergeCell ref="B4:B6"/>
    <mergeCell ref="C4:E5"/>
    <mergeCell ref="F4:H5"/>
    <mergeCell ref="I4:K5"/>
  </mergeCells>
  <conditionalFormatting sqref="B7:K14">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4 G7:G14 I7:I14 K7:K14">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topLeftCell="A6" workbookViewId="0">
      <selection activeCell="F11" sqref="F11"/>
    </sheetView>
  </sheetViews>
  <sheetFormatPr defaultRowHeight="14.5" x14ac:dyDescent="0.35"/>
  <cols>
    <col min="1" max="1" width="22.1796875" customWidth="1"/>
    <col min="2" max="3" width="21.453125" customWidth="1"/>
  </cols>
  <sheetData>
    <row r="1" spans="1:3" x14ac:dyDescent="0.35">
      <c r="A1" s="2" t="s">
        <v>274</v>
      </c>
    </row>
    <row r="3" spans="1:3" x14ac:dyDescent="0.35">
      <c r="A3" s="338" t="s">
        <v>275</v>
      </c>
      <c r="B3" s="270" t="s">
        <v>276</v>
      </c>
      <c r="C3" s="270"/>
    </row>
    <row r="4" spans="1:3" x14ac:dyDescent="0.35">
      <c r="A4" s="338"/>
      <c r="B4" s="129" t="s">
        <v>277</v>
      </c>
      <c r="C4" s="129" t="s">
        <v>278</v>
      </c>
    </row>
    <row r="5" spans="1:3" x14ac:dyDescent="0.35">
      <c r="A5" s="158" t="s">
        <v>279</v>
      </c>
      <c r="B5" s="155">
        <v>199.57873502981101</v>
      </c>
      <c r="C5" s="156">
        <v>58076414</v>
      </c>
    </row>
    <row r="6" spans="1:3" x14ac:dyDescent="0.35">
      <c r="A6" s="158" t="s">
        <v>280</v>
      </c>
      <c r="B6" s="155">
        <v>201.00639858643601</v>
      </c>
      <c r="C6" s="156">
        <v>371535604</v>
      </c>
    </row>
    <row r="7" spans="1:3" x14ac:dyDescent="0.35">
      <c r="A7" s="158" t="s">
        <v>281</v>
      </c>
      <c r="B7" s="155">
        <v>208.283063799665</v>
      </c>
      <c r="C7" s="156">
        <v>1168113386</v>
      </c>
    </row>
    <row r="8" spans="1:3" x14ac:dyDescent="0.35">
      <c r="A8" s="158" t="s">
        <v>282</v>
      </c>
      <c r="B8" s="155">
        <v>252.710734108201</v>
      </c>
      <c r="C8" s="156">
        <v>321676757</v>
      </c>
    </row>
    <row r="9" spans="1:3" x14ac:dyDescent="0.35">
      <c r="A9" s="158" t="s">
        <v>283</v>
      </c>
      <c r="B9" s="155">
        <v>254.54724039460999</v>
      </c>
      <c r="C9" s="156">
        <v>1226325240</v>
      </c>
    </row>
    <row r="10" spans="1:3" x14ac:dyDescent="0.35">
      <c r="A10" s="158" t="s">
        <v>284</v>
      </c>
      <c r="B10" s="155">
        <v>270.91869350289898</v>
      </c>
      <c r="C10" s="156">
        <v>428382192</v>
      </c>
    </row>
    <row r="11" spans="1:3" x14ac:dyDescent="0.35">
      <c r="A11" s="158" t="s">
        <v>285</v>
      </c>
      <c r="B11" s="155">
        <v>281.45496398717501</v>
      </c>
      <c r="C11" s="156">
        <v>2799596782</v>
      </c>
    </row>
    <row r="12" spans="1:3" x14ac:dyDescent="0.35">
      <c r="A12" s="158" t="s">
        <v>286</v>
      </c>
      <c r="B12" s="155">
        <v>282.31850330807498</v>
      </c>
      <c r="C12" s="156">
        <v>1199442301</v>
      </c>
    </row>
    <row r="13" spans="1:3" x14ac:dyDescent="0.35">
      <c r="A13" s="158" t="s">
        <v>287</v>
      </c>
      <c r="B13" s="155">
        <v>289.44377901091701</v>
      </c>
      <c r="C13" s="156">
        <v>155985160</v>
      </c>
    </row>
    <row r="14" spans="1:3" x14ac:dyDescent="0.35">
      <c r="A14" s="158" t="s">
        <v>288</v>
      </c>
      <c r="B14" s="155">
        <v>298.68222463132298</v>
      </c>
      <c r="C14" s="156">
        <v>255813709</v>
      </c>
    </row>
    <row r="15" spans="1:3" x14ac:dyDescent="0.35">
      <c r="A15" s="158" t="s">
        <v>57</v>
      </c>
      <c r="B15" s="155">
        <v>298.918940723508</v>
      </c>
      <c r="C15" s="156">
        <v>1169339958</v>
      </c>
    </row>
    <row r="16" spans="1:3" x14ac:dyDescent="0.35">
      <c r="A16" s="158" t="s">
        <v>15</v>
      </c>
      <c r="B16" s="155">
        <v>301.83418061887699</v>
      </c>
      <c r="C16" s="156">
        <v>360214646</v>
      </c>
    </row>
    <row r="17" spans="1:3" x14ac:dyDescent="0.35">
      <c r="A17" s="158" t="s">
        <v>289</v>
      </c>
      <c r="B17" s="155">
        <v>315.36620366842902</v>
      </c>
      <c r="C17" s="156">
        <v>1527318209</v>
      </c>
    </row>
    <row r="18" spans="1:3" x14ac:dyDescent="0.35">
      <c r="A18" s="158" t="s">
        <v>290</v>
      </c>
      <c r="B18" s="155">
        <v>319.46510828143403</v>
      </c>
      <c r="C18" s="156">
        <v>343247848</v>
      </c>
    </row>
    <row r="19" spans="1:3" x14ac:dyDescent="0.35">
      <c r="A19" s="158" t="s">
        <v>291</v>
      </c>
      <c r="B19" s="155">
        <v>344.20638613158002</v>
      </c>
      <c r="C19" s="156">
        <v>42391598</v>
      </c>
    </row>
    <row r="20" spans="1:3" x14ac:dyDescent="0.35">
      <c r="A20" s="158" t="s">
        <v>292</v>
      </c>
      <c r="B20" s="155">
        <v>355.45179109491301</v>
      </c>
      <c r="C20" s="156">
        <v>527488503</v>
      </c>
    </row>
    <row r="21" spans="1:3" x14ac:dyDescent="0.35">
      <c r="A21" s="158" t="s">
        <v>293</v>
      </c>
      <c r="B21" s="155">
        <v>363.79112806397899</v>
      </c>
      <c r="C21" s="156">
        <v>2077610041</v>
      </c>
    </row>
    <row r="22" spans="1:3" x14ac:dyDescent="0.35">
      <c r="A22" s="158" t="s">
        <v>294</v>
      </c>
      <c r="B22" s="155">
        <v>395.49767941533798</v>
      </c>
      <c r="C22" s="156">
        <v>1750531065</v>
      </c>
    </row>
    <row r="23" spans="1:3" x14ac:dyDescent="0.35">
      <c r="A23" s="158" t="s">
        <v>295</v>
      </c>
      <c r="B23" s="155">
        <v>401.42436005530499</v>
      </c>
      <c r="C23" s="156">
        <v>1468077729</v>
      </c>
    </row>
    <row r="24" spans="1:3" x14ac:dyDescent="0.35">
      <c r="A24" s="158" t="s">
        <v>296</v>
      </c>
      <c r="B24" s="155">
        <v>421.93197804273802</v>
      </c>
      <c r="C24" s="156">
        <v>635398125</v>
      </c>
    </row>
    <row r="25" spans="1:3" x14ac:dyDescent="0.35">
      <c r="A25" s="228" t="s">
        <v>16</v>
      </c>
      <c r="B25" s="229">
        <v>303.46854925121397</v>
      </c>
      <c r="C25" s="230">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3"/>
  <sheetViews>
    <sheetView zoomScaleNormal="100" workbookViewId="0">
      <selection activeCell="O19" sqref="O19"/>
    </sheetView>
  </sheetViews>
  <sheetFormatPr defaultRowHeight="14.5" x14ac:dyDescent="0.35"/>
  <cols>
    <col min="2" max="2" width="12.81640625" customWidth="1"/>
  </cols>
  <sheetData>
    <row r="2" spans="2:18" x14ac:dyDescent="0.35">
      <c r="B2" s="59" t="s">
        <v>297</v>
      </c>
      <c r="C2" s="75"/>
      <c r="D2" s="75"/>
      <c r="E2" s="75"/>
      <c r="F2" s="75"/>
      <c r="G2" s="75"/>
      <c r="H2" s="75"/>
      <c r="I2" s="75"/>
      <c r="J2" s="75"/>
      <c r="K2" s="75"/>
      <c r="L2" s="75"/>
      <c r="M2" s="75"/>
      <c r="N2" s="75"/>
      <c r="O2" s="75"/>
    </row>
    <row r="3" spans="2:18" x14ac:dyDescent="0.35">
      <c r="B3" s="159" t="s">
        <v>298</v>
      </c>
      <c r="C3" s="75"/>
      <c r="D3" s="75"/>
      <c r="E3" s="75"/>
      <c r="F3" s="75"/>
      <c r="G3" s="75"/>
      <c r="H3" s="75"/>
      <c r="I3" s="75"/>
      <c r="J3" s="75"/>
      <c r="K3" s="75"/>
      <c r="L3" s="75"/>
      <c r="M3" s="75"/>
      <c r="N3" s="75"/>
      <c r="O3" s="75"/>
    </row>
    <row r="4" spans="2:18" ht="15" customHeight="1" x14ac:dyDescent="0.35">
      <c r="B4" s="342" t="s">
        <v>150</v>
      </c>
      <c r="C4" s="347" t="s">
        <v>299</v>
      </c>
      <c r="D4" s="347"/>
      <c r="E4" s="347"/>
      <c r="F4" s="347"/>
      <c r="G4" s="347"/>
      <c r="H4" s="347"/>
      <c r="I4" s="347"/>
      <c r="J4" s="347"/>
      <c r="K4" s="347"/>
      <c r="L4" s="347"/>
      <c r="M4" s="347"/>
      <c r="N4" s="347"/>
      <c r="O4" s="347"/>
      <c r="P4" s="347"/>
      <c r="Q4" s="347"/>
      <c r="R4" s="339" t="s">
        <v>54</v>
      </c>
    </row>
    <row r="5" spans="2:18" ht="15" customHeight="1" x14ac:dyDescent="0.35">
      <c r="B5" s="343"/>
      <c r="C5" s="268" t="s">
        <v>85</v>
      </c>
      <c r="D5" s="268"/>
      <c r="E5" s="268"/>
      <c r="F5" s="268"/>
      <c r="G5" s="268"/>
      <c r="H5" s="345" t="s">
        <v>86</v>
      </c>
      <c r="I5" s="345"/>
      <c r="J5" s="345"/>
      <c r="K5" s="345"/>
      <c r="L5" s="345"/>
      <c r="M5" s="346" t="s">
        <v>300</v>
      </c>
      <c r="N5" s="346"/>
      <c r="O5" s="346"/>
      <c r="P5" s="346"/>
      <c r="Q5" s="346"/>
      <c r="R5" s="340"/>
    </row>
    <row r="6" spans="2:18" ht="35.5" x14ac:dyDescent="0.35">
      <c r="B6" s="344"/>
      <c r="C6" s="129" t="s">
        <v>301</v>
      </c>
      <c r="D6" s="129" t="s">
        <v>302</v>
      </c>
      <c r="E6" s="129" t="s">
        <v>303</v>
      </c>
      <c r="F6" s="160" t="s">
        <v>304</v>
      </c>
      <c r="G6" s="129" t="s">
        <v>54</v>
      </c>
      <c r="H6" s="129" t="s">
        <v>301</v>
      </c>
      <c r="I6" s="129" t="s">
        <v>302</v>
      </c>
      <c r="J6" s="129" t="s">
        <v>303</v>
      </c>
      <c r="K6" s="129" t="s">
        <v>304</v>
      </c>
      <c r="L6" s="129" t="s">
        <v>54</v>
      </c>
      <c r="M6" s="129" t="s">
        <v>301</v>
      </c>
      <c r="N6" s="129" t="s">
        <v>302</v>
      </c>
      <c r="O6" s="129" t="s">
        <v>303</v>
      </c>
      <c r="P6" s="129" t="s">
        <v>304</v>
      </c>
      <c r="Q6" s="129" t="s">
        <v>54</v>
      </c>
      <c r="R6" s="341"/>
    </row>
    <row r="7" spans="2:18" x14ac:dyDescent="0.35">
      <c r="B7" s="188" t="s">
        <v>11</v>
      </c>
      <c r="C7" s="197">
        <v>20</v>
      </c>
      <c r="D7" s="197">
        <v>342</v>
      </c>
      <c r="E7" s="197">
        <v>368</v>
      </c>
      <c r="F7" s="197" t="s">
        <v>229</v>
      </c>
      <c r="G7" s="197">
        <v>730</v>
      </c>
      <c r="H7" s="197">
        <v>57</v>
      </c>
      <c r="I7" s="197" t="s">
        <v>229</v>
      </c>
      <c r="J7" s="198" t="s">
        <v>229</v>
      </c>
      <c r="K7" s="198" t="s">
        <v>229</v>
      </c>
      <c r="L7" s="198">
        <v>57</v>
      </c>
      <c r="M7" s="198">
        <v>12</v>
      </c>
      <c r="N7" s="198">
        <v>341</v>
      </c>
      <c r="O7" s="198">
        <v>42</v>
      </c>
      <c r="P7" s="198" t="s">
        <v>229</v>
      </c>
      <c r="Q7" s="198">
        <v>395</v>
      </c>
      <c r="R7" s="198">
        <v>1182</v>
      </c>
    </row>
    <row r="8" spans="2:18" x14ac:dyDescent="0.35">
      <c r="B8" s="188" t="s">
        <v>12</v>
      </c>
      <c r="C8" s="197">
        <v>79</v>
      </c>
      <c r="D8" s="197">
        <v>119</v>
      </c>
      <c r="E8" s="197">
        <v>142</v>
      </c>
      <c r="F8" s="197" t="s">
        <v>229</v>
      </c>
      <c r="G8" s="197">
        <v>340</v>
      </c>
      <c r="H8" s="197">
        <v>12</v>
      </c>
      <c r="I8" s="197" t="s">
        <v>229</v>
      </c>
      <c r="J8" s="198" t="s">
        <v>229</v>
      </c>
      <c r="K8" s="198" t="s">
        <v>229</v>
      </c>
      <c r="L8" s="198">
        <v>12</v>
      </c>
      <c r="M8" s="198">
        <v>20</v>
      </c>
      <c r="N8" s="198">
        <v>63</v>
      </c>
      <c r="O8" s="198">
        <v>3</v>
      </c>
      <c r="P8" s="198" t="s">
        <v>229</v>
      </c>
      <c r="Q8" s="198">
        <v>86</v>
      </c>
      <c r="R8" s="214">
        <v>438</v>
      </c>
    </row>
    <row r="9" spans="2:18" x14ac:dyDescent="0.35">
      <c r="B9" s="188" t="s">
        <v>13</v>
      </c>
      <c r="C9" s="197">
        <v>47</v>
      </c>
      <c r="D9" s="197">
        <v>50</v>
      </c>
      <c r="E9" s="197">
        <v>715</v>
      </c>
      <c r="F9" s="197" t="s">
        <v>229</v>
      </c>
      <c r="G9" s="197">
        <v>812</v>
      </c>
      <c r="H9" s="197">
        <v>32</v>
      </c>
      <c r="I9" s="197" t="s">
        <v>229</v>
      </c>
      <c r="J9" s="198">
        <v>1</v>
      </c>
      <c r="K9" s="198" t="s">
        <v>229</v>
      </c>
      <c r="L9" s="198">
        <v>33</v>
      </c>
      <c r="M9" s="198">
        <v>45</v>
      </c>
      <c r="N9" s="198">
        <v>24</v>
      </c>
      <c r="O9" s="198">
        <v>53</v>
      </c>
      <c r="P9" s="198" t="s">
        <v>229</v>
      </c>
      <c r="Q9" s="198">
        <v>122</v>
      </c>
      <c r="R9" s="214">
        <v>967</v>
      </c>
    </row>
    <row r="10" spans="2:18" x14ac:dyDescent="0.35">
      <c r="B10" s="188" t="s">
        <v>14</v>
      </c>
      <c r="C10" s="197">
        <v>46</v>
      </c>
      <c r="D10" s="197">
        <v>155</v>
      </c>
      <c r="E10" s="197">
        <v>232</v>
      </c>
      <c r="F10" s="197" t="s">
        <v>229</v>
      </c>
      <c r="G10" s="197">
        <v>433</v>
      </c>
      <c r="H10" s="197">
        <v>26</v>
      </c>
      <c r="I10" s="197" t="s">
        <v>229</v>
      </c>
      <c r="J10" s="198" t="s">
        <v>229</v>
      </c>
      <c r="K10" s="198" t="s">
        <v>229</v>
      </c>
      <c r="L10" s="198">
        <v>26</v>
      </c>
      <c r="M10" s="198">
        <v>29</v>
      </c>
      <c r="N10" s="198">
        <v>168</v>
      </c>
      <c r="O10" s="198">
        <v>22</v>
      </c>
      <c r="P10" s="198" t="s">
        <v>229</v>
      </c>
      <c r="Q10" s="198">
        <v>219</v>
      </c>
      <c r="R10" s="214">
        <v>678</v>
      </c>
    </row>
    <row r="11" spans="2:18" x14ac:dyDescent="0.35">
      <c r="B11" s="188" t="s">
        <v>15</v>
      </c>
      <c r="C11" s="197">
        <v>192</v>
      </c>
      <c r="D11" s="197">
        <v>666</v>
      </c>
      <c r="E11" s="197">
        <v>1457</v>
      </c>
      <c r="F11" s="197" t="s">
        <v>229</v>
      </c>
      <c r="G11" s="197">
        <v>2315</v>
      </c>
      <c r="H11" s="197">
        <v>127</v>
      </c>
      <c r="I11" s="197" t="s">
        <v>229</v>
      </c>
      <c r="J11" s="198">
        <v>1</v>
      </c>
      <c r="K11" s="198" t="s">
        <v>229</v>
      </c>
      <c r="L11" s="198">
        <v>128</v>
      </c>
      <c r="M11" s="198">
        <v>106</v>
      </c>
      <c r="N11" s="198">
        <v>596</v>
      </c>
      <c r="O11" s="198">
        <v>120</v>
      </c>
      <c r="P11" s="198" t="s">
        <v>229</v>
      </c>
      <c r="Q11" s="198">
        <v>822</v>
      </c>
      <c r="R11" s="214">
        <v>3265</v>
      </c>
    </row>
    <row r="12" spans="2:18" x14ac:dyDescent="0.35">
      <c r="B12" s="188" t="s">
        <v>16</v>
      </c>
      <c r="C12" s="197">
        <v>5413</v>
      </c>
      <c r="D12" s="197">
        <v>19265</v>
      </c>
      <c r="E12" s="197">
        <v>97122</v>
      </c>
      <c r="F12" s="197">
        <v>18</v>
      </c>
      <c r="G12" s="197">
        <v>121818</v>
      </c>
      <c r="H12" s="197">
        <v>8294</v>
      </c>
      <c r="I12" s="197">
        <v>32</v>
      </c>
      <c r="J12" s="198">
        <v>49</v>
      </c>
      <c r="K12" s="198" t="s">
        <v>229</v>
      </c>
      <c r="L12" s="198">
        <v>8375</v>
      </c>
      <c r="M12" s="198">
        <v>6606</v>
      </c>
      <c r="N12" s="198">
        <v>16674</v>
      </c>
      <c r="O12" s="198">
        <v>12392</v>
      </c>
      <c r="P12" s="198">
        <v>24</v>
      </c>
      <c r="Q12" s="198">
        <v>35696</v>
      </c>
      <c r="R12" s="214">
        <v>165889</v>
      </c>
    </row>
    <row r="13" spans="2:18" x14ac:dyDescent="0.35">
      <c r="B13" s="90" t="s">
        <v>305</v>
      </c>
    </row>
  </sheetData>
  <mergeCells count="6">
    <mergeCell ref="R4:R6"/>
    <mergeCell ref="B4:B6"/>
    <mergeCell ref="C5:G5"/>
    <mergeCell ref="H5:L5"/>
    <mergeCell ref="M5:Q5"/>
    <mergeCell ref="C4:Q4"/>
  </mergeCells>
  <conditionalFormatting sqref="B7:R12">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2 E7:E12 G7:G12 I7:I12 K7:K12 M7:M12 O7:O12 Q7:Q12">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4.5" x14ac:dyDescent="0.35"/>
  <cols>
    <col min="2" max="2" width="8.7265625" customWidth="1"/>
    <col min="3" max="3" width="10.453125" customWidth="1"/>
    <col min="19" max="19" width="9.7265625" bestFit="1" customWidth="1"/>
  </cols>
  <sheetData>
    <row r="2" spans="2:7" x14ac:dyDescent="0.35">
      <c r="B2" s="2" t="s">
        <v>306</v>
      </c>
    </row>
    <row r="3" spans="2:7" x14ac:dyDescent="0.35">
      <c r="B3" s="116" t="s">
        <v>105</v>
      </c>
    </row>
    <row r="4" spans="2:7" ht="35.5" x14ac:dyDescent="0.35">
      <c r="B4" s="248" t="s">
        <v>122</v>
      </c>
      <c r="C4" s="249" t="s">
        <v>301</v>
      </c>
      <c r="D4" s="249" t="s">
        <v>302</v>
      </c>
      <c r="E4" s="249" t="s">
        <v>303</v>
      </c>
      <c r="F4" s="249" t="s">
        <v>304</v>
      </c>
      <c r="G4" s="249" t="s">
        <v>54</v>
      </c>
    </row>
    <row r="5" spans="2:7" x14ac:dyDescent="0.35">
      <c r="B5" s="130" t="s">
        <v>123</v>
      </c>
      <c r="C5" s="210">
        <v>35</v>
      </c>
      <c r="D5" s="161">
        <v>98</v>
      </c>
      <c r="E5" s="210">
        <v>97</v>
      </c>
      <c r="F5" s="161" t="s">
        <v>229</v>
      </c>
      <c r="G5" s="209">
        <v>230</v>
      </c>
    </row>
    <row r="6" spans="2:7" x14ac:dyDescent="0.35">
      <c r="B6" s="130" t="s">
        <v>124</v>
      </c>
      <c r="C6" s="210">
        <v>30</v>
      </c>
      <c r="D6" s="161">
        <v>85</v>
      </c>
      <c r="E6" s="210">
        <v>100</v>
      </c>
      <c r="F6" s="161" t="s">
        <v>229</v>
      </c>
      <c r="G6" s="209">
        <v>215</v>
      </c>
    </row>
    <row r="7" spans="2:7" x14ac:dyDescent="0.35">
      <c r="B7" s="130" t="s">
        <v>125</v>
      </c>
      <c r="C7" s="210">
        <v>27</v>
      </c>
      <c r="D7" s="161">
        <v>97</v>
      </c>
      <c r="E7" s="210">
        <v>131</v>
      </c>
      <c r="F7" s="161" t="s">
        <v>229</v>
      </c>
      <c r="G7" s="209">
        <v>255</v>
      </c>
    </row>
    <row r="8" spans="2:7" x14ac:dyDescent="0.35">
      <c r="B8" s="130" t="s">
        <v>126</v>
      </c>
      <c r="C8" s="210">
        <v>27</v>
      </c>
      <c r="D8" s="161">
        <v>96</v>
      </c>
      <c r="E8" s="210">
        <v>127</v>
      </c>
      <c r="F8" s="161" t="s">
        <v>229</v>
      </c>
      <c r="G8" s="209">
        <v>250</v>
      </c>
    </row>
    <row r="9" spans="2:7" x14ac:dyDescent="0.35">
      <c r="B9" s="130" t="s">
        <v>127</v>
      </c>
      <c r="C9" s="210">
        <v>56</v>
      </c>
      <c r="D9" s="161">
        <v>127</v>
      </c>
      <c r="E9" s="210">
        <v>152</v>
      </c>
      <c r="F9" s="161" t="s">
        <v>229</v>
      </c>
      <c r="G9" s="209">
        <v>335</v>
      </c>
    </row>
    <row r="10" spans="2:7" x14ac:dyDescent="0.35">
      <c r="B10" s="130" t="s">
        <v>128</v>
      </c>
      <c r="C10" s="210">
        <v>38</v>
      </c>
      <c r="D10" s="161">
        <v>142</v>
      </c>
      <c r="E10" s="210">
        <v>149</v>
      </c>
      <c r="F10" s="161" t="s">
        <v>229</v>
      </c>
      <c r="G10" s="209">
        <v>329</v>
      </c>
    </row>
    <row r="11" spans="2:7" x14ac:dyDescent="0.35">
      <c r="B11" s="130" t="s">
        <v>129</v>
      </c>
      <c r="C11" s="210">
        <v>44</v>
      </c>
      <c r="D11" s="161">
        <v>130</v>
      </c>
      <c r="E11" s="210">
        <v>147</v>
      </c>
      <c r="F11" s="161" t="s">
        <v>229</v>
      </c>
      <c r="G11" s="209">
        <v>321</v>
      </c>
    </row>
    <row r="12" spans="2:7" x14ac:dyDescent="0.35">
      <c r="B12" s="130" t="s">
        <v>130</v>
      </c>
      <c r="C12" s="210">
        <v>29</v>
      </c>
      <c r="D12" s="161">
        <v>89</v>
      </c>
      <c r="E12" s="210">
        <v>148</v>
      </c>
      <c r="F12" s="161" t="s">
        <v>229</v>
      </c>
      <c r="G12" s="209">
        <v>266</v>
      </c>
    </row>
    <row r="13" spans="2:7" x14ac:dyDescent="0.35">
      <c r="B13" s="130" t="s">
        <v>131</v>
      </c>
      <c r="C13" s="210">
        <v>39</v>
      </c>
      <c r="D13" s="161">
        <v>97</v>
      </c>
      <c r="E13" s="210">
        <v>149</v>
      </c>
      <c r="F13" s="161" t="s">
        <v>229</v>
      </c>
      <c r="G13" s="209">
        <v>285</v>
      </c>
    </row>
    <row r="14" spans="2:7" x14ac:dyDescent="0.35">
      <c r="B14" s="130" t="s">
        <v>132</v>
      </c>
      <c r="C14" s="210">
        <v>40</v>
      </c>
      <c r="D14" s="161">
        <v>109</v>
      </c>
      <c r="E14" s="210">
        <v>139</v>
      </c>
      <c r="F14" s="161" t="s">
        <v>229</v>
      </c>
      <c r="G14" s="209">
        <v>288</v>
      </c>
    </row>
    <row r="15" spans="2:7" x14ac:dyDescent="0.35">
      <c r="B15" s="130" t="s">
        <v>133</v>
      </c>
      <c r="C15" s="210">
        <v>28</v>
      </c>
      <c r="D15" s="161">
        <v>92</v>
      </c>
      <c r="E15" s="210">
        <v>123</v>
      </c>
      <c r="F15" s="161" t="s">
        <v>229</v>
      </c>
      <c r="G15" s="209">
        <v>243</v>
      </c>
    </row>
    <row r="16" spans="2:7" x14ac:dyDescent="0.35">
      <c r="B16" s="130" t="s">
        <v>134</v>
      </c>
      <c r="C16" s="210">
        <v>32</v>
      </c>
      <c r="D16" s="161">
        <v>100</v>
      </c>
      <c r="E16" s="210">
        <v>116</v>
      </c>
      <c r="F16" s="161" t="s">
        <v>229</v>
      </c>
      <c r="G16" s="209">
        <v>248</v>
      </c>
    </row>
    <row r="17" spans="2:7" x14ac:dyDescent="0.35">
      <c r="B17" s="25" t="s">
        <v>54</v>
      </c>
      <c r="C17" s="143">
        <v>425</v>
      </c>
      <c r="D17" s="143">
        <v>1262</v>
      </c>
      <c r="E17" s="143">
        <v>1578</v>
      </c>
      <c r="F17" s="231" t="s">
        <v>229</v>
      </c>
      <c r="G17" s="143">
        <v>3265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4.5" x14ac:dyDescent="0.35"/>
  <sheetData>
    <row r="2" spans="2:7" x14ac:dyDescent="0.35">
      <c r="B2" s="2" t="s">
        <v>307</v>
      </c>
      <c r="C2" s="75"/>
      <c r="D2" s="75"/>
      <c r="E2" s="75"/>
      <c r="F2" s="75"/>
      <c r="G2" s="75"/>
    </row>
    <row r="3" spans="2:7" x14ac:dyDescent="0.35">
      <c r="B3" s="16" t="s">
        <v>105</v>
      </c>
      <c r="C3" s="75"/>
      <c r="D3" s="75"/>
      <c r="E3" s="75"/>
      <c r="F3" s="75"/>
      <c r="G3" s="75"/>
    </row>
    <row r="4" spans="2:7" ht="35.5" x14ac:dyDescent="0.35">
      <c r="B4" s="117" t="s">
        <v>136</v>
      </c>
      <c r="C4" s="129" t="s">
        <v>301</v>
      </c>
      <c r="D4" s="129" t="s">
        <v>302</v>
      </c>
      <c r="E4" s="129" t="s">
        <v>303</v>
      </c>
      <c r="F4" s="129" t="s">
        <v>304</v>
      </c>
      <c r="G4" s="129" t="s">
        <v>54</v>
      </c>
    </row>
    <row r="5" spans="2:7" x14ac:dyDescent="0.35">
      <c r="B5" s="60" t="s">
        <v>137</v>
      </c>
      <c r="C5" s="11">
        <v>53</v>
      </c>
      <c r="D5" s="34">
        <v>173</v>
      </c>
      <c r="E5" s="11">
        <v>256</v>
      </c>
      <c r="F5" s="12" t="s">
        <v>229</v>
      </c>
      <c r="G5" s="69">
        <v>482</v>
      </c>
    </row>
    <row r="6" spans="2:7" x14ac:dyDescent="0.35">
      <c r="B6" s="60" t="s">
        <v>138</v>
      </c>
      <c r="C6" s="11">
        <v>58</v>
      </c>
      <c r="D6" s="34">
        <v>171</v>
      </c>
      <c r="E6" s="11">
        <v>236</v>
      </c>
      <c r="F6" s="12" t="s">
        <v>229</v>
      </c>
      <c r="G6" s="69">
        <v>465</v>
      </c>
    </row>
    <row r="7" spans="2:7" x14ac:dyDescent="0.35">
      <c r="B7" s="60" t="s">
        <v>139</v>
      </c>
      <c r="C7" s="11">
        <v>60</v>
      </c>
      <c r="D7" s="34">
        <v>156</v>
      </c>
      <c r="E7" s="11">
        <v>243</v>
      </c>
      <c r="F7" s="12" t="s">
        <v>229</v>
      </c>
      <c r="G7" s="69">
        <v>459</v>
      </c>
    </row>
    <row r="8" spans="2:7" x14ac:dyDescent="0.35">
      <c r="B8" s="60" t="s">
        <v>140</v>
      </c>
      <c r="C8" s="11">
        <v>49</v>
      </c>
      <c r="D8" s="34">
        <v>164</v>
      </c>
      <c r="E8" s="11">
        <v>255</v>
      </c>
      <c r="F8" s="12" t="s">
        <v>229</v>
      </c>
      <c r="G8" s="69">
        <v>468</v>
      </c>
    </row>
    <row r="9" spans="2:7" x14ac:dyDescent="0.35">
      <c r="B9" s="60" t="s">
        <v>141</v>
      </c>
      <c r="C9" s="11">
        <v>63</v>
      </c>
      <c r="D9" s="34">
        <v>189</v>
      </c>
      <c r="E9" s="11">
        <v>282</v>
      </c>
      <c r="F9" s="12" t="s">
        <v>229</v>
      </c>
      <c r="G9" s="69">
        <v>534</v>
      </c>
    </row>
    <row r="10" spans="2:7" x14ac:dyDescent="0.35">
      <c r="B10" s="60" t="s">
        <v>142</v>
      </c>
      <c r="C10" s="11">
        <v>77</v>
      </c>
      <c r="D10" s="34">
        <v>197</v>
      </c>
      <c r="E10" s="11">
        <v>191</v>
      </c>
      <c r="F10" s="12" t="s">
        <v>229</v>
      </c>
      <c r="G10" s="69">
        <v>465</v>
      </c>
    </row>
    <row r="11" spans="2:7" x14ac:dyDescent="0.35">
      <c r="B11" s="60" t="s">
        <v>143</v>
      </c>
      <c r="C11" s="11">
        <v>65</v>
      </c>
      <c r="D11" s="34">
        <v>212</v>
      </c>
      <c r="E11" s="11">
        <v>115</v>
      </c>
      <c r="F11" s="12" t="s">
        <v>229</v>
      </c>
      <c r="G11" s="69">
        <v>392</v>
      </c>
    </row>
    <row r="12" spans="2:7" x14ac:dyDescent="0.35">
      <c r="B12" s="25" t="s">
        <v>54</v>
      </c>
      <c r="C12" s="30">
        <v>425</v>
      </c>
      <c r="D12" s="30">
        <v>1262</v>
      </c>
      <c r="E12" s="30">
        <v>1578</v>
      </c>
      <c r="F12" s="30" t="s">
        <v>229</v>
      </c>
      <c r="G12" s="30">
        <v>3265</v>
      </c>
    </row>
    <row r="13" spans="2:7" x14ac:dyDescent="0.35">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I7" sqref="I7"/>
    </sheetView>
  </sheetViews>
  <sheetFormatPr defaultRowHeight="14.5" x14ac:dyDescent="0.35"/>
  <sheetData>
    <row r="2" spans="2:7" x14ac:dyDescent="0.35">
      <c r="B2" s="2" t="s">
        <v>308</v>
      </c>
      <c r="C2" s="57"/>
      <c r="D2" s="57"/>
      <c r="E2" s="57"/>
      <c r="F2" s="58"/>
    </row>
    <row r="3" spans="2:7" x14ac:dyDescent="0.35">
      <c r="B3" s="16" t="s">
        <v>309</v>
      </c>
      <c r="C3" s="118"/>
      <c r="D3" s="118"/>
      <c r="E3" s="118"/>
      <c r="F3" s="118"/>
    </row>
    <row r="4" spans="2:7" x14ac:dyDescent="0.35">
      <c r="B4" s="348" t="s">
        <v>146</v>
      </c>
      <c r="C4" s="349" t="s">
        <v>310</v>
      </c>
      <c r="D4" s="349" t="s">
        <v>311</v>
      </c>
      <c r="E4" s="349" t="s">
        <v>312</v>
      </c>
      <c r="F4" s="349" t="s">
        <v>304</v>
      </c>
      <c r="G4" s="349" t="s">
        <v>54</v>
      </c>
    </row>
    <row r="5" spans="2:7" x14ac:dyDescent="0.35">
      <c r="B5" s="348"/>
      <c r="C5" s="349"/>
      <c r="D5" s="349"/>
      <c r="E5" s="349"/>
      <c r="F5" s="349"/>
      <c r="G5" s="349"/>
    </row>
    <row r="6" spans="2:7" x14ac:dyDescent="0.35">
      <c r="B6" s="64">
        <v>1</v>
      </c>
      <c r="C6" s="215">
        <v>5</v>
      </c>
      <c r="D6" s="216">
        <v>26</v>
      </c>
      <c r="E6" s="215">
        <v>4</v>
      </c>
      <c r="F6" s="216" t="s">
        <v>229</v>
      </c>
      <c r="G6" s="217">
        <v>35</v>
      </c>
    </row>
    <row r="7" spans="2:7" x14ac:dyDescent="0.35">
      <c r="B7" s="64">
        <v>2</v>
      </c>
      <c r="C7" s="215">
        <v>13</v>
      </c>
      <c r="D7" s="216">
        <v>17</v>
      </c>
      <c r="E7" s="215">
        <v>1</v>
      </c>
      <c r="F7" s="216" t="s">
        <v>229</v>
      </c>
      <c r="G7" s="217">
        <v>31</v>
      </c>
    </row>
    <row r="8" spans="2:7" x14ac:dyDescent="0.35">
      <c r="B8" s="64">
        <v>3</v>
      </c>
      <c r="C8" s="215">
        <v>7</v>
      </c>
      <c r="D8" s="216">
        <v>20</v>
      </c>
      <c r="E8" s="215" t="s">
        <v>229</v>
      </c>
      <c r="F8" s="216" t="s">
        <v>229</v>
      </c>
      <c r="G8" s="217">
        <v>27</v>
      </c>
    </row>
    <row r="9" spans="2:7" x14ac:dyDescent="0.35">
      <c r="B9" s="64">
        <v>4</v>
      </c>
      <c r="C9" s="215">
        <v>9</v>
      </c>
      <c r="D9" s="216">
        <v>17</v>
      </c>
      <c r="E9" s="215" t="s">
        <v>229</v>
      </c>
      <c r="F9" s="216" t="s">
        <v>229</v>
      </c>
      <c r="G9" s="217">
        <v>26</v>
      </c>
    </row>
    <row r="10" spans="2:7" x14ac:dyDescent="0.35">
      <c r="B10" s="64">
        <v>5</v>
      </c>
      <c r="C10" s="215">
        <v>4</v>
      </c>
      <c r="D10" s="216">
        <v>15</v>
      </c>
      <c r="E10" s="215" t="s">
        <v>229</v>
      </c>
      <c r="F10" s="216" t="s">
        <v>229</v>
      </c>
      <c r="G10" s="217">
        <v>19</v>
      </c>
    </row>
    <row r="11" spans="2:7" x14ac:dyDescent="0.35">
      <c r="B11" s="64">
        <v>6</v>
      </c>
      <c r="C11" s="215">
        <v>16</v>
      </c>
      <c r="D11" s="216">
        <v>31</v>
      </c>
      <c r="E11" s="215">
        <v>1</v>
      </c>
      <c r="F11" s="216" t="s">
        <v>229</v>
      </c>
      <c r="G11" s="217">
        <v>48</v>
      </c>
    </row>
    <row r="12" spans="2:7" x14ac:dyDescent="0.35">
      <c r="B12" s="64">
        <v>7</v>
      </c>
      <c r="C12" s="215">
        <v>19</v>
      </c>
      <c r="D12" s="216">
        <v>48</v>
      </c>
      <c r="E12" s="215">
        <v>16</v>
      </c>
      <c r="F12" s="216" t="s">
        <v>229</v>
      </c>
      <c r="G12" s="217">
        <v>83</v>
      </c>
    </row>
    <row r="13" spans="2:7" x14ac:dyDescent="0.35">
      <c r="B13" s="64">
        <v>8</v>
      </c>
      <c r="C13" s="215">
        <v>22</v>
      </c>
      <c r="D13" s="216">
        <v>58</v>
      </c>
      <c r="E13" s="215">
        <v>79</v>
      </c>
      <c r="F13" s="216" t="s">
        <v>229</v>
      </c>
      <c r="G13" s="217">
        <v>159</v>
      </c>
    </row>
    <row r="14" spans="2:7" x14ac:dyDescent="0.35">
      <c r="B14" s="64">
        <v>9</v>
      </c>
      <c r="C14" s="215">
        <v>23</v>
      </c>
      <c r="D14" s="216">
        <v>33</v>
      </c>
      <c r="E14" s="215">
        <v>102</v>
      </c>
      <c r="F14" s="216" t="s">
        <v>229</v>
      </c>
      <c r="G14" s="217">
        <v>158</v>
      </c>
    </row>
    <row r="15" spans="2:7" x14ac:dyDescent="0.35">
      <c r="B15" s="64">
        <v>10</v>
      </c>
      <c r="C15" s="215">
        <v>18</v>
      </c>
      <c r="D15" s="216">
        <v>50</v>
      </c>
      <c r="E15" s="215">
        <v>104</v>
      </c>
      <c r="F15" s="216" t="s">
        <v>229</v>
      </c>
      <c r="G15" s="217">
        <v>172</v>
      </c>
    </row>
    <row r="16" spans="2:7" x14ac:dyDescent="0.35">
      <c r="B16" s="64">
        <v>11</v>
      </c>
      <c r="C16" s="215">
        <v>25</v>
      </c>
      <c r="D16" s="216">
        <v>46</v>
      </c>
      <c r="E16" s="215">
        <v>123</v>
      </c>
      <c r="F16" s="216" t="s">
        <v>229</v>
      </c>
      <c r="G16" s="217">
        <v>194</v>
      </c>
    </row>
    <row r="17" spans="2:7" x14ac:dyDescent="0.35">
      <c r="B17" s="64">
        <v>12</v>
      </c>
      <c r="C17" s="215">
        <v>25</v>
      </c>
      <c r="D17" s="216">
        <v>78</v>
      </c>
      <c r="E17" s="215">
        <v>106</v>
      </c>
      <c r="F17" s="216" t="s">
        <v>229</v>
      </c>
      <c r="G17" s="217">
        <v>209</v>
      </c>
    </row>
    <row r="18" spans="2:7" x14ac:dyDescent="0.35">
      <c r="B18" s="64">
        <v>13</v>
      </c>
      <c r="C18" s="215">
        <v>23</v>
      </c>
      <c r="D18" s="216">
        <v>92</v>
      </c>
      <c r="E18" s="215">
        <v>113</v>
      </c>
      <c r="F18" s="216" t="s">
        <v>229</v>
      </c>
      <c r="G18" s="217">
        <v>228</v>
      </c>
    </row>
    <row r="19" spans="2:7" x14ac:dyDescent="0.35">
      <c r="B19" s="64">
        <v>14</v>
      </c>
      <c r="C19" s="215">
        <v>21</v>
      </c>
      <c r="D19" s="216">
        <v>57</v>
      </c>
      <c r="E19" s="215">
        <v>127</v>
      </c>
      <c r="F19" s="216" t="s">
        <v>229</v>
      </c>
      <c r="G19" s="217">
        <v>205</v>
      </c>
    </row>
    <row r="20" spans="2:7" x14ac:dyDescent="0.35">
      <c r="B20" s="64">
        <v>15</v>
      </c>
      <c r="C20" s="215">
        <v>20</v>
      </c>
      <c r="D20" s="216">
        <v>66</v>
      </c>
      <c r="E20" s="215">
        <v>113</v>
      </c>
      <c r="F20" s="216" t="s">
        <v>229</v>
      </c>
      <c r="G20" s="217">
        <v>199</v>
      </c>
    </row>
    <row r="21" spans="2:7" x14ac:dyDescent="0.35">
      <c r="B21" s="64">
        <v>16</v>
      </c>
      <c r="C21" s="215">
        <v>22</v>
      </c>
      <c r="D21" s="216">
        <v>63</v>
      </c>
      <c r="E21" s="215">
        <v>117</v>
      </c>
      <c r="F21" s="216" t="s">
        <v>229</v>
      </c>
      <c r="G21" s="217">
        <v>202</v>
      </c>
    </row>
    <row r="22" spans="2:7" x14ac:dyDescent="0.35">
      <c r="B22" s="64">
        <v>17</v>
      </c>
      <c r="C22" s="215">
        <v>25</v>
      </c>
      <c r="D22" s="216">
        <v>74</v>
      </c>
      <c r="E22" s="215">
        <v>118</v>
      </c>
      <c r="F22" s="216" t="s">
        <v>229</v>
      </c>
      <c r="G22" s="217">
        <v>217</v>
      </c>
    </row>
    <row r="23" spans="2:7" x14ac:dyDescent="0.35">
      <c r="B23" s="64">
        <v>18</v>
      </c>
      <c r="C23" s="215">
        <v>24</v>
      </c>
      <c r="D23" s="216">
        <v>91</v>
      </c>
      <c r="E23" s="215">
        <v>145</v>
      </c>
      <c r="F23" s="216" t="s">
        <v>229</v>
      </c>
      <c r="G23" s="217">
        <v>260</v>
      </c>
    </row>
    <row r="24" spans="2:7" x14ac:dyDescent="0.35">
      <c r="B24" s="64">
        <v>19</v>
      </c>
      <c r="C24" s="215">
        <v>20</v>
      </c>
      <c r="D24" s="216">
        <v>112</v>
      </c>
      <c r="E24" s="215">
        <v>116</v>
      </c>
      <c r="F24" s="216" t="s">
        <v>229</v>
      </c>
      <c r="G24" s="217">
        <v>248</v>
      </c>
    </row>
    <row r="25" spans="2:7" x14ac:dyDescent="0.35">
      <c r="B25" s="64">
        <v>20</v>
      </c>
      <c r="C25" s="215">
        <v>35</v>
      </c>
      <c r="D25" s="216">
        <v>94</v>
      </c>
      <c r="E25" s="215">
        <v>65</v>
      </c>
      <c r="F25" s="216" t="s">
        <v>229</v>
      </c>
      <c r="G25" s="217">
        <v>194</v>
      </c>
    </row>
    <row r="26" spans="2:7" x14ac:dyDescent="0.35">
      <c r="B26" s="64">
        <v>21</v>
      </c>
      <c r="C26" s="215">
        <v>19</v>
      </c>
      <c r="D26" s="216">
        <v>56</v>
      </c>
      <c r="E26" s="215">
        <v>58</v>
      </c>
      <c r="F26" s="216" t="s">
        <v>229</v>
      </c>
      <c r="G26" s="217">
        <v>133</v>
      </c>
    </row>
    <row r="27" spans="2:7" x14ac:dyDescent="0.35">
      <c r="B27" s="64">
        <v>22</v>
      </c>
      <c r="C27" s="215">
        <v>13</v>
      </c>
      <c r="D27" s="216">
        <v>52</v>
      </c>
      <c r="E27" s="215">
        <v>35</v>
      </c>
      <c r="F27" s="216" t="s">
        <v>229</v>
      </c>
      <c r="G27" s="217">
        <v>100</v>
      </c>
    </row>
    <row r="28" spans="2:7" x14ac:dyDescent="0.35">
      <c r="B28" s="64">
        <v>23</v>
      </c>
      <c r="C28" s="215">
        <v>8</v>
      </c>
      <c r="D28" s="216">
        <v>35</v>
      </c>
      <c r="E28" s="215">
        <v>21</v>
      </c>
      <c r="F28" s="216" t="s">
        <v>229</v>
      </c>
      <c r="G28" s="217">
        <v>64</v>
      </c>
    </row>
    <row r="29" spans="2:7" x14ac:dyDescent="0.35">
      <c r="B29" s="64">
        <v>24</v>
      </c>
      <c r="C29" s="215">
        <v>9</v>
      </c>
      <c r="D29" s="216">
        <v>31</v>
      </c>
      <c r="E29" s="215">
        <v>12</v>
      </c>
      <c r="F29" s="216" t="s">
        <v>229</v>
      </c>
      <c r="G29" s="217">
        <v>52</v>
      </c>
    </row>
    <row r="30" spans="2:7" x14ac:dyDescent="0.35">
      <c r="B30" s="64" t="s">
        <v>147</v>
      </c>
      <c r="C30" s="215" t="s">
        <v>229</v>
      </c>
      <c r="D30" s="216" t="s">
        <v>229</v>
      </c>
      <c r="E30" s="215">
        <v>2</v>
      </c>
      <c r="F30" s="216" t="s">
        <v>229</v>
      </c>
      <c r="G30" s="217">
        <v>2</v>
      </c>
    </row>
    <row r="31" spans="2:7" x14ac:dyDescent="0.35">
      <c r="B31" s="25" t="s">
        <v>54</v>
      </c>
      <c r="C31" s="143">
        <v>425</v>
      </c>
      <c r="D31" s="143">
        <v>1262</v>
      </c>
      <c r="E31" s="143">
        <v>1578</v>
      </c>
      <c r="F31" s="143" t="s">
        <v>229</v>
      </c>
      <c r="G31" s="143">
        <v>3265</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4"/>
  <sheetViews>
    <sheetView zoomScaleNormal="100" workbookViewId="0">
      <selection activeCell="F15" sqref="F15"/>
    </sheetView>
  </sheetViews>
  <sheetFormatPr defaultRowHeight="14.5" x14ac:dyDescent="0.35"/>
  <cols>
    <col min="2" max="2" width="14.26953125" customWidth="1"/>
  </cols>
  <sheetData>
    <row r="2" spans="2:9" x14ac:dyDescent="0.35">
      <c r="B2" s="2" t="s">
        <v>23</v>
      </c>
      <c r="C2" s="2"/>
      <c r="D2" s="2"/>
      <c r="E2" s="2"/>
      <c r="F2" s="2"/>
      <c r="G2" s="2"/>
      <c r="H2" s="2"/>
      <c r="I2" s="2"/>
    </row>
    <row r="3" spans="2:9" x14ac:dyDescent="0.35">
      <c r="B3" s="254" t="s">
        <v>24</v>
      </c>
      <c r="C3" s="254"/>
      <c r="D3" s="254"/>
      <c r="E3" s="254"/>
      <c r="F3" s="254"/>
    </row>
    <row r="4" spans="2:9" x14ac:dyDescent="0.35">
      <c r="B4" s="265" t="s">
        <v>3</v>
      </c>
      <c r="C4" s="270">
        <v>2022</v>
      </c>
      <c r="D4" s="270">
        <v>2017</v>
      </c>
      <c r="E4" s="271">
        <v>2021</v>
      </c>
      <c r="F4" s="271">
        <v>2016</v>
      </c>
    </row>
    <row r="5" spans="2:9" ht="15" customHeight="1" x14ac:dyDescent="0.35">
      <c r="B5" s="266"/>
      <c r="C5" s="270" t="s">
        <v>25</v>
      </c>
      <c r="D5" s="270" t="s">
        <v>26</v>
      </c>
      <c r="E5" s="271" t="s">
        <v>25</v>
      </c>
      <c r="F5" s="271" t="s">
        <v>26</v>
      </c>
    </row>
    <row r="6" spans="2:9" ht="24" x14ac:dyDescent="0.35">
      <c r="B6" s="269"/>
      <c r="C6" s="3" t="s">
        <v>27</v>
      </c>
      <c r="D6" s="3" t="s">
        <v>28</v>
      </c>
      <c r="E6" s="3" t="s">
        <v>27</v>
      </c>
      <c r="F6" s="3" t="s">
        <v>28</v>
      </c>
    </row>
    <row r="7" spans="2:9" x14ac:dyDescent="0.35">
      <c r="B7" s="187" t="s">
        <v>11</v>
      </c>
      <c r="C7" s="184">
        <v>3.3</v>
      </c>
      <c r="D7" s="184">
        <v>2.4700000000000002</v>
      </c>
      <c r="E7" s="184">
        <v>4.67</v>
      </c>
      <c r="F7" s="184">
        <v>3.58</v>
      </c>
    </row>
    <row r="8" spans="2:9" x14ac:dyDescent="0.35">
      <c r="B8" s="187" t="s">
        <v>12</v>
      </c>
      <c r="C8" s="184">
        <v>0.91</v>
      </c>
      <c r="D8" s="184">
        <v>0.76</v>
      </c>
      <c r="E8" s="184">
        <v>2.91</v>
      </c>
      <c r="F8" s="184">
        <v>2.34</v>
      </c>
    </row>
    <row r="9" spans="2:9" x14ac:dyDescent="0.35">
      <c r="B9" s="187" t="s">
        <v>13</v>
      </c>
      <c r="C9" s="184">
        <v>1.24</v>
      </c>
      <c r="D9" s="184">
        <v>1.02</v>
      </c>
      <c r="E9" s="184">
        <v>0.44</v>
      </c>
      <c r="F9" s="184">
        <v>0.36</v>
      </c>
    </row>
    <row r="10" spans="2:9" x14ac:dyDescent="0.35">
      <c r="B10" s="187" t="s">
        <v>14</v>
      </c>
      <c r="C10" s="184">
        <v>2.8</v>
      </c>
      <c r="D10" s="184">
        <v>2.12</v>
      </c>
      <c r="E10" s="184">
        <v>2.68</v>
      </c>
      <c r="F10" s="184">
        <v>1.98</v>
      </c>
    </row>
    <row r="11" spans="2:9" x14ac:dyDescent="0.35">
      <c r="B11" s="187" t="s">
        <v>15</v>
      </c>
      <c r="C11" s="184">
        <v>2.27</v>
      </c>
      <c r="D11" s="184">
        <v>1.77</v>
      </c>
      <c r="E11" s="184">
        <v>2.76</v>
      </c>
      <c r="F11" s="184">
        <v>2.16</v>
      </c>
    </row>
    <row r="12" spans="2:9" x14ac:dyDescent="0.35">
      <c r="B12" s="187" t="s">
        <v>16</v>
      </c>
      <c r="C12" s="184">
        <v>1.9</v>
      </c>
      <c r="D12" s="184">
        <v>1.39</v>
      </c>
      <c r="E12" s="184">
        <v>1.89</v>
      </c>
      <c r="F12" s="184">
        <v>1.38</v>
      </c>
    </row>
    <row r="13" spans="2:9" x14ac:dyDescent="0.35">
      <c r="B13" s="7" t="s">
        <v>29</v>
      </c>
    </row>
    <row r="14" spans="2:9" x14ac:dyDescent="0.35">
      <c r="B14" s="7" t="s">
        <v>30</v>
      </c>
    </row>
  </sheetData>
  <mergeCells count="4">
    <mergeCell ref="B4:B6"/>
    <mergeCell ref="C4:D5"/>
    <mergeCell ref="E4:F5"/>
    <mergeCell ref="B3:F3"/>
  </mergeCells>
  <conditionalFormatting sqref="B7:F12">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2 E7:E12">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4"/>
  <sheetViews>
    <sheetView zoomScaleNormal="100" workbookViewId="0">
      <selection activeCell="B2" sqref="B2"/>
    </sheetView>
  </sheetViews>
  <sheetFormatPr defaultRowHeight="14.5" x14ac:dyDescent="0.35"/>
  <cols>
    <col min="2" max="2" width="18.81640625" customWidth="1"/>
  </cols>
  <sheetData>
    <row r="2" spans="2:8" x14ac:dyDescent="0.35">
      <c r="B2" s="2" t="s">
        <v>31</v>
      </c>
    </row>
    <row r="3" spans="2:8" x14ac:dyDescent="0.35">
      <c r="B3" s="272" t="s">
        <v>32</v>
      </c>
      <c r="C3" s="273"/>
      <c r="D3" s="273"/>
      <c r="E3" s="273"/>
      <c r="F3" s="273"/>
    </row>
    <row r="4" spans="2:8" x14ac:dyDescent="0.35">
      <c r="B4" s="265" t="s">
        <v>3</v>
      </c>
      <c r="C4" s="270">
        <v>2022</v>
      </c>
      <c r="D4" s="270">
        <v>2019</v>
      </c>
      <c r="E4" s="271">
        <v>2019</v>
      </c>
      <c r="F4" s="271">
        <v>2010</v>
      </c>
      <c r="G4" s="274">
        <v>2010</v>
      </c>
      <c r="H4" s="274"/>
    </row>
    <row r="5" spans="2:8" x14ac:dyDescent="0.35">
      <c r="B5" s="266"/>
      <c r="C5" s="270" t="s">
        <v>33</v>
      </c>
      <c r="D5" s="270" t="s">
        <v>26</v>
      </c>
      <c r="E5" s="271" t="s">
        <v>33</v>
      </c>
      <c r="F5" s="271" t="s">
        <v>26</v>
      </c>
      <c r="G5" s="274"/>
      <c r="H5" s="274"/>
    </row>
    <row r="6" spans="2:8" ht="24" x14ac:dyDescent="0.35">
      <c r="B6" s="269"/>
      <c r="C6" s="3" t="s">
        <v>27</v>
      </c>
      <c r="D6" s="3" t="s">
        <v>28</v>
      </c>
      <c r="E6" s="3" t="s">
        <v>27</v>
      </c>
      <c r="F6" s="3" t="s">
        <v>28</v>
      </c>
      <c r="G6" s="3" t="s">
        <v>27</v>
      </c>
      <c r="H6" s="3" t="s">
        <v>28</v>
      </c>
    </row>
    <row r="7" spans="2:8" x14ac:dyDescent="0.35">
      <c r="B7" s="187" t="s">
        <v>11</v>
      </c>
      <c r="C7" s="184">
        <v>3.3</v>
      </c>
      <c r="D7" s="184">
        <v>2.4700000000000002</v>
      </c>
      <c r="E7" s="184">
        <v>2.76</v>
      </c>
      <c r="F7" s="184">
        <v>1.96</v>
      </c>
      <c r="G7" s="184">
        <v>3.76</v>
      </c>
      <c r="H7" s="184">
        <v>2.69</v>
      </c>
    </row>
    <row r="8" spans="2:8" x14ac:dyDescent="0.35">
      <c r="B8" s="187" t="s">
        <v>12</v>
      </c>
      <c r="C8" s="184">
        <v>0.91</v>
      </c>
      <c r="D8" s="184">
        <v>0.76</v>
      </c>
      <c r="E8" s="184">
        <v>2.4</v>
      </c>
      <c r="F8" s="184">
        <v>1.77</v>
      </c>
      <c r="G8" s="184">
        <v>1.43</v>
      </c>
      <c r="H8" s="184">
        <v>1.01</v>
      </c>
    </row>
    <row r="9" spans="2:8" x14ac:dyDescent="0.35">
      <c r="B9" s="187" t="s">
        <v>13</v>
      </c>
      <c r="C9" s="184">
        <v>1.24</v>
      </c>
      <c r="D9" s="184">
        <v>1.02</v>
      </c>
      <c r="E9" s="184">
        <v>1.63</v>
      </c>
      <c r="F9" s="184">
        <v>1.32</v>
      </c>
      <c r="G9" s="184">
        <v>1.51</v>
      </c>
      <c r="H9" s="184">
        <v>1.28</v>
      </c>
    </row>
    <row r="10" spans="2:8" x14ac:dyDescent="0.35">
      <c r="B10" s="187" t="s">
        <v>14</v>
      </c>
      <c r="C10" s="184">
        <v>2.8</v>
      </c>
      <c r="D10" s="184">
        <v>2.12</v>
      </c>
      <c r="E10" s="184">
        <v>1.62</v>
      </c>
      <c r="F10" s="184">
        <v>1.18</v>
      </c>
      <c r="G10" s="184">
        <v>2.54</v>
      </c>
      <c r="H10" s="184">
        <v>1.88</v>
      </c>
    </row>
    <row r="11" spans="2:8" x14ac:dyDescent="0.35">
      <c r="B11" s="187" t="s">
        <v>15</v>
      </c>
      <c r="C11" s="184">
        <v>2.27</v>
      </c>
      <c r="D11" s="184">
        <v>1.77</v>
      </c>
      <c r="E11" s="184">
        <v>2.17</v>
      </c>
      <c r="F11" s="184">
        <v>1.61</v>
      </c>
      <c r="G11" s="184">
        <v>2.62</v>
      </c>
      <c r="H11" s="184">
        <v>1.97</v>
      </c>
    </row>
    <row r="12" spans="2:8" x14ac:dyDescent="0.35">
      <c r="B12" s="187" t="s">
        <v>16</v>
      </c>
      <c r="C12" s="184">
        <v>1.9</v>
      </c>
      <c r="D12" s="184">
        <v>1.39</v>
      </c>
      <c r="E12" s="184">
        <v>1.84</v>
      </c>
      <c r="F12" s="184">
        <v>1.3</v>
      </c>
      <c r="G12" s="184">
        <v>1.93</v>
      </c>
      <c r="H12" s="184">
        <v>1.33</v>
      </c>
    </row>
    <row r="13" spans="2:8" x14ac:dyDescent="0.35">
      <c r="B13" s="7" t="s">
        <v>29</v>
      </c>
    </row>
    <row r="14" spans="2:8" x14ac:dyDescent="0.35">
      <c r="B14" s="7" t="s">
        <v>30</v>
      </c>
    </row>
  </sheetData>
  <mergeCells count="5">
    <mergeCell ref="B4:B6"/>
    <mergeCell ref="C4:D5"/>
    <mergeCell ref="E4:F5"/>
    <mergeCell ref="B3:F3"/>
    <mergeCell ref="G4:H5"/>
  </mergeCells>
  <conditionalFormatting sqref="B7:H12">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2 E7:E12 G7:G12">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topLeftCell="A11" zoomScaleNormal="100" workbookViewId="0">
      <selection activeCell="B2" sqref="B2"/>
    </sheetView>
  </sheetViews>
  <sheetFormatPr defaultRowHeight="14.5" x14ac:dyDescent="0.35"/>
  <cols>
    <col min="1" max="1" width="17.54296875" customWidth="1"/>
    <col min="8" max="8" width="10.1796875" customWidth="1"/>
  </cols>
  <sheetData>
    <row r="2" spans="2:18" x14ac:dyDescent="0.35">
      <c r="B2" s="15" t="s">
        <v>34</v>
      </c>
      <c r="I2" s="10"/>
    </row>
    <row r="3" spans="2:18" x14ac:dyDescent="0.35">
      <c r="B3" s="275" t="s">
        <v>35</v>
      </c>
      <c r="C3" s="275"/>
      <c r="D3" s="275"/>
      <c r="E3" s="275"/>
      <c r="F3" s="275"/>
      <c r="G3" s="275"/>
      <c r="H3" s="275"/>
      <c r="I3" s="275"/>
    </row>
    <row r="4" spans="2:18" ht="80.25" customHeight="1" x14ac:dyDescent="0.35">
      <c r="B4" s="244" t="s">
        <v>36</v>
      </c>
      <c r="C4" s="3" t="s">
        <v>8</v>
      </c>
      <c r="D4" s="3" t="s">
        <v>9</v>
      </c>
      <c r="E4" s="3" t="s">
        <v>10</v>
      </c>
      <c r="F4" s="3" t="s">
        <v>37</v>
      </c>
      <c r="G4" s="3" t="s">
        <v>38</v>
      </c>
      <c r="H4" s="3" t="s">
        <v>39</v>
      </c>
      <c r="I4" s="3" t="s">
        <v>40</v>
      </c>
    </row>
    <row r="5" spans="2:18" x14ac:dyDescent="0.35">
      <c r="B5" s="64">
        <v>2001</v>
      </c>
      <c r="C5" s="11">
        <v>5926</v>
      </c>
      <c r="D5" s="12">
        <v>207</v>
      </c>
      <c r="E5" s="11">
        <v>8088</v>
      </c>
      <c r="F5" s="14">
        <v>17.488099999999999</v>
      </c>
      <c r="G5" s="13">
        <v>3.49308</v>
      </c>
      <c r="H5" s="14" t="s">
        <v>41</v>
      </c>
      <c r="I5" s="13" t="s">
        <v>41</v>
      </c>
      <c r="K5" s="151"/>
      <c r="L5" s="151"/>
      <c r="M5" s="151"/>
      <c r="N5" s="151"/>
      <c r="O5" s="152"/>
      <c r="P5" s="152"/>
      <c r="Q5" s="152"/>
      <c r="R5" s="152"/>
    </row>
    <row r="6" spans="2:18" x14ac:dyDescent="0.35">
      <c r="B6" s="64">
        <v>2002</v>
      </c>
      <c r="C6" s="11">
        <v>5900</v>
      </c>
      <c r="D6" s="12">
        <v>203</v>
      </c>
      <c r="E6" s="11">
        <v>7917</v>
      </c>
      <c r="F6" s="14">
        <v>17.0961</v>
      </c>
      <c r="G6" s="13">
        <v>3.44068</v>
      </c>
      <c r="H6" s="14">
        <v>-1.9323999999999999</v>
      </c>
      <c r="I6" s="13">
        <v>-1.9323999999999999</v>
      </c>
      <c r="K6" s="151"/>
      <c r="L6" s="151"/>
      <c r="M6" s="151"/>
      <c r="N6" s="151"/>
      <c r="O6" s="152"/>
      <c r="P6" s="152"/>
      <c r="Q6" s="153"/>
      <c r="R6" s="153"/>
    </row>
    <row r="7" spans="2:18" x14ac:dyDescent="0.35">
      <c r="B7" s="64">
        <v>2003</v>
      </c>
      <c r="C7" s="11">
        <v>5566</v>
      </c>
      <c r="D7" s="12">
        <v>186</v>
      </c>
      <c r="E7" s="11">
        <v>7431</v>
      </c>
      <c r="F7" s="14">
        <v>15.588100000000001</v>
      </c>
      <c r="G7" s="13">
        <v>3.34172</v>
      </c>
      <c r="H7" s="14">
        <v>-8.3743999999999996</v>
      </c>
      <c r="I7" s="13">
        <v>-10.1449</v>
      </c>
      <c r="K7" s="151"/>
      <c r="L7" s="151"/>
      <c r="M7" s="151"/>
      <c r="N7" s="151"/>
      <c r="O7" s="152"/>
      <c r="P7" s="152"/>
      <c r="Q7" s="153"/>
      <c r="R7" s="153"/>
    </row>
    <row r="8" spans="2:18" x14ac:dyDescent="0.35">
      <c r="B8" s="64">
        <v>2004</v>
      </c>
      <c r="C8" s="11">
        <v>5303</v>
      </c>
      <c r="D8" s="12">
        <v>153</v>
      </c>
      <c r="E8" s="11">
        <v>7050</v>
      </c>
      <c r="F8" s="14">
        <v>12.7623</v>
      </c>
      <c r="G8" s="13">
        <v>2.8851599999999999</v>
      </c>
      <c r="H8" s="14">
        <v>-17.741900000000001</v>
      </c>
      <c r="I8" s="13">
        <v>-26.087</v>
      </c>
      <c r="K8" s="151"/>
      <c r="L8" s="151"/>
      <c r="M8" s="151"/>
      <c r="N8" s="151"/>
      <c r="O8" s="152"/>
      <c r="P8" s="152"/>
      <c r="Q8" s="153"/>
      <c r="R8" s="153"/>
    </row>
    <row r="9" spans="2:18" x14ac:dyDescent="0.35">
      <c r="B9" s="64">
        <v>2005</v>
      </c>
      <c r="C9" s="11">
        <v>5017</v>
      </c>
      <c r="D9" s="12">
        <v>167</v>
      </c>
      <c r="E9" s="11">
        <v>6665</v>
      </c>
      <c r="F9" s="14">
        <v>13.8866</v>
      </c>
      <c r="G9" s="13">
        <v>3.3286799999999999</v>
      </c>
      <c r="H9" s="14">
        <v>9.1502999999999997</v>
      </c>
      <c r="I9" s="13">
        <v>-19.323699999999999</v>
      </c>
      <c r="K9" s="151"/>
      <c r="L9" s="151"/>
      <c r="M9" s="151"/>
      <c r="N9" s="151"/>
      <c r="O9" s="152"/>
      <c r="P9" s="152"/>
      <c r="Q9" s="153"/>
      <c r="R9" s="153"/>
    </row>
    <row r="10" spans="2:18" x14ac:dyDescent="0.35">
      <c r="B10" s="64">
        <v>2006</v>
      </c>
      <c r="C10" s="11">
        <v>5066</v>
      </c>
      <c r="D10" s="12">
        <v>142</v>
      </c>
      <c r="E10" s="11">
        <v>6629</v>
      </c>
      <c r="F10" s="14">
        <v>11.7746</v>
      </c>
      <c r="G10" s="13">
        <v>2.8029999999999999</v>
      </c>
      <c r="H10" s="14">
        <v>-14.9701</v>
      </c>
      <c r="I10" s="13">
        <v>-31.401</v>
      </c>
    </row>
    <row r="11" spans="2:18" x14ac:dyDescent="0.35">
      <c r="B11" s="64">
        <v>2007</v>
      </c>
      <c r="C11" s="11">
        <v>5027</v>
      </c>
      <c r="D11" s="12">
        <v>124</v>
      </c>
      <c r="E11" s="11">
        <v>6746</v>
      </c>
      <c r="F11" s="14">
        <v>10.226000000000001</v>
      </c>
      <c r="G11" s="13">
        <v>2.4666800000000002</v>
      </c>
      <c r="H11" s="14">
        <v>-12.6761</v>
      </c>
      <c r="I11" s="13">
        <v>-40.096600000000002</v>
      </c>
    </row>
    <row r="12" spans="2:18" x14ac:dyDescent="0.35">
      <c r="B12" s="64">
        <v>2008</v>
      </c>
      <c r="C12" s="11">
        <v>4772</v>
      </c>
      <c r="D12" s="12">
        <v>110</v>
      </c>
      <c r="E12" s="11">
        <v>6460</v>
      </c>
      <c r="F12" s="14">
        <v>9.0100999999999996</v>
      </c>
      <c r="G12" s="13">
        <v>2.30511</v>
      </c>
      <c r="H12" s="14">
        <v>-11.2903</v>
      </c>
      <c r="I12" s="13">
        <v>-46.859900000000003</v>
      </c>
    </row>
    <row r="13" spans="2:18" x14ac:dyDescent="0.35">
      <c r="B13" s="64">
        <v>2009</v>
      </c>
      <c r="C13" s="11">
        <v>4494</v>
      </c>
      <c r="D13" s="12">
        <v>117</v>
      </c>
      <c r="E13" s="11">
        <v>6016</v>
      </c>
      <c r="F13" s="14">
        <v>9.5488</v>
      </c>
      <c r="G13" s="13">
        <v>2.6034700000000002</v>
      </c>
      <c r="H13" s="14">
        <v>6.3635999999999999</v>
      </c>
      <c r="I13" s="13">
        <v>-43.478299999999997</v>
      </c>
    </row>
    <row r="14" spans="2:18" x14ac:dyDescent="0.35">
      <c r="B14" s="64">
        <v>2010</v>
      </c>
      <c r="C14" s="11">
        <v>3934</v>
      </c>
      <c r="D14" s="12">
        <v>103</v>
      </c>
      <c r="E14" s="11">
        <v>5138</v>
      </c>
      <c r="F14" s="14">
        <v>8.4038000000000004</v>
      </c>
      <c r="G14" s="13">
        <v>2.6181999999999999</v>
      </c>
      <c r="H14" s="14">
        <v>-11.9658</v>
      </c>
      <c r="I14" s="13">
        <v>-50.241500000000002</v>
      </c>
    </row>
    <row r="15" spans="2:18" x14ac:dyDescent="0.35">
      <c r="B15" s="64">
        <v>2011</v>
      </c>
      <c r="C15" s="11">
        <v>3605</v>
      </c>
      <c r="D15" s="12">
        <v>85</v>
      </c>
      <c r="E15" s="11">
        <v>4697</v>
      </c>
      <c r="F15" s="14">
        <v>6.9416000000000002</v>
      </c>
      <c r="G15" s="13">
        <v>2.3578399999999999</v>
      </c>
      <c r="H15" s="14">
        <v>-17.4757</v>
      </c>
      <c r="I15" s="13">
        <v>-58.937199999999997</v>
      </c>
    </row>
    <row r="16" spans="2:18" x14ac:dyDescent="0.35">
      <c r="B16" s="64">
        <v>2012</v>
      </c>
      <c r="C16" s="11">
        <v>3541</v>
      </c>
      <c r="D16" s="12">
        <v>85</v>
      </c>
      <c r="E16" s="11">
        <v>4680</v>
      </c>
      <c r="F16" s="14">
        <v>6.9427000000000003</v>
      </c>
      <c r="G16" s="13">
        <v>2.4004500000000002</v>
      </c>
      <c r="H16" s="14">
        <v>0</v>
      </c>
      <c r="I16" s="13">
        <v>-58.937199999999997</v>
      </c>
    </row>
    <row r="17" spans="2:9" x14ac:dyDescent="0.35">
      <c r="B17" s="64">
        <v>2013</v>
      </c>
      <c r="C17" s="11">
        <v>3304</v>
      </c>
      <c r="D17" s="12">
        <v>83</v>
      </c>
      <c r="E17" s="11">
        <v>4590</v>
      </c>
      <c r="F17" s="14">
        <v>6.7755999999999998</v>
      </c>
      <c r="G17" s="13">
        <v>2.5121099999999998</v>
      </c>
      <c r="H17" s="14">
        <v>-2.3529</v>
      </c>
      <c r="I17" s="13">
        <v>-59.903399999999998</v>
      </c>
    </row>
    <row r="18" spans="2:9" x14ac:dyDescent="0.35">
      <c r="B18" s="64">
        <v>2014</v>
      </c>
      <c r="C18" s="11">
        <v>3316</v>
      </c>
      <c r="D18" s="12">
        <v>100</v>
      </c>
      <c r="E18" s="11">
        <v>4384</v>
      </c>
      <c r="F18" s="14">
        <v>8.1744000000000003</v>
      </c>
      <c r="G18" s="13">
        <v>3.0156800000000001</v>
      </c>
      <c r="H18" s="14">
        <v>20.4819</v>
      </c>
      <c r="I18" s="13">
        <v>-51.690800000000003</v>
      </c>
    </row>
    <row r="19" spans="2:9" x14ac:dyDescent="0.35">
      <c r="B19" s="64">
        <v>2015</v>
      </c>
      <c r="C19" s="11">
        <v>3538</v>
      </c>
      <c r="D19" s="12">
        <v>70</v>
      </c>
      <c r="E19" s="11">
        <v>4727</v>
      </c>
      <c r="F19" s="14">
        <v>5.7427000000000001</v>
      </c>
      <c r="G19" s="13">
        <v>1.9785200000000001</v>
      </c>
      <c r="H19" s="14">
        <v>-30</v>
      </c>
      <c r="I19" s="13">
        <v>-66.183599999999998</v>
      </c>
    </row>
    <row r="20" spans="2:9" x14ac:dyDescent="0.35">
      <c r="B20" s="64">
        <v>2016</v>
      </c>
      <c r="C20" s="11">
        <v>3457</v>
      </c>
      <c r="D20" s="12">
        <v>67</v>
      </c>
      <c r="E20" s="11">
        <v>4632</v>
      </c>
      <c r="F20" s="14">
        <v>5.5166000000000004</v>
      </c>
      <c r="G20" s="13">
        <v>1.9380999999999999</v>
      </c>
      <c r="H20" s="14">
        <v>-4.2857000000000003</v>
      </c>
      <c r="I20" s="13">
        <v>-67.632900000000006</v>
      </c>
    </row>
    <row r="21" spans="2:9" x14ac:dyDescent="0.35">
      <c r="B21" s="131">
        <v>2017</v>
      </c>
      <c r="C21" s="11">
        <v>3468</v>
      </c>
      <c r="D21" s="12">
        <v>69</v>
      </c>
      <c r="E21" s="11">
        <v>4675</v>
      </c>
      <c r="F21" s="14">
        <v>5.6932</v>
      </c>
      <c r="G21" s="13">
        <v>1.9896199999999999</v>
      </c>
      <c r="H21" s="14">
        <v>2.9851000000000001</v>
      </c>
      <c r="I21" s="13">
        <v>-66.666700000000006</v>
      </c>
    </row>
    <row r="22" spans="2:9" x14ac:dyDescent="0.35">
      <c r="B22" s="131">
        <v>2018</v>
      </c>
      <c r="C22" s="11">
        <v>3351</v>
      </c>
      <c r="D22" s="12">
        <v>77</v>
      </c>
      <c r="E22" s="11">
        <v>4537</v>
      </c>
      <c r="F22" s="14">
        <v>6.3594999999999997</v>
      </c>
      <c r="G22" s="13">
        <v>2.2978200000000002</v>
      </c>
      <c r="H22" s="14">
        <v>11.594200000000001</v>
      </c>
      <c r="I22" s="13">
        <v>-62.801900000000003</v>
      </c>
    </row>
    <row r="23" spans="2:9" x14ac:dyDescent="0.35">
      <c r="B23" s="131">
        <v>2019</v>
      </c>
      <c r="C23" s="11">
        <v>3321</v>
      </c>
      <c r="D23" s="12">
        <v>72</v>
      </c>
      <c r="E23" s="11">
        <v>4402</v>
      </c>
      <c r="F23" s="14">
        <v>5.9587000000000003</v>
      </c>
      <c r="G23" s="13">
        <v>2.1680199999999998</v>
      </c>
      <c r="H23" s="14">
        <v>-6.4935</v>
      </c>
      <c r="I23" s="13">
        <v>-65.217399999999998</v>
      </c>
    </row>
    <row r="24" spans="2:9" x14ac:dyDescent="0.35">
      <c r="B24" s="131">
        <v>2020</v>
      </c>
      <c r="C24" s="11">
        <v>2344</v>
      </c>
      <c r="D24" s="12">
        <v>47</v>
      </c>
      <c r="E24" s="11">
        <v>3029</v>
      </c>
      <c r="F24" s="14">
        <v>3.9041000000000001</v>
      </c>
      <c r="G24" s="13">
        <v>2.0051199999999998</v>
      </c>
      <c r="H24" s="14">
        <v>-34.722200000000001</v>
      </c>
      <c r="I24" s="13">
        <v>-77.294700000000006</v>
      </c>
    </row>
    <row r="25" spans="2:9" x14ac:dyDescent="0.35">
      <c r="B25" s="131">
        <v>2021</v>
      </c>
      <c r="C25" s="11">
        <v>2970</v>
      </c>
      <c r="D25" s="12">
        <v>82</v>
      </c>
      <c r="E25" s="11">
        <v>3712</v>
      </c>
      <c r="F25" s="14">
        <v>6.8442999999999996</v>
      </c>
      <c r="G25" s="13">
        <v>2.7609400000000002</v>
      </c>
      <c r="H25" s="14">
        <v>74.468100000000007</v>
      </c>
      <c r="I25" s="13">
        <v>-60.386499999999998</v>
      </c>
    </row>
    <row r="26" spans="2:9" x14ac:dyDescent="0.35">
      <c r="B26" s="131">
        <v>2022</v>
      </c>
      <c r="C26" s="11">
        <v>3265</v>
      </c>
      <c r="D26" s="12">
        <v>74</v>
      </c>
      <c r="E26" s="11">
        <v>4105</v>
      </c>
      <c r="F26" s="14">
        <v>6.2007000000000003</v>
      </c>
      <c r="G26" s="13">
        <v>2.2664599999999999</v>
      </c>
      <c r="H26" s="14">
        <v>-9.7561</v>
      </c>
      <c r="I26" s="13">
        <v>-64.251199999999997</v>
      </c>
    </row>
    <row r="27" spans="2:9" x14ac:dyDescent="0.35">
      <c r="B27" s="9" t="s">
        <v>42</v>
      </c>
      <c r="C27" s="9"/>
      <c r="D27" s="9"/>
      <c r="E27" s="9"/>
      <c r="F27" s="9"/>
      <c r="G27" s="9"/>
      <c r="H27" s="9"/>
      <c r="I27" s="9"/>
    </row>
    <row r="28" spans="2:9" x14ac:dyDescent="0.35">
      <c r="B28" s="9" t="s">
        <v>43</v>
      </c>
      <c r="C28" s="133"/>
      <c r="D28" s="9"/>
      <c r="E28" s="9"/>
      <c r="F28" s="9"/>
      <c r="G28" s="9"/>
      <c r="H28" s="9"/>
      <c r="I28" s="9"/>
    </row>
    <row r="29" spans="2:9" x14ac:dyDescent="0.35">
      <c r="B29" s="9" t="s">
        <v>44</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I7" sqref="I7:I9"/>
    </sheetView>
  </sheetViews>
  <sheetFormatPr defaultRowHeight="14.5" x14ac:dyDescent="0.35"/>
  <cols>
    <col min="2" max="2" width="12.26953125" customWidth="1"/>
  </cols>
  <sheetData>
    <row r="2" spans="2:14" x14ac:dyDescent="0.35">
      <c r="B2" s="2" t="s">
        <v>45</v>
      </c>
    </row>
    <row r="3" spans="2:14" x14ac:dyDescent="0.35">
      <c r="B3" s="23" t="s">
        <v>46</v>
      </c>
    </row>
    <row r="4" spans="2:14" x14ac:dyDescent="0.35">
      <c r="B4" s="265" t="s">
        <v>47</v>
      </c>
      <c r="C4" s="270" t="s">
        <v>15</v>
      </c>
      <c r="D4" s="270"/>
      <c r="E4" s="270"/>
      <c r="F4" s="271" t="s">
        <v>16</v>
      </c>
      <c r="G4" s="271"/>
      <c r="H4" s="271"/>
      <c r="I4" s="270" t="s">
        <v>15</v>
      </c>
      <c r="J4" s="270"/>
      <c r="K4" s="270"/>
      <c r="L4" s="271" t="s">
        <v>16</v>
      </c>
      <c r="M4" s="271"/>
      <c r="N4" s="271" t="s">
        <v>16</v>
      </c>
    </row>
    <row r="5" spans="2:14" x14ac:dyDescent="0.35">
      <c r="B5" s="266"/>
      <c r="C5" s="271" t="s">
        <v>48</v>
      </c>
      <c r="D5" s="271"/>
      <c r="E5" s="271"/>
      <c r="F5" s="271"/>
      <c r="G5" s="271"/>
      <c r="H5" s="271"/>
      <c r="I5" s="271" t="s">
        <v>49</v>
      </c>
      <c r="J5" s="271"/>
      <c r="K5" s="271"/>
      <c r="L5" s="271"/>
      <c r="M5" s="271"/>
      <c r="N5" s="271"/>
    </row>
    <row r="6" spans="2:14" x14ac:dyDescent="0.35">
      <c r="B6" s="269"/>
      <c r="C6" s="33">
        <v>2010</v>
      </c>
      <c r="D6" s="33">
        <v>2019</v>
      </c>
      <c r="E6" s="33">
        <v>2022</v>
      </c>
      <c r="F6" s="33">
        <v>2010</v>
      </c>
      <c r="G6" s="33">
        <v>2019</v>
      </c>
      <c r="H6" s="33">
        <v>2022</v>
      </c>
      <c r="I6" s="3">
        <v>2010</v>
      </c>
      <c r="J6" s="3">
        <v>2019</v>
      </c>
      <c r="K6" s="3">
        <v>2022</v>
      </c>
      <c r="L6" s="3">
        <v>2010</v>
      </c>
      <c r="M6" s="3">
        <v>2019</v>
      </c>
      <c r="N6" s="3">
        <v>2022</v>
      </c>
    </row>
    <row r="7" spans="2:14" x14ac:dyDescent="0.35">
      <c r="B7" s="27" t="s">
        <v>50</v>
      </c>
      <c r="C7" s="11">
        <v>3</v>
      </c>
      <c r="D7" s="36">
        <v>1</v>
      </c>
      <c r="E7" s="28" t="s">
        <v>41</v>
      </c>
      <c r="F7" s="34">
        <v>70</v>
      </c>
      <c r="G7" s="35">
        <v>35</v>
      </c>
      <c r="H7" s="34">
        <v>39</v>
      </c>
      <c r="I7" s="40">
        <v>2.912621359223301</v>
      </c>
      <c r="J7" s="154">
        <v>1.3888888888888888</v>
      </c>
      <c r="K7" s="40">
        <v>0</v>
      </c>
      <c r="L7" s="39">
        <v>1.7015070491006319</v>
      </c>
      <c r="M7" s="40">
        <v>1.1030570438071228</v>
      </c>
      <c r="N7" s="39">
        <v>1.2345679012345678</v>
      </c>
    </row>
    <row r="8" spans="2:14" x14ac:dyDescent="0.35">
      <c r="B8" s="137" t="s">
        <v>51</v>
      </c>
      <c r="C8" s="11">
        <v>12</v>
      </c>
      <c r="D8" s="12">
        <v>7</v>
      </c>
      <c r="E8" s="28">
        <v>6</v>
      </c>
      <c r="F8" s="34">
        <v>668</v>
      </c>
      <c r="G8" s="35">
        <v>406</v>
      </c>
      <c r="H8" s="34">
        <v>400</v>
      </c>
      <c r="I8" s="40">
        <v>11.650485436893204</v>
      </c>
      <c r="J8" s="39">
        <v>9.7222222222222232</v>
      </c>
      <c r="K8" s="40">
        <v>8.1081081081081088</v>
      </c>
      <c r="L8" s="39">
        <v>16.237238697131744</v>
      </c>
      <c r="M8" s="40">
        <v>12.795461708162623</v>
      </c>
      <c r="N8" s="39">
        <v>12.662234884457108</v>
      </c>
    </row>
    <row r="9" spans="2:14" x14ac:dyDescent="0.35">
      <c r="B9" s="27" t="s">
        <v>52</v>
      </c>
      <c r="C9" s="11">
        <v>33</v>
      </c>
      <c r="D9" s="12">
        <v>22</v>
      </c>
      <c r="E9" s="28">
        <v>28</v>
      </c>
      <c r="F9" s="34">
        <v>1064</v>
      </c>
      <c r="G9" s="35">
        <v>994</v>
      </c>
      <c r="H9" s="34">
        <v>960</v>
      </c>
      <c r="I9" s="40">
        <v>32.038834951456316</v>
      </c>
      <c r="J9" s="39">
        <v>30.555555555555557</v>
      </c>
      <c r="K9" s="40">
        <v>37.837837837837839</v>
      </c>
      <c r="L9" s="39">
        <v>25.862907146329604</v>
      </c>
      <c r="M9" s="40">
        <v>31.326820044122282</v>
      </c>
      <c r="N9" s="39">
        <v>30.389363722697055</v>
      </c>
    </row>
    <row r="10" spans="2:14" x14ac:dyDescent="0.35">
      <c r="B10" s="27" t="s">
        <v>53</v>
      </c>
      <c r="C10" s="11">
        <v>55</v>
      </c>
      <c r="D10" s="12">
        <v>42</v>
      </c>
      <c r="E10" s="28">
        <v>40</v>
      </c>
      <c r="F10" s="34">
        <v>2312</v>
      </c>
      <c r="G10" s="35">
        <v>1738</v>
      </c>
      <c r="H10" s="34">
        <v>1760</v>
      </c>
      <c r="I10" s="40">
        <v>53.398058252427184</v>
      </c>
      <c r="J10" s="39">
        <v>58.333333333333336</v>
      </c>
      <c r="K10" s="40">
        <v>54.054054054054056</v>
      </c>
      <c r="L10" s="39">
        <v>56.198347107438018</v>
      </c>
      <c r="M10" s="40">
        <v>54.774661203907968</v>
      </c>
      <c r="N10" s="39">
        <v>55.713833491611261</v>
      </c>
    </row>
    <row r="11" spans="2:14" x14ac:dyDescent="0.35">
      <c r="B11" s="25" t="s">
        <v>54</v>
      </c>
      <c r="C11" s="221">
        <v>103</v>
      </c>
      <c r="D11" s="221">
        <v>72</v>
      </c>
      <c r="E11" s="221">
        <v>74</v>
      </c>
      <c r="F11" s="221">
        <v>4114</v>
      </c>
      <c r="G11" s="221">
        <v>3173</v>
      </c>
      <c r="H11" s="221">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4"/>
  <sheetViews>
    <sheetView zoomScaleNormal="100" workbookViewId="0">
      <selection activeCell="N7" sqref="N7:N10"/>
    </sheetView>
  </sheetViews>
  <sheetFormatPr defaultRowHeight="14.5" x14ac:dyDescent="0.35"/>
  <cols>
    <col min="1" max="1" width="9.1796875" style="162"/>
    <col min="2" max="2" width="10.26953125" style="162" customWidth="1"/>
    <col min="3" max="15" width="9.1796875" style="162"/>
  </cols>
  <sheetData>
    <row r="1" spans="1:15" customFormat="1" x14ac:dyDescent="0.35"/>
    <row r="2" spans="1:15" customFormat="1" x14ac:dyDescent="0.35">
      <c r="B2" s="2" t="s">
        <v>55</v>
      </c>
    </row>
    <row r="3" spans="1:15" customFormat="1" x14ac:dyDescent="0.35">
      <c r="B3" s="23" t="s">
        <v>46</v>
      </c>
    </row>
    <row r="4" spans="1:15" ht="15" customHeight="1" x14ac:dyDescent="0.35">
      <c r="A4"/>
      <c r="B4" s="265" t="s">
        <v>56</v>
      </c>
      <c r="C4" s="270" t="s">
        <v>15</v>
      </c>
      <c r="D4" s="270"/>
      <c r="E4" s="270" t="s">
        <v>57</v>
      </c>
      <c r="F4" s="271" t="s">
        <v>16</v>
      </c>
      <c r="G4" s="271"/>
      <c r="H4" s="271" t="s">
        <v>16</v>
      </c>
      <c r="I4" s="270" t="s">
        <v>15</v>
      </c>
      <c r="J4" s="270"/>
      <c r="K4" s="270" t="s">
        <v>57</v>
      </c>
      <c r="L4" s="271" t="s">
        <v>16</v>
      </c>
      <c r="M4" s="271"/>
      <c r="N4" s="271" t="s">
        <v>16</v>
      </c>
      <c r="O4"/>
    </row>
    <row r="5" spans="1:15" x14ac:dyDescent="0.35">
      <c r="A5"/>
      <c r="B5" s="266"/>
      <c r="C5" s="271" t="s">
        <v>48</v>
      </c>
      <c r="D5" s="271"/>
      <c r="E5" s="271"/>
      <c r="F5" s="271"/>
      <c r="G5" s="271"/>
      <c r="H5" s="271"/>
      <c r="I5" s="271" t="s">
        <v>49</v>
      </c>
      <c r="J5" s="271"/>
      <c r="K5" s="271"/>
      <c r="L5" s="271"/>
      <c r="M5" s="271"/>
      <c r="N5" s="271"/>
      <c r="O5"/>
    </row>
    <row r="6" spans="1:15" x14ac:dyDescent="0.35">
      <c r="A6"/>
      <c r="B6" s="269"/>
      <c r="C6" s="37">
        <v>2010</v>
      </c>
      <c r="D6" s="3">
        <v>2019</v>
      </c>
      <c r="E6" s="3">
        <v>2022</v>
      </c>
      <c r="F6" s="3">
        <v>2010</v>
      </c>
      <c r="G6" s="3">
        <v>2019</v>
      </c>
      <c r="H6" s="3">
        <v>2022</v>
      </c>
      <c r="I6" s="33">
        <v>2010</v>
      </c>
      <c r="J6" s="33">
        <v>2019</v>
      </c>
      <c r="K6" s="33">
        <v>2022</v>
      </c>
      <c r="L6" s="33">
        <v>2010</v>
      </c>
      <c r="M6" s="33">
        <v>2019</v>
      </c>
      <c r="N6" s="33">
        <v>2022</v>
      </c>
      <c r="O6"/>
    </row>
    <row r="7" spans="1:15" x14ac:dyDescent="0.35">
      <c r="A7"/>
      <c r="B7" s="27" t="s">
        <v>58</v>
      </c>
      <c r="C7" s="11">
        <v>8</v>
      </c>
      <c r="D7" s="12" t="s">
        <v>41</v>
      </c>
      <c r="E7" s="28" t="s">
        <v>41</v>
      </c>
      <c r="F7" s="12">
        <v>206</v>
      </c>
      <c r="G7" s="28">
        <v>88</v>
      </c>
      <c r="H7" s="12">
        <v>70</v>
      </c>
      <c r="I7" s="38">
        <v>7.7669902912621351</v>
      </c>
      <c r="J7" s="39">
        <v>0</v>
      </c>
      <c r="K7" s="40">
        <v>0</v>
      </c>
      <c r="L7" s="39">
        <v>5.0072921730675741</v>
      </c>
      <c r="M7" s="40">
        <v>2.7734005672864797</v>
      </c>
      <c r="N7" s="39">
        <v>2.2158911047799936</v>
      </c>
      <c r="O7"/>
    </row>
    <row r="8" spans="1:15" x14ac:dyDescent="0.35">
      <c r="A8"/>
      <c r="B8" s="27" t="s">
        <v>59</v>
      </c>
      <c r="C8" s="11">
        <v>23</v>
      </c>
      <c r="D8" s="12">
        <v>16</v>
      </c>
      <c r="E8" s="28">
        <v>16</v>
      </c>
      <c r="F8" s="12">
        <v>950</v>
      </c>
      <c r="G8" s="28">
        <v>698</v>
      </c>
      <c r="H8" s="12">
        <v>781</v>
      </c>
      <c r="I8" s="38">
        <v>22.330097087378643</v>
      </c>
      <c r="J8" s="39">
        <v>22.222222222222221</v>
      </c>
      <c r="K8" s="40">
        <v>21.621621621621621</v>
      </c>
      <c r="L8" s="39">
        <v>23.091881380651433</v>
      </c>
      <c r="M8" s="40">
        <v>21.998109045067761</v>
      </c>
      <c r="N8" s="39">
        <v>24.723013611902502</v>
      </c>
      <c r="O8"/>
    </row>
    <row r="9" spans="1:15" x14ac:dyDescent="0.35">
      <c r="A9"/>
      <c r="B9" s="27" t="s">
        <v>60</v>
      </c>
      <c r="C9" s="11">
        <v>14</v>
      </c>
      <c r="D9" s="12">
        <v>6</v>
      </c>
      <c r="E9" s="28">
        <v>12</v>
      </c>
      <c r="F9" s="12">
        <v>265</v>
      </c>
      <c r="G9" s="28">
        <v>253</v>
      </c>
      <c r="H9" s="12">
        <v>221</v>
      </c>
      <c r="I9" s="38">
        <v>13.592233009708737</v>
      </c>
      <c r="J9" s="39">
        <v>8.3333333333333321</v>
      </c>
      <c r="K9" s="40">
        <v>16.216216216216218</v>
      </c>
      <c r="L9" s="39">
        <v>6.4414195430238212</v>
      </c>
      <c r="M9" s="40">
        <v>7.9735266309486299</v>
      </c>
      <c r="N9" s="39">
        <v>6.9958847736625511</v>
      </c>
      <c r="O9"/>
    </row>
    <row r="10" spans="1:15" x14ac:dyDescent="0.35">
      <c r="A10"/>
      <c r="B10" s="27" t="s">
        <v>61</v>
      </c>
      <c r="C10" s="11">
        <v>11</v>
      </c>
      <c r="D10" s="12">
        <v>10</v>
      </c>
      <c r="E10" s="28">
        <v>6</v>
      </c>
      <c r="F10" s="12">
        <v>621</v>
      </c>
      <c r="G10" s="28">
        <v>534</v>
      </c>
      <c r="H10" s="12">
        <v>485</v>
      </c>
      <c r="I10" s="38">
        <v>10.679611650485436</v>
      </c>
      <c r="J10" s="39">
        <v>13.888888888888889</v>
      </c>
      <c r="K10" s="40">
        <v>8.1081081081081088</v>
      </c>
      <c r="L10" s="39">
        <v>15.094798249878464</v>
      </c>
      <c r="M10" s="40">
        <v>16.829498896942958</v>
      </c>
      <c r="N10" s="39">
        <v>15.352959797404242</v>
      </c>
      <c r="O10"/>
    </row>
    <row r="11" spans="1:15" x14ac:dyDescent="0.35">
      <c r="A11"/>
      <c r="B11" s="27" t="s">
        <v>62</v>
      </c>
      <c r="C11" s="11">
        <v>47</v>
      </c>
      <c r="D11" s="12">
        <v>40</v>
      </c>
      <c r="E11" s="28">
        <v>40</v>
      </c>
      <c r="F11" s="12">
        <v>2072</v>
      </c>
      <c r="G11" s="28">
        <v>1600</v>
      </c>
      <c r="H11" s="12">
        <v>1602</v>
      </c>
      <c r="I11" s="38">
        <v>45.631067961165051</v>
      </c>
      <c r="J11" s="39">
        <v>55.555555555555557</v>
      </c>
      <c r="K11" s="40">
        <v>54.054054054054056</v>
      </c>
      <c r="L11" s="39">
        <v>50.36460865337871</v>
      </c>
      <c r="M11" s="40">
        <v>50.425464859754179</v>
      </c>
      <c r="N11" s="39">
        <v>50.712250712250714</v>
      </c>
      <c r="O11"/>
    </row>
    <row r="12" spans="1:15" x14ac:dyDescent="0.35">
      <c r="A12"/>
      <c r="B12" s="25" t="s">
        <v>54</v>
      </c>
      <c r="C12" s="221">
        <v>103</v>
      </c>
      <c r="D12" s="221">
        <v>72</v>
      </c>
      <c r="E12" s="221">
        <v>74</v>
      </c>
      <c r="F12" s="221">
        <v>4114</v>
      </c>
      <c r="G12" s="221">
        <v>3173</v>
      </c>
      <c r="H12" s="221">
        <v>3159</v>
      </c>
      <c r="I12" s="41">
        <v>100</v>
      </c>
      <c r="J12" s="41">
        <v>100</v>
      </c>
      <c r="K12" s="41">
        <v>100</v>
      </c>
      <c r="L12" s="41">
        <v>100</v>
      </c>
      <c r="M12" s="41">
        <v>100</v>
      </c>
      <c r="N12" s="41">
        <v>100</v>
      </c>
      <c r="O12"/>
    </row>
    <row r="13" spans="1:15" customFormat="1" x14ac:dyDescent="0.35">
      <c r="B13" s="132" t="s">
        <v>63</v>
      </c>
    </row>
    <row r="14" spans="1:15" customFormat="1" x14ac:dyDescent="0.3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C4" sqref="C4:H4"/>
    </sheetView>
  </sheetViews>
  <sheetFormatPr defaultRowHeight="14.5" x14ac:dyDescent="0.35"/>
  <cols>
    <col min="2" max="2" width="12.1796875" bestFit="1" customWidth="1"/>
  </cols>
  <sheetData>
    <row r="2" spans="2:14" x14ac:dyDescent="0.35">
      <c r="B2" s="2" t="s">
        <v>64</v>
      </c>
    </row>
    <row r="3" spans="2:14" x14ac:dyDescent="0.35">
      <c r="B3" s="23" t="s">
        <v>65</v>
      </c>
    </row>
    <row r="4" spans="2:14" x14ac:dyDescent="0.35">
      <c r="B4" s="276" t="s">
        <v>66</v>
      </c>
      <c r="C4" s="278" t="s">
        <v>15</v>
      </c>
      <c r="D4" s="278"/>
      <c r="E4" s="278"/>
      <c r="F4" s="278"/>
      <c r="G4" s="278"/>
      <c r="H4" s="278"/>
      <c r="I4" s="279" t="s">
        <v>16</v>
      </c>
      <c r="J4" s="279"/>
      <c r="K4" s="279"/>
      <c r="L4" s="279"/>
      <c r="M4" s="279"/>
      <c r="N4" s="279"/>
    </row>
    <row r="5" spans="2:14" x14ac:dyDescent="0.35">
      <c r="B5" s="277"/>
      <c r="C5" s="280">
        <v>2010</v>
      </c>
      <c r="D5" s="280"/>
      <c r="E5" s="281">
        <v>2019</v>
      </c>
      <c r="F5" s="281"/>
      <c r="G5" s="280">
        <v>2022</v>
      </c>
      <c r="H5" s="280"/>
      <c r="I5" s="280">
        <v>2010</v>
      </c>
      <c r="J5" s="280"/>
      <c r="K5" s="281">
        <v>2019</v>
      </c>
      <c r="L5" s="281"/>
      <c r="M5" s="280">
        <v>2022</v>
      </c>
      <c r="N5" s="280"/>
    </row>
    <row r="6" spans="2:14" x14ac:dyDescent="0.35">
      <c r="B6" s="277"/>
      <c r="C6" s="24" t="s">
        <v>67</v>
      </c>
      <c r="D6" s="24" t="s">
        <v>10</v>
      </c>
      <c r="E6" s="24" t="s">
        <v>67</v>
      </c>
      <c r="F6" s="24" t="s">
        <v>10</v>
      </c>
      <c r="G6" s="24" t="s">
        <v>67</v>
      </c>
      <c r="H6" s="24" t="s">
        <v>10</v>
      </c>
      <c r="I6" s="24" t="s">
        <v>67</v>
      </c>
      <c r="J6" s="24" t="s">
        <v>10</v>
      </c>
      <c r="K6" s="24" t="s">
        <v>67</v>
      </c>
      <c r="L6" s="24" t="s">
        <v>10</v>
      </c>
      <c r="M6" s="24" t="s">
        <v>67</v>
      </c>
      <c r="N6" s="24" t="s">
        <v>10</v>
      </c>
    </row>
    <row r="7" spans="2:14" x14ac:dyDescent="0.35">
      <c r="B7" s="200" t="s">
        <v>68</v>
      </c>
      <c r="C7" s="138">
        <v>1</v>
      </c>
      <c r="D7" s="139">
        <v>55</v>
      </c>
      <c r="E7" s="140">
        <v>1</v>
      </c>
      <c r="F7" s="164">
        <v>57</v>
      </c>
      <c r="G7" s="140" t="s">
        <v>41</v>
      </c>
      <c r="H7" s="164">
        <v>42</v>
      </c>
      <c r="I7" s="141">
        <v>27</v>
      </c>
      <c r="J7" s="139">
        <v>3381</v>
      </c>
      <c r="K7" s="140">
        <v>17</v>
      </c>
      <c r="L7" s="164">
        <v>3167</v>
      </c>
      <c r="M7" s="140">
        <v>13</v>
      </c>
      <c r="N7" s="164">
        <v>2623</v>
      </c>
    </row>
    <row r="8" spans="2:14" x14ac:dyDescent="0.35">
      <c r="B8" s="200" t="s">
        <v>69</v>
      </c>
      <c r="C8" s="142">
        <v>1</v>
      </c>
      <c r="D8" s="139">
        <v>53</v>
      </c>
      <c r="E8" s="138" t="s">
        <v>41</v>
      </c>
      <c r="F8" s="164">
        <v>67</v>
      </c>
      <c r="G8" s="138" t="s">
        <v>41</v>
      </c>
      <c r="H8" s="164">
        <v>42</v>
      </c>
      <c r="I8" s="141">
        <v>14</v>
      </c>
      <c r="J8" s="139">
        <v>3137</v>
      </c>
      <c r="K8" s="140">
        <v>4</v>
      </c>
      <c r="L8" s="164">
        <v>2821</v>
      </c>
      <c r="M8" s="140">
        <v>7</v>
      </c>
      <c r="N8" s="164">
        <v>2157</v>
      </c>
    </row>
    <row r="9" spans="2:14" x14ac:dyDescent="0.35">
      <c r="B9" s="200" t="s">
        <v>70</v>
      </c>
      <c r="C9" s="140">
        <v>1</v>
      </c>
      <c r="D9" s="139">
        <v>102</v>
      </c>
      <c r="E9" s="142" t="s">
        <v>41</v>
      </c>
      <c r="F9" s="164">
        <v>98</v>
      </c>
      <c r="G9" s="142" t="s">
        <v>41</v>
      </c>
      <c r="H9" s="164">
        <v>63</v>
      </c>
      <c r="I9" s="141">
        <v>29</v>
      </c>
      <c r="J9" s="139">
        <v>6314</v>
      </c>
      <c r="K9" s="140">
        <v>14</v>
      </c>
      <c r="L9" s="164">
        <v>5101</v>
      </c>
      <c r="M9" s="140">
        <v>19</v>
      </c>
      <c r="N9" s="164">
        <v>4516</v>
      </c>
    </row>
    <row r="10" spans="2:14" x14ac:dyDescent="0.35">
      <c r="B10" s="200" t="s">
        <v>71</v>
      </c>
      <c r="C10" s="141">
        <v>1</v>
      </c>
      <c r="D10" s="139">
        <v>198</v>
      </c>
      <c r="E10" s="142">
        <v>3</v>
      </c>
      <c r="F10" s="164">
        <v>131</v>
      </c>
      <c r="G10" s="142">
        <v>1</v>
      </c>
      <c r="H10" s="164">
        <v>126</v>
      </c>
      <c r="I10" s="141">
        <v>121</v>
      </c>
      <c r="J10" s="139">
        <v>14678</v>
      </c>
      <c r="K10" s="140">
        <v>67</v>
      </c>
      <c r="L10" s="164">
        <v>8711</v>
      </c>
      <c r="M10" s="140">
        <v>68</v>
      </c>
      <c r="N10" s="164">
        <v>9644</v>
      </c>
    </row>
    <row r="11" spans="2:14" x14ac:dyDescent="0.35">
      <c r="B11" s="200" t="s">
        <v>72</v>
      </c>
      <c r="C11" s="141">
        <v>5</v>
      </c>
      <c r="D11" s="139">
        <v>320</v>
      </c>
      <c r="E11" s="140">
        <v>1</v>
      </c>
      <c r="F11" s="164">
        <v>257</v>
      </c>
      <c r="G11" s="140">
        <v>2</v>
      </c>
      <c r="H11" s="164">
        <v>246</v>
      </c>
      <c r="I11" s="141">
        <v>253</v>
      </c>
      <c r="J11" s="139">
        <v>23858</v>
      </c>
      <c r="K11" s="140">
        <v>145</v>
      </c>
      <c r="L11" s="164">
        <v>15657</v>
      </c>
      <c r="M11" s="140">
        <v>153</v>
      </c>
      <c r="N11" s="164">
        <v>15611</v>
      </c>
    </row>
    <row r="12" spans="2:14" x14ac:dyDescent="0.35">
      <c r="B12" s="200" t="s">
        <v>73</v>
      </c>
      <c r="C12" s="138">
        <v>6</v>
      </c>
      <c r="D12" s="139">
        <v>399</v>
      </c>
      <c r="E12" s="140">
        <v>3</v>
      </c>
      <c r="F12" s="164">
        <v>312</v>
      </c>
      <c r="G12" s="140">
        <v>3</v>
      </c>
      <c r="H12" s="164">
        <v>324</v>
      </c>
      <c r="I12" s="141">
        <v>294</v>
      </c>
      <c r="J12" s="139">
        <v>28690</v>
      </c>
      <c r="K12" s="140">
        <v>194</v>
      </c>
      <c r="L12" s="164">
        <v>20213</v>
      </c>
      <c r="M12" s="140">
        <v>179</v>
      </c>
      <c r="N12" s="164">
        <v>20121</v>
      </c>
    </row>
    <row r="13" spans="2:14" x14ac:dyDescent="0.35">
      <c r="B13" s="200" t="s">
        <v>74</v>
      </c>
      <c r="C13" s="141">
        <v>4</v>
      </c>
      <c r="D13" s="139">
        <v>466</v>
      </c>
      <c r="E13" s="140">
        <v>4</v>
      </c>
      <c r="F13" s="164">
        <v>368</v>
      </c>
      <c r="G13" s="140">
        <v>8</v>
      </c>
      <c r="H13" s="164">
        <v>334</v>
      </c>
      <c r="I13" s="141">
        <v>351</v>
      </c>
      <c r="J13" s="139">
        <v>32620</v>
      </c>
      <c r="K13" s="140">
        <v>218</v>
      </c>
      <c r="L13" s="164">
        <v>23093</v>
      </c>
      <c r="M13" s="140">
        <v>222</v>
      </c>
      <c r="N13" s="164">
        <v>21218</v>
      </c>
    </row>
    <row r="14" spans="2:14" x14ac:dyDescent="0.35">
      <c r="B14" s="200" t="s">
        <v>75</v>
      </c>
      <c r="C14" s="141">
        <v>28</v>
      </c>
      <c r="D14" s="139">
        <v>1478</v>
      </c>
      <c r="E14" s="140">
        <v>9</v>
      </c>
      <c r="F14" s="164">
        <v>899</v>
      </c>
      <c r="G14" s="140">
        <v>9</v>
      </c>
      <c r="H14" s="164">
        <v>843</v>
      </c>
      <c r="I14" s="141">
        <v>948</v>
      </c>
      <c r="J14" s="139">
        <v>86891</v>
      </c>
      <c r="K14" s="140">
        <v>556</v>
      </c>
      <c r="L14" s="164">
        <v>57333</v>
      </c>
      <c r="M14" s="140">
        <v>542</v>
      </c>
      <c r="N14" s="164">
        <v>50712</v>
      </c>
    </row>
    <row r="15" spans="2:14" x14ac:dyDescent="0.35">
      <c r="B15" s="200" t="s">
        <v>76</v>
      </c>
      <c r="C15" s="141">
        <v>11</v>
      </c>
      <c r="D15" s="139">
        <v>814</v>
      </c>
      <c r="E15" s="140">
        <v>13</v>
      </c>
      <c r="F15" s="164">
        <v>738</v>
      </c>
      <c r="G15" s="140">
        <v>11</v>
      </c>
      <c r="H15" s="164">
        <v>753</v>
      </c>
      <c r="I15" s="141">
        <v>522</v>
      </c>
      <c r="J15" s="139">
        <v>40907</v>
      </c>
      <c r="K15" s="140">
        <v>501</v>
      </c>
      <c r="L15" s="164">
        <v>40046</v>
      </c>
      <c r="M15" s="140">
        <v>455</v>
      </c>
      <c r="N15" s="164">
        <v>36690</v>
      </c>
    </row>
    <row r="16" spans="2:14" x14ac:dyDescent="0.35">
      <c r="B16" s="200" t="s">
        <v>77</v>
      </c>
      <c r="C16" s="141">
        <v>4</v>
      </c>
      <c r="D16" s="139">
        <v>266</v>
      </c>
      <c r="E16" s="140">
        <v>7</v>
      </c>
      <c r="F16" s="164">
        <v>335</v>
      </c>
      <c r="G16" s="140">
        <v>8</v>
      </c>
      <c r="H16" s="164">
        <v>338</v>
      </c>
      <c r="I16" s="141">
        <v>195</v>
      </c>
      <c r="J16" s="139">
        <v>13488</v>
      </c>
      <c r="K16" s="140">
        <v>221</v>
      </c>
      <c r="L16" s="164">
        <v>16712</v>
      </c>
      <c r="M16" s="140">
        <v>255</v>
      </c>
      <c r="N16" s="164">
        <v>16673</v>
      </c>
    </row>
    <row r="17" spans="2:14" x14ac:dyDescent="0.35">
      <c r="B17" s="200" t="s">
        <v>78</v>
      </c>
      <c r="C17" s="141">
        <v>4</v>
      </c>
      <c r="D17" s="139">
        <v>233</v>
      </c>
      <c r="E17" s="140">
        <v>7</v>
      </c>
      <c r="F17" s="164">
        <v>252</v>
      </c>
      <c r="G17" s="140">
        <v>4</v>
      </c>
      <c r="H17" s="164">
        <v>253</v>
      </c>
      <c r="I17" s="141">
        <v>202</v>
      </c>
      <c r="J17" s="139">
        <v>11264</v>
      </c>
      <c r="K17" s="140">
        <v>194</v>
      </c>
      <c r="L17" s="164">
        <v>12060</v>
      </c>
      <c r="M17" s="140">
        <v>234</v>
      </c>
      <c r="N17" s="164">
        <v>12307</v>
      </c>
    </row>
    <row r="18" spans="2:14" x14ac:dyDescent="0.35">
      <c r="B18" s="200" t="s">
        <v>52</v>
      </c>
      <c r="C18" s="141">
        <v>33</v>
      </c>
      <c r="D18" s="139">
        <v>671</v>
      </c>
      <c r="E18" s="140">
        <v>22</v>
      </c>
      <c r="F18" s="164">
        <v>691</v>
      </c>
      <c r="G18" s="140">
        <v>28</v>
      </c>
      <c r="H18" s="164">
        <v>714</v>
      </c>
      <c r="I18" s="141">
        <v>1064</v>
      </c>
      <c r="J18" s="139">
        <v>28223</v>
      </c>
      <c r="K18" s="140">
        <v>994</v>
      </c>
      <c r="L18" s="164">
        <v>31176</v>
      </c>
      <c r="M18" s="140">
        <v>960</v>
      </c>
      <c r="N18" s="164">
        <v>28374</v>
      </c>
    </row>
    <row r="19" spans="2:14" x14ac:dyDescent="0.35">
      <c r="B19" s="200" t="s">
        <v>79</v>
      </c>
      <c r="C19" s="138">
        <v>4</v>
      </c>
      <c r="D19" s="139">
        <v>83</v>
      </c>
      <c r="E19" s="141">
        <v>2</v>
      </c>
      <c r="F19" s="164">
        <v>197</v>
      </c>
      <c r="G19" s="141" t="s">
        <v>41</v>
      </c>
      <c r="H19" s="164">
        <v>27</v>
      </c>
      <c r="I19" s="141">
        <v>94</v>
      </c>
      <c r="J19" s="139">
        <v>11269</v>
      </c>
      <c r="K19" s="140">
        <v>48</v>
      </c>
      <c r="L19" s="164">
        <v>5294</v>
      </c>
      <c r="M19" s="140">
        <v>52</v>
      </c>
      <c r="N19" s="164">
        <v>2829</v>
      </c>
    </row>
    <row r="20" spans="2:14" x14ac:dyDescent="0.35">
      <c r="B20" s="25" t="s">
        <v>54</v>
      </c>
      <c r="C20" s="143">
        <v>103</v>
      </c>
      <c r="D20" s="222">
        <v>5138</v>
      </c>
      <c r="E20" s="143">
        <v>72</v>
      </c>
      <c r="F20" s="143">
        <v>4402</v>
      </c>
      <c r="G20" s="143">
        <v>74</v>
      </c>
      <c r="H20" s="143">
        <v>4105</v>
      </c>
      <c r="I20" s="143">
        <v>4114</v>
      </c>
      <c r="J20" s="222">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577C1-3910-403A-B67F-B7DC62C08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40ef7-b9d6-463f-9824-ce8d2e3e9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17D414-F7E7-4670-9AF6-FDF5D6A34219}">
  <ds:schemaRef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4c440ef7-b9d6-463f-9824-ce8d2e3e99a4"/>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54C5C43-F189-4B6E-8B61-6AB920DD9D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UTENTE;Istat</dc:creator>
  <cp:keywords/>
  <dc:description/>
  <cp:lastModifiedBy>UTENTE</cp:lastModifiedBy>
  <cp:revision/>
  <dcterms:created xsi:type="dcterms:W3CDTF">2015-06-05T18:17:20Z</dcterms:created>
  <dcterms:modified xsi:type="dcterms:W3CDTF">2023-11-16T08:51:23Z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