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0" yWindow="0" windowWidth="17250" windowHeight="3405" tabRatio="850" firstSheet="2" activeTab="11"/>
  </bookViews>
  <sheets>
    <sheet name="Tavola 1.1new" sheetId="1" r:id="rId1"/>
    <sheet name="Tavola 2.1new" sheetId="2" r:id="rId2"/>
    <sheet name="Tavola 3.1new" sheetId="3" r:id="rId3"/>
    <sheet name="Tavola 3.2new" sheetId="4" r:id="rId4"/>
    <sheet name="Tavola 3.3new" sheetId="5" r:id="rId5"/>
    <sheet name="Tavola 3.4new" sheetId="6" r:id="rId6"/>
    <sheet name="Tavola 4.1new" sheetId="7" r:id="rId7"/>
    <sheet name="Tavola 5.1new" sheetId="8" r:id="rId8"/>
    <sheet name="Tavola 5.2new" sheetId="9" r:id="rId9"/>
    <sheet name="Tavola 5.3new" sheetId="10" r:id="rId10"/>
    <sheet name="Tavola 5.4new" sheetId="11" r:id="rId11"/>
    <sheet name="Tavola 6.1new" sheetId="12" r:id="rId12"/>
  </sheets>
  <definedNames>
    <definedName name="IDX1" localSheetId="1">'Tavola 2.1new'!#REF!</definedName>
    <definedName name="IDX2" localSheetId="1">'Tavola 2.1new'!#REF!</definedName>
    <definedName name="IDX3" localSheetId="0">'Tavola 1.1new'!#REF!</definedName>
    <definedName name="IDX4" localSheetId="1">'Tavola 2.1new'!#REF!</definedName>
    <definedName name="IDX7" localSheetId="1">'Tavola 2.1new'!#REF!</definedName>
  </definedNames>
  <calcPr fullCalcOnLoad="1"/>
</workbook>
</file>

<file path=xl/sharedStrings.xml><?xml version="1.0" encoding="utf-8"?>
<sst xmlns="http://schemas.openxmlformats.org/spreadsheetml/2006/main" count="1267" uniqueCount="279">
  <si>
    <t>Centro</t>
  </si>
  <si>
    <t>Italia</t>
  </si>
  <si>
    <t>Nord-ovest</t>
  </si>
  <si>
    <t>Nord-est</t>
  </si>
  <si>
    <t>Sud</t>
  </si>
  <si>
    <t>Isole</t>
  </si>
  <si>
    <t>Tavola 3.1 - Compravendite di unità immobiliari per trimestre e ripartizione geografica -</t>
  </si>
  <si>
    <t>ANNI E</t>
  </si>
  <si>
    <t>RIPARTIZIONI GEOGRAFICHE</t>
  </si>
  <si>
    <t>Var% (a)</t>
  </si>
  <si>
    <t>TRIMESTRI</t>
  </si>
  <si>
    <t>1997 Trim 1</t>
  </si>
  <si>
    <t xml:space="preserve">- </t>
  </si>
  <si>
    <t>1997 Trim 2</t>
  </si>
  <si>
    <t>1997 Trim 3</t>
  </si>
  <si>
    <t>1997 Trim 4</t>
  </si>
  <si>
    <t>1998 Trim 1</t>
  </si>
  <si>
    <t>1998 Trim 2</t>
  </si>
  <si>
    <t>1998 Trim 3</t>
  </si>
  <si>
    <t>1998 Trim 4</t>
  </si>
  <si>
    <t>1999 Trim 1</t>
  </si>
  <si>
    <t>1999 Trim 2</t>
  </si>
  <si>
    <t>1999 Trim 3</t>
  </si>
  <si>
    <t>1999 Trim 4</t>
  </si>
  <si>
    <t>2000 Trim 1</t>
  </si>
  <si>
    <t>2000 Trim 2</t>
  </si>
  <si>
    <t>2000 Trim 3</t>
  </si>
  <si>
    <t>2000 Trim 4</t>
  </si>
  <si>
    <t>2001 Trim 1</t>
  </si>
  <si>
    <t>2001 Trim 2</t>
  </si>
  <si>
    <t>2001 Trim 3</t>
  </si>
  <si>
    <t>2001 Trim 4</t>
  </si>
  <si>
    <t>2002 Trim 1</t>
  </si>
  <si>
    <t>2002 Trim 2</t>
  </si>
  <si>
    <t>2002 Trim 3</t>
  </si>
  <si>
    <t>2002 Trim 4</t>
  </si>
  <si>
    <t>2003 Trim 1</t>
  </si>
  <si>
    <t>2003 Trim 2</t>
  </si>
  <si>
    <t>2003 Trim 3</t>
  </si>
  <si>
    <t>2003 Trim 4</t>
  </si>
  <si>
    <t>2004 Trim 1</t>
  </si>
  <si>
    <t>2004 Trim 2</t>
  </si>
  <si>
    <t>2004 Trim 3</t>
  </si>
  <si>
    <t>2004 Trim 4</t>
  </si>
  <si>
    <t>2005 Trim 1</t>
  </si>
  <si>
    <t>2005 Trim 2</t>
  </si>
  <si>
    <t>2005 Trim 3</t>
  </si>
  <si>
    <t>2005 Trim 4</t>
  </si>
  <si>
    <t>2006 Trim 1</t>
  </si>
  <si>
    <t>2006 Trim 2</t>
  </si>
  <si>
    <t>2006 Trim 3</t>
  </si>
  <si>
    <t>2006 Trim 4</t>
  </si>
  <si>
    <t>2007 Trim 1</t>
  </si>
  <si>
    <t>2007 Trim 2</t>
  </si>
  <si>
    <t>2007 Trim 3</t>
  </si>
  <si>
    <t>2007 Trim 4</t>
  </si>
  <si>
    <t>2008 Trim 1</t>
  </si>
  <si>
    <t>2008 Trim 2</t>
  </si>
  <si>
    <t>2008 Trim 3</t>
  </si>
  <si>
    <t>2008 Trim 4</t>
  </si>
  <si>
    <t>2009 Trim 1</t>
  </si>
  <si>
    <t>2009 Trim 2</t>
  </si>
  <si>
    <t>2009 Trim 3</t>
  </si>
  <si>
    <t>2009 Trim 4</t>
  </si>
  <si>
    <t>2010 Trim 1</t>
  </si>
  <si>
    <t>2010 Trim 2</t>
  </si>
  <si>
    <t>2010 Trim 3</t>
  </si>
  <si>
    <t>2010 Trim 4</t>
  </si>
  <si>
    <t>2011 Trim 1</t>
  </si>
  <si>
    <t>2011 Trim 2</t>
  </si>
  <si>
    <t>2011 Trim 3</t>
  </si>
  <si>
    <t>2011 Trim 4</t>
  </si>
  <si>
    <t>2012 Trim 1</t>
  </si>
  <si>
    <t>2012 Trim 2</t>
  </si>
  <si>
    <t>2012 Trim 3</t>
  </si>
  <si>
    <t>2012 Trim 4</t>
  </si>
  <si>
    <t>2013 Trim 1</t>
  </si>
  <si>
    <t>2013 Trim 2</t>
  </si>
  <si>
    <t>2015 Trim 4</t>
  </si>
  <si>
    <t>2016 Trim 2</t>
  </si>
  <si>
    <t>Var% (b)</t>
  </si>
  <si>
    <t>-</t>
  </si>
  <si>
    <t xml:space="preserve">(a) Uso artigianale, commerciale, industriale; uso ufficio;  uso rurale (fabbricati rurali non costituenti pertinenze di fondo agricolo). </t>
  </si>
  <si>
    <t>1997 trim 1</t>
  </si>
  <si>
    <t>1997 trim 2</t>
  </si>
  <si>
    <t>1997 trim 3</t>
  </si>
  <si>
    <t>1997 trim 4</t>
  </si>
  <si>
    <t>1998 trim 1</t>
  </si>
  <si>
    <t>1998 trim 2</t>
  </si>
  <si>
    <t>1998 trim 3</t>
  </si>
  <si>
    <t>1998 trim 4</t>
  </si>
  <si>
    <t>1999 trim 1</t>
  </si>
  <si>
    <t>1999 trim 2</t>
  </si>
  <si>
    <t>1999 trim 3</t>
  </si>
  <si>
    <t>1999 trim 4</t>
  </si>
  <si>
    <t>2000 trim 1</t>
  </si>
  <si>
    <t>2000 trim 2</t>
  </si>
  <si>
    <t>2000 trim 3</t>
  </si>
  <si>
    <t>2000 trim 4</t>
  </si>
  <si>
    <t>2001 trim 1</t>
  </si>
  <si>
    <t>2001 trim 2</t>
  </si>
  <si>
    <t>2001 trim 3</t>
  </si>
  <si>
    <t>2001 trim 4</t>
  </si>
  <si>
    <t>2002 trim 1</t>
  </si>
  <si>
    <t>2002 trim 2</t>
  </si>
  <si>
    <t>2002 trim 3</t>
  </si>
  <si>
    <t>2002 trim 4</t>
  </si>
  <si>
    <t>2003 trim 1</t>
  </si>
  <si>
    <t>2003 trim 2</t>
  </si>
  <si>
    <t>2003 trim 3</t>
  </si>
  <si>
    <t>2003 trim 4</t>
  </si>
  <si>
    <t>2004 trim 1</t>
  </si>
  <si>
    <t>2004 trim 2</t>
  </si>
  <si>
    <t>2004 trim 3</t>
  </si>
  <si>
    <t>2004 trim 4</t>
  </si>
  <si>
    <t>2005 trim 1</t>
  </si>
  <si>
    <t>2005 trim 2</t>
  </si>
  <si>
    <t>2005 trim 3</t>
  </si>
  <si>
    <t>2005 trim 4</t>
  </si>
  <si>
    <t>2006 trim 1</t>
  </si>
  <si>
    <t>2006 trim 2</t>
  </si>
  <si>
    <t>2006 trim 3</t>
  </si>
  <si>
    <t>2006 trim 4</t>
  </si>
  <si>
    <t>2007 trim 1</t>
  </si>
  <si>
    <t>2007 trim 2</t>
  </si>
  <si>
    <t>2007 trim 3</t>
  </si>
  <si>
    <t>2007 trim 4</t>
  </si>
  <si>
    <t>2008 trim 1</t>
  </si>
  <si>
    <t>2008 trim 2</t>
  </si>
  <si>
    <t>2008 trim 3</t>
  </si>
  <si>
    <t>2008 trim 4</t>
  </si>
  <si>
    <t>2009 trim 1</t>
  </si>
  <si>
    <t>2009 trim 2</t>
  </si>
  <si>
    <t>2009 trim 3</t>
  </si>
  <si>
    <t>2009 trim 4</t>
  </si>
  <si>
    <t>2010 trim 1</t>
  </si>
  <si>
    <t>2010 trim 2</t>
  </si>
  <si>
    <t>2010 trim 3</t>
  </si>
  <si>
    <t>2010 trim 4</t>
  </si>
  <si>
    <t>2011 trim 1</t>
  </si>
  <si>
    <t>2011 trim 2</t>
  </si>
  <si>
    <t>2011 trim 3</t>
  </si>
  <si>
    <t>2011 trim 4</t>
  </si>
  <si>
    <t>2012 trim 1</t>
  </si>
  <si>
    <t>2012 trim 2</t>
  </si>
  <si>
    <t>2012 trim 3</t>
  </si>
  <si>
    <t>2012 trim 4</t>
  </si>
  <si>
    <t>2013 trim 1</t>
  </si>
  <si>
    <t>2013 trim 2</t>
  </si>
  <si>
    <t>2015 trim 4</t>
  </si>
  <si>
    <t>2016 trim 2</t>
  </si>
  <si>
    <t>2016 Trim 3</t>
  </si>
  <si>
    <t xml:space="preserve">2015 Trim 4 </t>
  </si>
  <si>
    <t>2016 trim 3</t>
  </si>
  <si>
    <t>2016 Trim 4</t>
  </si>
  <si>
    <t>2016 trim 4</t>
  </si>
  <si>
    <t>Tavola 4.1 - Mutui stipulati con costituzione di ipoteca immobiliare per trimestre e ripartizione geografica -</t>
  </si>
  <si>
    <t>2013 Trim 3</t>
  </si>
  <si>
    <t>2013 Trim 4</t>
  </si>
  <si>
    <t>2014 Trim 1</t>
  </si>
  <si>
    <t>2014 Trim 2</t>
  </si>
  <si>
    <t>2014 Trim 3</t>
  </si>
  <si>
    <t>2014 Trim 4</t>
  </si>
  <si>
    <t>2015 Trim 1</t>
  </si>
  <si>
    <t>2015 Trim 2</t>
  </si>
  <si>
    <t>2015 Trim 3</t>
  </si>
  <si>
    <t>2016 Trim 1</t>
  </si>
  <si>
    <t>2017 Trim 1</t>
  </si>
  <si>
    <t>2017 trim 1</t>
  </si>
  <si>
    <t>2017 Trim 2</t>
  </si>
  <si>
    <t>2017 trim 2</t>
  </si>
  <si>
    <t>2017 Trim 3</t>
  </si>
  <si>
    <t>2017 trim 3</t>
  </si>
  <si>
    <t xml:space="preserve">2014 Trim 3 </t>
  </si>
  <si>
    <t>2013 trim 3</t>
  </si>
  <si>
    <t>2013 trim 4</t>
  </si>
  <si>
    <t>2014 trim 1</t>
  </si>
  <si>
    <t>2014 trim 2</t>
  </si>
  <si>
    <t>2014 trim 3</t>
  </si>
  <si>
    <t>2014 trim 4</t>
  </si>
  <si>
    <t>2015 trim 1</t>
  </si>
  <si>
    <t>2015 trim 2</t>
  </si>
  <si>
    <t xml:space="preserve">2015 trim 3 </t>
  </si>
  <si>
    <t>2016 trim 1</t>
  </si>
  <si>
    <t>2017 Trim 4</t>
  </si>
  <si>
    <t>2017 trim 4</t>
  </si>
  <si>
    <t>2018 Trim 1</t>
  </si>
  <si>
    <t>2018 trim 1</t>
  </si>
  <si>
    <t>2018 Trim 2</t>
  </si>
  <si>
    <t>2018 trim 2</t>
  </si>
  <si>
    <t>2018 Trim 3</t>
  </si>
  <si>
    <t>2018 trim 3</t>
  </si>
  <si>
    <t>REGIONI E RIPARTIZIONI GEOGRAFICHE</t>
  </si>
  <si>
    <t>Totale compravendite</t>
  </si>
  <si>
    <t>I TRIMESTRE</t>
  </si>
  <si>
    <t>Piemonte</t>
  </si>
  <si>
    <t>Valle d'Aosta/Vallée d'Aoste</t>
  </si>
  <si>
    <t>Liguria</t>
  </si>
  <si>
    <t>Lombardia</t>
  </si>
  <si>
    <t>Trentino-Alto Adige/Südtirol</t>
  </si>
  <si>
    <t>Bolzano/Bozen</t>
  </si>
  <si>
    <t>Trento</t>
  </si>
  <si>
    <t>Veneto</t>
  </si>
  <si>
    <t>Friuli-Venezia Giulia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</si>
  <si>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</si>
  <si>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</si>
  <si>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</si>
  <si>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</si>
  <si>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</si>
  <si>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</si>
  <si>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</si>
  <si>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</si>
  <si>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</si>
  <si>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</si>
  <si>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</si>
  <si>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</si>
  <si>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</si>
  <si>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(a) Convenzioni contenute negli atti notarili.</t>
  </si>
  <si>
    <t xml:space="preserve">(b) Uso artigianale, commerciale, industriale; uso ufficio;  uso rurale (fabbricati rurali non costituenti pertinenze di fondo agricolo). </t>
  </si>
  <si>
    <t xml:space="preserve">REGIONI E RIPARTIZIONI GEOGRAFICHE </t>
  </si>
  <si>
    <t xml:space="preserve">Tavola 5.1. - Compravendite di unità immobiliari per trimestre e ripartizione geografica - </t>
  </si>
  <si>
    <t>(a) La variazione percentuale è calcolata sul trimestre precedente.</t>
  </si>
  <si>
    <t>Tavola 6.1 - Mutui stipulati con costituzione di ipoteca immobiliare per trimestre e ripartizione geografica -</t>
  </si>
  <si>
    <t>2018 Trim 4</t>
  </si>
  <si>
    <t>2018 trim 4</t>
  </si>
  <si>
    <t>2019 Trim 1</t>
  </si>
  <si>
    <t>2019 trim 1</t>
  </si>
  <si>
    <t>2019 Trim 2</t>
  </si>
  <si>
    <t>2019 trim 2</t>
  </si>
  <si>
    <t>2019 Trim 3</t>
  </si>
  <si>
    <t>2019 trim 3</t>
  </si>
  <si>
    <t>2019 Trim 4</t>
  </si>
  <si>
    <t>2019 trim 4</t>
  </si>
  <si>
    <t>2020 Trim 1</t>
  </si>
  <si>
    <t>2020 trim 1</t>
  </si>
  <si>
    <t>2020 Trim 2</t>
  </si>
  <si>
    <t>2020 trim 2</t>
  </si>
  <si>
    <t>2020 Trim 3</t>
  </si>
  <si>
    <t>2020 trim 3</t>
  </si>
  <si>
    <t>2020 Trim 4</t>
  </si>
  <si>
    <t>2020 trim 4</t>
  </si>
  <si>
    <t>2021 Trim 1</t>
  </si>
  <si>
    <t>2021 trim 1</t>
  </si>
  <si>
    <t>2021 Trim 2</t>
  </si>
  <si>
    <t>2021 trim 2</t>
  </si>
  <si>
    <t>2021 Trim 3</t>
  </si>
  <si>
    <t>2021 trim 3</t>
  </si>
  <si>
    <t>2021 Trim 4</t>
  </si>
  <si>
    <t>2021 trim 4</t>
  </si>
  <si>
    <t>2022 Trim 1</t>
  </si>
  <si>
    <t>2022trim1</t>
  </si>
  <si>
    <t>2022 Trim 2</t>
  </si>
  <si>
    <t>2022trim2</t>
  </si>
  <si>
    <t>2022 Trim 3</t>
  </si>
  <si>
    <t>2022trim3</t>
  </si>
  <si>
    <t>A uso abitazione e accessori</t>
  </si>
  <si>
    <t>A uso economico (b)</t>
  </si>
  <si>
    <t>A uso speciale</t>
  </si>
  <si>
    <t>Mutui, finanziamenti e altre obbligazioni con concessione di ipoteca immobiliare</t>
  </si>
  <si>
    <t>Tavola 3.2 - Compravendite di unità immobiliari a uso abitazione e accessori, per trimestre e ripartizione geografica -</t>
  </si>
  <si>
    <t>Tavola 3.3 - Compravendite di unità immobiliari a uso economico (a), per trimestre e ripartizione geografica -</t>
  </si>
  <si>
    <t>Tavola 3.4 - Compravendite di unità immobiliari a uso speciale e multiproprietà (esclusi i posti barca), per trimestre e ripartizione geografica -</t>
  </si>
  <si>
    <t>Tavola 5.2 - Compravendite di unità immobiliari a uso abitazione e accessori, per trimestre e ripartizione geografica -</t>
  </si>
  <si>
    <t>Tavola 5.3 - Compravendite di unità immobiliari a uso economico (a), per trimestre e ripartizione geografica -</t>
  </si>
  <si>
    <t>Tavola 5.4 - Compravendite di unità immobiliari a uso speciale e multiproprietà (esclusi i posti barca), per trimestre e ripartizione geografica -</t>
  </si>
  <si>
    <t>(b) La variazione percentuale è calcolata sullo stesso trimestre dell'anno precedente.</t>
  </si>
  <si>
    <t>(a) La variazione percentuale è calcolata sullo stesso trimestre dell'anno precedente.</t>
  </si>
  <si>
    <t>(b) La variazione percentuale è calcolata sul trimestre precedente.</t>
  </si>
  <si>
    <t>2022 Trim 4</t>
  </si>
  <si>
    <t>2022trim4</t>
  </si>
  <si>
    <t xml:space="preserve">Tavola 1.1 - Convenzioni di compravendite di unità immobiliari per tipologia di utilizzo, trimestre, regione e ripartizione geografica (a) -
I trimestre 2023
</t>
  </si>
  <si>
    <r>
      <t>Tavola 2 -  Mutui, finanziamenti e altre obbligazioni verso banche e soggetti diversi dalle banche con concessione di ipoteca immobiliare, stipulati</t>
    </r>
    <r>
      <rPr>
        <sz val="9"/>
        <rFont val="Arial Narrow"/>
        <family val="2"/>
      </rPr>
      <t xml:space="preserve"> </t>
    </r>
    <r>
      <rPr>
        <b/>
        <sz val="9"/>
        <rFont val="Arial Narrow"/>
        <family val="2"/>
      </rPr>
      <t>per trimestre, regione e ripartizione geografica (a) - I trimestre 2023</t>
    </r>
  </si>
  <si>
    <r>
      <t xml:space="preserve">                   Serie storiche:  I trimestre 1997 - I trimestre 2023</t>
    </r>
    <r>
      <rPr>
        <b/>
        <i/>
        <sz val="9"/>
        <rFont val="Arial Narrow"/>
        <family val="2"/>
      </rPr>
      <t xml:space="preserve"> (dati grezzi)</t>
    </r>
  </si>
  <si>
    <t>2023 Trim 1</t>
  </si>
  <si>
    <r>
      <t xml:space="preserve">                 Serie storiche:  I trimestre 1997 - I trimestre 2023</t>
    </r>
    <r>
      <rPr>
        <b/>
        <i/>
        <sz val="9"/>
        <rFont val="Arial Narrow"/>
        <family val="2"/>
      </rPr>
      <t xml:space="preserve"> (dati grezzi)</t>
    </r>
  </si>
  <si>
    <r>
      <t xml:space="preserve">                   Serie storiche:  I trimestre 1997 - I trimestre 2023 </t>
    </r>
    <r>
      <rPr>
        <b/>
        <i/>
        <sz val="9"/>
        <rFont val="Arial Narrow"/>
        <family val="2"/>
      </rPr>
      <t>(dati grezzi)</t>
    </r>
  </si>
  <si>
    <t>2023trim1</t>
  </si>
  <si>
    <r>
      <t xml:space="preserve">                   Serie storiche:  I trimestre 1997 - I trimestre 2023 - </t>
    </r>
    <r>
      <rPr>
        <b/>
        <i/>
        <sz val="9"/>
        <rFont val="Arial Narrow"/>
        <family val="2"/>
      </rPr>
      <t>Variazioni percentuali (a) su dati destagionalizzati</t>
    </r>
  </si>
  <si>
    <r>
      <t xml:space="preserve">                   Serie storiche:  I trimestre 1997 - I trimestre 2023 - </t>
    </r>
    <r>
      <rPr>
        <b/>
        <i/>
        <sz val="9"/>
        <rFont val="Arial Narrow"/>
        <family val="2"/>
      </rPr>
      <t>Variazioni percentuali (b) su dati destagionalizzati</t>
    </r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</si>
</sst>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&quot;£&quot;* #,##0.00_-;\-&quot;£&quot;* #,##0.00_-;_-&quot;£&quot;* &quot;-&quot;??_-;_-@_-"/>
    <numFmt numFmtId="176" formatCode="#,##0;[Red]#,##0"/>
    <numFmt numFmtId="177" formatCode="0.0"/>
    <numFmt numFmtId="178" formatCode="#,##0.0"/>
    <numFmt numFmtId="179" formatCode="0.00000"/>
    <numFmt numFmtId="180" formatCode="0.0000"/>
    <numFmt numFmtId="181" formatCode="0.000"/>
    <numFmt numFmtId="182" formatCode="0.00000000"/>
    <numFmt numFmtId="183" formatCode="0.0000000"/>
    <numFmt numFmtId="184" formatCode="0.000000"/>
    <numFmt numFmtId="185" formatCode="&quot;Sì&quot;;&quot;Sì&quot;;&quot;No&quot;"/>
    <numFmt numFmtId="186" formatCode="&quot;Vero&quot;;&quot;Vero&quot;;&quot;Falso&quot;"/>
    <numFmt numFmtId="187" formatCode="&quot;Attivo&quot;;&quot;Attivo&quot;;&quot;Disattivo&quot;"/>
    <numFmt numFmtId="188" formatCode="[$€-2]\ #.##000_);[Red]\([$€-2]\ #.##000\)"/>
    <numFmt numFmtId="189" formatCode="0.000000000"/>
    <numFmt numFmtId="190" formatCode="0.0000000000"/>
    <numFmt numFmtId="191" formatCode="&quot;Attivo&quot;;&quot;Attivo&quot;;&quot;Inattivo&quot;"/>
  </numFmts>
  <fonts count="50">
    <font>
      <sz val="10"/>
      <name val="Arial"/>
      <family val="0"/>
    </font>
    <font>
      <b/>
      <sz val="8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u val="single"/>
      <sz val="10"/>
      <color indexed="30"/>
      <name val="Arial"/>
      <family val="2"/>
    </font>
    <font>
      <u val="single"/>
      <sz val="10"/>
      <color indexed="56"/>
      <name val="Arial"/>
      <family val="2"/>
    </font>
    <font>
      <b/>
      <sz val="9"/>
      <name val="Arial Narrow"/>
      <family val="2"/>
    </font>
    <font>
      <sz val="9"/>
      <name val="Arial Narrow"/>
      <family val="2"/>
    </font>
    <font>
      <sz val="9"/>
      <name val="Arial"/>
      <family val="2"/>
    </font>
    <font>
      <b/>
      <i/>
      <sz val="9"/>
      <name val="Arial Narrow"/>
      <family val="2"/>
    </font>
    <font>
      <i/>
      <sz val="8"/>
      <name val="Arial Narrow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b/>
      <sz val="9"/>
      <color indexed="8"/>
      <name val="Arial Narrow"/>
      <family val="0"/>
    </font>
    <font>
      <sz val="9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48">
      <alignment/>
      <protection/>
    </xf>
    <xf numFmtId="0" fontId="0" fillId="0" borderId="0" xfId="48" applyFill="1">
      <alignment/>
      <protection/>
    </xf>
    <xf numFmtId="3" fontId="1" fillId="0" borderId="0" xfId="48" applyNumberFormat="1" applyFont="1">
      <alignment/>
      <protection/>
    </xf>
    <xf numFmtId="0" fontId="2" fillId="0" borderId="0" xfId="48" applyFont="1" applyFill="1">
      <alignment/>
      <protection/>
    </xf>
    <xf numFmtId="177" fontId="2" fillId="0" borderId="10" xfId="53" applyNumberFormat="1" applyFont="1" applyFill="1" applyBorder="1" applyAlignment="1">
      <alignment/>
    </xf>
    <xf numFmtId="3" fontId="2" fillId="0" borderId="10" xfId="48" applyNumberFormat="1" applyFont="1" applyBorder="1">
      <alignment/>
      <protection/>
    </xf>
    <xf numFmtId="0" fontId="2" fillId="0" borderId="10" xfId="48" applyFont="1" applyFill="1" applyBorder="1">
      <alignment/>
      <protection/>
    </xf>
    <xf numFmtId="177" fontId="2" fillId="0" borderId="0" xfId="53" applyNumberFormat="1" applyFont="1" applyFill="1" applyBorder="1" applyAlignment="1">
      <alignment/>
    </xf>
    <xf numFmtId="3" fontId="2" fillId="0" borderId="0" xfId="48" applyNumberFormat="1" applyFont="1" applyBorder="1">
      <alignment/>
      <protection/>
    </xf>
    <xf numFmtId="0" fontId="2" fillId="0" borderId="0" xfId="48" applyFont="1" applyFill="1" applyBorder="1">
      <alignment/>
      <protection/>
    </xf>
    <xf numFmtId="177" fontId="2" fillId="0" borderId="0" xfId="53" applyNumberFormat="1" applyFont="1" applyFill="1" applyAlignment="1">
      <alignment/>
    </xf>
    <xf numFmtId="0" fontId="49" fillId="0" borderId="0" xfId="48" applyFont="1">
      <alignment/>
      <protection/>
    </xf>
    <xf numFmtId="9" fontId="2" fillId="0" borderId="0" xfId="53" applyFont="1" applyFill="1" applyAlignment="1">
      <alignment/>
    </xf>
    <xf numFmtId="0" fontId="2" fillId="0" borderId="0" xfId="48" applyFont="1" applyFill="1" applyAlignment="1" quotePrefix="1">
      <alignment horizontal="right"/>
      <protection/>
    </xf>
    <xf numFmtId="0" fontId="2" fillId="0" borderId="0" xfId="48" applyFont="1" applyFill="1" applyBorder="1" applyAlignment="1">
      <alignment vertical="center"/>
      <protection/>
    </xf>
    <xf numFmtId="0" fontId="2" fillId="0" borderId="0" xfId="48" applyFont="1" applyBorder="1" applyAlignment="1">
      <alignment vertical="center"/>
      <protection/>
    </xf>
    <xf numFmtId="0" fontId="2" fillId="0" borderId="10" xfId="48" applyFont="1" applyFill="1" applyBorder="1" applyAlignment="1">
      <alignment horizontal="right"/>
      <protection/>
    </xf>
    <xf numFmtId="0" fontId="7" fillId="0" borderId="10" xfId="48" applyFont="1" applyFill="1" applyBorder="1" applyAlignment="1">
      <alignment horizontal="left" vertical="center"/>
      <protection/>
    </xf>
    <xf numFmtId="0" fontId="7" fillId="0" borderId="11" xfId="48" applyFont="1" applyFill="1" applyBorder="1" applyAlignment="1">
      <alignment horizontal="left" vertical="center"/>
      <protection/>
    </xf>
    <xf numFmtId="0" fontId="6" fillId="0" borderId="0" xfId="48" applyFont="1" applyFill="1">
      <alignment/>
      <protection/>
    </xf>
    <xf numFmtId="3" fontId="1" fillId="0" borderId="0" xfId="48" applyNumberFormat="1" applyFont="1" applyFill="1">
      <alignment/>
      <protection/>
    </xf>
    <xf numFmtId="0" fontId="2" fillId="0" borderId="10" xfId="48" applyFont="1" applyBorder="1">
      <alignment/>
      <protection/>
    </xf>
    <xf numFmtId="0" fontId="2" fillId="0" borderId="0" xfId="48" applyFont="1" applyBorder="1">
      <alignment/>
      <protection/>
    </xf>
    <xf numFmtId="177" fontId="2" fillId="0" borderId="0" xfId="53" applyNumberFormat="1" applyFont="1" applyFill="1" applyBorder="1" applyAlignment="1">
      <alignment horizontal="right"/>
    </xf>
    <xf numFmtId="0" fontId="0" fillId="0" borderId="0" xfId="48" applyFill="1" applyAlignment="1">
      <alignment horizontal="right"/>
      <protection/>
    </xf>
    <xf numFmtId="0" fontId="8" fillId="0" borderId="0" xfId="48" applyFont="1" applyFill="1">
      <alignment/>
      <protection/>
    </xf>
    <xf numFmtId="0" fontId="2" fillId="0" borderId="0" xfId="48" applyFont="1">
      <alignment/>
      <protection/>
    </xf>
    <xf numFmtId="0" fontId="0" fillId="0" borderId="0" xfId="48" applyFont="1">
      <alignment/>
      <protection/>
    </xf>
    <xf numFmtId="0" fontId="2" fillId="0" borderId="0" xfId="48" applyFont="1" applyAlignment="1">
      <alignment horizontal="center" wrapText="1"/>
      <protection/>
    </xf>
    <xf numFmtId="0" fontId="2" fillId="0" borderId="0" xfId="48" applyFont="1" applyFill="1" applyAlignment="1">
      <alignment horizontal="right"/>
      <protection/>
    </xf>
    <xf numFmtId="0" fontId="2" fillId="0" borderId="0" xfId="48" applyFont="1" applyFill="1" applyBorder="1" applyAlignment="1">
      <alignment horizontal="center"/>
      <protection/>
    </xf>
    <xf numFmtId="0" fontId="0" fillId="0" borderId="0" xfId="48" applyBorder="1">
      <alignment/>
      <protection/>
    </xf>
    <xf numFmtId="177" fontId="0" fillId="0" borderId="0" xfId="48" applyNumberFormat="1">
      <alignment/>
      <protection/>
    </xf>
    <xf numFmtId="177" fontId="3" fillId="0" borderId="10" xfId="53" applyNumberFormat="1" applyFont="1" applyFill="1" applyBorder="1" applyAlignment="1">
      <alignment/>
    </xf>
    <xf numFmtId="3" fontId="2" fillId="0" borderId="10" xfId="48" applyNumberFormat="1" applyFont="1" applyFill="1" applyBorder="1" applyAlignment="1">
      <alignment vertical="center" wrapText="1"/>
      <protection/>
    </xf>
    <xf numFmtId="0" fontId="3" fillId="0" borderId="10" xfId="48" applyFont="1" applyFill="1" applyBorder="1">
      <alignment/>
      <protection/>
    </xf>
    <xf numFmtId="0" fontId="0" fillId="33" borderId="0" xfId="48" applyFill="1">
      <alignment/>
      <protection/>
    </xf>
    <xf numFmtId="3" fontId="2" fillId="0" borderId="0" xfId="48" applyNumberFormat="1" applyFont="1" applyFill="1" applyBorder="1">
      <alignment/>
      <protection/>
    </xf>
    <xf numFmtId="2" fontId="2" fillId="0" borderId="0" xfId="48" applyNumberFormat="1" applyFont="1" applyBorder="1" applyAlignment="1">
      <alignment horizontal="center" vertical="top" wrapText="1"/>
      <protection/>
    </xf>
    <xf numFmtId="0" fontId="2" fillId="0" borderId="0" xfId="48" applyFont="1" applyFill="1" applyBorder="1" applyAlignment="1">
      <alignment horizontal="right"/>
      <protection/>
    </xf>
    <xf numFmtId="0" fontId="2" fillId="0" borderId="0" xfId="48" applyFont="1" applyFill="1" applyBorder="1" applyAlignment="1">
      <alignment horizontal="left" vertical="center"/>
      <protection/>
    </xf>
    <xf numFmtId="0" fontId="2" fillId="0" borderId="10" xfId="48" applyFont="1" applyFill="1" applyBorder="1" applyAlignment="1">
      <alignment horizontal="left" vertical="center"/>
      <protection/>
    </xf>
    <xf numFmtId="0" fontId="2" fillId="0" borderId="11" xfId="48" applyFont="1" applyFill="1" applyBorder="1" applyAlignment="1">
      <alignment horizontal="left" vertical="center"/>
      <protection/>
    </xf>
    <xf numFmtId="3" fontId="2" fillId="0" borderId="10" xfId="48" applyNumberFormat="1" applyFont="1" applyFill="1" applyBorder="1">
      <alignment/>
      <protection/>
    </xf>
    <xf numFmtId="3" fontId="2" fillId="0" borderId="0" xfId="48" applyNumberFormat="1" applyFont="1" applyFill="1" applyBorder="1" applyAlignment="1">
      <alignment vertical="center" wrapText="1"/>
      <protection/>
    </xf>
    <xf numFmtId="177" fontId="0" fillId="0" borderId="0" xfId="48" applyNumberFormat="1" applyBorder="1">
      <alignment/>
      <protection/>
    </xf>
    <xf numFmtId="177" fontId="2" fillId="0" borderId="0" xfId="53" applyNumberFormat="1" applyFont="1" applyFill="1" applyAlignment="1">
      <alignment horizontal="right"/>
    </xf>
    <xf numFmtId="0" fontId="0" fillId="0" borderId="10" xfId="48" applyBorder="1">
      <alignment/>
      <protection/>
    </xf>
    <xf numFmtId="0" fontId="0" fillId="0" borderId="0" xfId="0" applyBorder="1" applyAlignment="1">
      <alignment/>
    </xf>
    <xf numFmtId="3" fontId="2" fillId="0" borderId="0" xfId="0" applyNumberFormat="1" applyFont="1" applyAlignment="1">
      <alignment/>
    </xf>
    <xf numFmtId="178" fontId="2" fillId="0" borderId="0" xfId="0" applyNumberFormat="1" applyFont="1" applyAlignment="1">
      <alignment/>
    </xf>
    <xf numFmtId="9" fontId="2" fillId="0" borderId="0" xfId="53" applyFont="1" applyAlignment="1">
      <alignment/>
    </xf>
    <xf numFmtId="0" fontId="0" fillId="0" borderId="0" xfId="0" applyFill="1" applyAlignment="1">
      <alignment/>
    </xf>
    <xf numFmtId="3" fontId="0" fillId="0" borderId="0" xfId="0" applyNumberFormat="1" applyAlignment="1">
      <alignment/>
    </xf>
    <xf numFmtId="0" fontId="10" fillId="0" borderId="10" xfId="0" applyFont="1" applyBorder="1" applyAlignment="1">
      <alignment horizontal="left"/>
    </xf>
    <xf numFmtId="49" fontId="2" fillId="0" borderId="10" xfId="0" applyNumberFormat="1" applyFont="1" applyBorder="1" applyAlignment="1">
      <alignment vertical="center" wrapText="1"/>
    </xf>
    <xf numFmtId="0" fontId="2" fillId="0" borderId="12" xfId="0" applyFont="1" applyBorder="1" applyAlignment="1">
      <alignment horizontal="right" vertical="center" wrapText="1"/>
    </xf>
    <xf numFmtId="49" fontId="2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>
      <alignment horizontal="right" vertical="center" wrapText="1"/>
    </xf>
    <xf numFmtId="49" fontId="2" fillId="0" borderId="0" xfId="0" applyNumberFormat="1" applyFont="1" applyAlignment="1">
      <alignment wrapText="1"/>
    </xf>
    <xf numFmtId="0" fontId="2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" fillId="0" borderId="0" xfId="0" applyFont="1" applyAlignment="1">
      <alignment/>
    </xf>
    <xf numFmtId="0" fontId="10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2" fillId="0" borderId="12" xfId="0" applyFont="1" applyBorder="1" applyAlignment="1">
      <alignment horizontal="left" vertical="center" wrapText="1"/>
    </xf>
    <xf numFmtId="0" fontId="2" fillId="33" borderId="12" xfId="0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1" fillId="0" borderId="10" xfId="0" applyFont="1" applyBorder="1" applyAlignment="1">
      <alignment/>
    </xf>
    <xf numFmtId="178" fontId="0" fillId="0" borderId="0" xfId="48" applyNumberFormat="1" applyFill="1">
      <alignment/>
      <protection/>
    </xf>
    <xf numFmtId="3" fontId="2" fillId="0" borderId="0" xfId="0" applyNumberFormat="1" applyFont="1" applyFill="1" applyAlignment="1">
      <alignment/>
    </xf>
    <xf numFmtId="3" fontId="2" fillId="0" borderId="10" xfId="0" applyNumberFormat="1" applyFont="1" applyBorder="1" applyAlignment="1">
      <alignment/>
    </xf>
    <xf numFmtId="3" fontId="1" fillId="0" borderId="0" xfId="48" applyNumberFormat="1" applyFont="1" applyBorder="1">
      <alignment/>
      <protection/>
    </xf>
    <xf numFmtId="3" fontId="10" fillId="0" borderId="0" xfId="48" applyNumberFormat="1" applyFont="1" applyBorder="1">
      <alignment/>
      <protection/>
    </xf>
    <xf numFmtId="0" fontId="0" fillId="0" borderId="0" xfId="0" applyFont="1" applyFill="1" applyAlignment="1">
      <alignment/>
    </xf>
    <xf numFmtId="0" fontId="2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178" fontId="2" fillId="0" borderId="0" xfId="48" applyNumberFormat="1" applyFont="1" applyBorder="1">
      <alignment/>
      <protection/>
    </xf>
    <xf numFmtId="2" fontId="0" fillId="0" borderId="0" xfId="0" applyNumberFormat="1" applyAlignment="1">
      <alignment/>
    </xf>
    <xf numFmtId="177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6" fillId="0" borderId="0" xfId="0" applyFont="1" applyBorder="1" applyAlignment="1">
      <alignment horizontal="left" vertical="top" wrapText="1"/>
    </xf>
    <xf numFmtId="0" fontId="0" fillId="0" borderId="0" xfId="0" applyAlignment="1">
      <alignment vertical="top"/>
    </xf>
    <xf numFmtId="0" fontId="2" fillId="0" borderId="0" xfId="0" applyFont="1" applyAlignment="1">
      <alignment horizontal="center"/>
    </xf>
    <xf numFmtId="0" fontId="6" fillId="0" borderId="0" xfId="0" applyFont="1" applyBorder="1" applyAlignment="1">
      <alignment horizontal="left" wrapText="1"/>
    </xf>
    <xf numFmtId="0" fontId="7" fillId="0" borderId="12" xfId="48" applyFont="1" applyFill="1" applyBorder="1" applyAlignment="1">
      <alignment horizontal="center" vertical="center"/>
      <protection/>
    </xf>
    <xf numFmtId="2" fontId="2" fillId="0" borderId="11" xfId="48" applyNumberFormat="1" applyFont="1" applyBorder="1" applyAlignment="1">
      <alignment horizontal="center" vertical="top" wrapText="1"/>
      <protection/>
    </xf>
    <xf numFmtId="2" fontId="2" fillId="0" borderId="10" xfId="48" applyNumberFormat="1" applyFont="1" applyBorder="1" applyAlignment="1">
      <alignment horizontal="center" vertical="top" wrapText="1"/>
      <protection/>
    </xf>
    <xf numFmtId="0" fontId="2" fillId="0" borderId="12" xfId="48" applyFont="1" applyFill="1" applyBorder="1" applyAlignment="1">
      <alignment horizontal="center" vertical="center"/>
      <protection/>
    </xf>
    <xf numFmtId="2" fontId="2" fillId="0" borderId="11" xfId="48" applyNumberFormat="1" applyFont="1" applyFill="1" applyBorder="1" applyAlignment="1">
      <alignment horizontal="center" vertical="top" wrapText="1"/>
      <protection/>
    </xf>
    <xf numFmtId="2" fontId="2" fillId="0" borderId="10" xfId="48" applyNumberFormat="1" applyFont="1" applyFill="1" applyBorder="1" applyAlignment="1">
      <alignment horizontal="center" vertical="top" wrapText="1"/>
      <protection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 3" xfId="49"/>
    <cellStyle name="Nota" xfId="50"/>
    <cellStyle name="Output" xfId="51"/>
    <cellStyle name="Percent" xfId="52"/>
    <cellStyle name="Percentuale 2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514350</xdr:colOff>
      <xdr:row>63</xdr:row>
      <xdr:rowOff>0</xdr:rowOff>
    </xdr:from>
    <xdr:to>
      <xdr:col>2</xdr:col>
      <xdr:colOff>0</xdr:colOff>
      <xdr:row>63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14350" y="11525250"/>
          <a:ext cx="2495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Compravendite di unità immobiliari 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(a)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per tipologia di utilizzo, trimestre , regione e ripartizione geografica - I trimestre 2011
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7">
      <selection activeCell="K37" sqref="K37"/>
    </sheetView>
  </sheetViews>
  <sheetFormatPr defaultColWidth="9.140625" defaultRowHeight="12.75"/>
  <cols>
    <col min="1" max="1" width="19.140625" style="0" customWidth="1"/>
    <col min="2" max="5" width="18.7109375" style="0" customWidth="1"/>
  </cols>
  <sheetData>
    <row r="1" spans="1:5" ht="31.5" customHeight="1">
      <c r="A1" s="88" t="s">
        <v>270</v>
      </c>
      <c r="B1" s="89"/>
      <c r="C1" s="89"/>
      <c r="D1" s="89"/>
      <c r="E1" s="89"/>
    </row>
    <row r="2" ht="15.75" customHeight="1">
      <c r="A2" s="56"/>
    </row>
    <row r="3" spans="1:5" ht="25.5">
      <c r="A3" s="57" t="s">
        <v>192</v>
      </c>
      <c r="B3" s="58" t="s">
        <v>193</v>
      </c>
      <c r="C3" s="58" t="s">
        <v>255</v>
      </c>
      <c r="D3" s="58" t="s">
        <v>256</v>
      </c>
      <c r="E3" s="58" t="s">
        <v>257</v>
      </c>
    </row>
    <row r="4" spans="1:5" ht="9" customHeight="1">
      <c r="A4" s="59"/>
      <c r="B4" s="60"/>
      <c r="C4" s="60"/>
      <c r="D4" s="60"/>
      <c r="E4" s="60"/>
    </row>
    <row r="5" spans="1:5" ht="14.25" customHeight="1">
      <c r="A5" s="61"/>
      <c r="B5" s="90" t="s">
        <v>194</v>
      </c>
      <c r="C5" s="90"/>
      <c r="D5" s="90"/>
      <c r="E5" s="90"/>
    </row>
    <row r="6" spans="1:5" ht="15.75" customHeight="1">
      <c r="A6" s="62" t="s">
        <v>195</v>
      </c>
      <c r="B6" s="10">
        <v>19928</v>
      </c>
      <c r="C6" s="10">
        <v>18685</v>
      </c>
      <c r="D6" s="10">
        <v>1205</v>
      </c>
      <c r="E6" s="10">
        <v>38</v>
      </c>
    </row>
    <row r="7" spans="1:5" ht="13.5">
      <c r="A7" s="62" t="s">
        <v>196</v>
      </c>
      <c r="B7" s="10">
        <v>588</v>
      </c>
      <c r="C7" s="10">
        <v>536</v>
      </c>
      <c r="D7" s="10">
        <v>50</v>
      </c>
      <c r="E7" s="10">
        <v>2</v>
      </c>
    </row>
    <row r="8" spans="1:5" ht="13.5">
      <c r="A8" s="62" t="s">
        <v>197</v>
      </c>
      <c r="B8" s="10">
        <v>9133</v>
      </c>
      <c r="C8" s="10">
        <v>8776</v>
      </c>
      <c r="D8" s="10">
        <v>284</v>
      </c>
      <c r="E8" s="10">
        <v>73</v>
      </c>
    </row>
    <row r="9" spans="1:5" ht="13.5">
      <c r="A9" s="62" t="s">
        <v>198</v>
      </c>
      <c r="B9" s="10">
        <v>37563</v>
      </c>
      <c r="C9" s="10">
        <v>34900</v>
      </c>
      <c r="D9" s="10">
        <v>2530</v>
      </c>
      <c r="E9" s="10">
        <v>133</v>
      </c>
    </row>
    <row r="10" spans="1:5" ht="13.5">
      <c r="A10" s="62" t="s">
        <v>199</v>
      </c>
      <c r="B10" s="10">
        <v>3485</v>
      </c>
      <c r="C10" s="10">
        <v>3281</v>
      </c>
      <c r="D10" s="10">
        <v>189</v>
      </c>
      <c r="E10" s="10">
        <v>15</v>
      </c>
    </row>
    <row r="11" spans="1:5" s="64" customFormat="1" ht="13.5">
      <c r="A11" s="63" t="s">
        <v>200</v>
      </c>
      <c r="B11" s="79">
        <v>1332</v>
      </c>
      <c r="C11" s="79">
        <v>1257</v>
      </c>
      <c r="D11" s="79">
        <v>70</v>
      </c>
      <c r="E11" s="79">
        <v>5</v>
      </c>
    </row>
    <row r="12" spans="1:5" s="64" customFormat="1" ht="13.5">
      <c r="A12" s="63" t="s">
        <v>201</v>
      </c>
      <c r="B12" s="79">
        <v>2153</v>
      </c>
      <c r="C12" s="79">
        <v>2024</v>
      </c>
      <c r="D12" s="79">
        <v>119</v>
      </c>
      <c r="E12" s="79">
        <v>10</v>
      </c>
    </row>
    <row r="13" spans="1:5" ht="13.5">
      <c r="A13" s="62" t="s">
        <v>202</v>
      </c>
      <c r="B13" s="10">
        <v>18630</v>
      </c>
      <c r="C13" s="10">
        <v>17409</v>
      </c>
      <c r="D13" s="10">
        <v>1176</v>
      </c>
      <c r="E13" s="10">
        <v>45</v>
      </c>
    </row>
    <row r="14" spans="1:5" ht="13.5">
      <c r="A14" s="62" t="s">
        <v>203</v>
      </c>
      <c r="B14" s="10">
        <v>5374</v>
      </c>
      <c r="C14" s="10">
        <v>5069</v>
      </c>
      <c r="D14" s="10">
        <v>293</v>
      </c>
      <c r="E14" s="10">
        <v>12</v>
      </c>
    </row>
    <row r="15" spans="1:5" ht="13.5">
      <c r="A15" s="62" t="s">
        <v>204</v>
      </c>
      <c r="B15" s="10">
        <v>17790</v>
      </c>
      <c r="C15" s="10">
        <v>16682</v>
      </c>
      <c r="D15" s="10">
        <v>1053</v>
      </c>
      <c r="E15" s="10">
        <v>55</v>
      </c>
    </row>
    <row r="16" spans="1:5" ht="13.5">
      <c r="A16" s="62" t="s">
        <v>205</v>
      </c>
      <c r="B16" s="10">
        <v>13872</v>
      </c>
      <c r="C16" s="10">
        <v>12838</v>
      </c>
      <c r="D16" s="10">
        <v>1012</v>
      </c>
      <c r="E16" s="10">
        <v>22</v>
      </c>
    </row>
    <row r="17" spans="1:5" ht="13.5">
      <c r="A17" s="62" t="s">
        <v>206</v>
      </c>
      <c r="B17" s="10">
        <v>3215</v>
      </c>
      <c r="C17" s="10">
        <v>3027</v>
      </c>
      <c r="D17" s="10">
        <v>183</v>
      </c>
      <c r="E17" s="10">
        <v>5</v>
      </c>
    </row>
    <row r="18" spans="1:5" ht="13.5">
      <c r="A18" s="62" t="s">
        <v>207</v>
      </c>
      <c r="B18" s="10">
        <v>5084</v>
      </c>
      <c r="C18" s="10">
        <v>4780</v>
      </c>
      <c r="D18" s="10">
        <v>282</v>
      </c>
      <c r="E18" s="10">
        <v>22</v>
      </c>
    </row>
    <row r="19" spans="1:5" ht="13.5">
      <c r="A19" s="62" t="s">
        <v>208</v>
      </c>
      <c r="B19" s="10">
        <v>18565</v>
      </c>
      <c r="C19" s="10">
        <v>17618</v>
      </c>
      <c r="D19" s="10">
        <v>881</v>
      </c>
      <c r="E19" s="10">
        <v>66</v>
      </c>
    </row>
    <row r="20" spans="1:5" ht="13.5">
      <c r="A20" s="62" t="s">
        <v>209</v>
      </c>
      <c r="B20" s="10">
        <v>4347</v>
      </c>
      <c r="C20" s="10">
        <v>4100</v>
      </c>
      <c r="D20" s="10">
        <v>239</v>
      </c>
      <c r="E20" s="10">
        <v>8</v>
      </c>
    </row>
    <row r="21" spans="1:5" ht="13.5">
      <c r="A21" s="62" t="s">
        <v>210</v>
      </c>
      <c r="B21" s="10">
        <v>813</v>
      </c>
      <c r="C21" s="10">
        <v>762</v>
      </c>
      <c r="D21" s="10">
        <v>50</v>
      </c>
      <c r="E21" s="10">
        <v>1</v>
      </c>
    </row>
    <row r="22" spans="1:5" ht="13.5">
      <c r="A22" s="62" t="s">
        <v>211</v>
      </c>
      <c r="B22" s="10">
        <v>13876</v>
      </c>
      <c r="C22" s="10">
        <v>12869</v>
      </c>
      <c r="D22" s="10">
        <v>964</v>
      </c>
      <c r="E22" s="10">
        <v>43</v>
      </c>
    </row>
    <row r="23" spans="1:5" ht="13.5">
      <c r="A23" s="62" t="s">
        <v>212</v>
      </c>
      <c r="B23" s="10">
        <v>13804</v>
      </c>
      <c r="C23" s="10">
        <v>12999</v>
      </c>
      <c r="D23" s="10">
        <v>759</v>
      </c>
      <c r="E23" s="10">
        <v>46</v>
      </c>
    </row>
    <row r="24" spans="1:5" ht="13.5">
      <c r="A24" s="62" t="s">
        <v>213</v>
      </c>
      <c r="B24" s="10">
        <v>1555</v>
      </c>
      <c r="C24" s="10">
        <v>1420</v>
      </c>
      <c r="D24" s="10">
        <v>133</v>
      </c>
      <c r="E24" s="10">
        <v>2</v>
      </c>
    </row>
    <row r="25" spans="1:5" ht="13.5">
      <c r="A25" s="62" t="s">
        <v>214</v>
      </c>
      <c r="B25" s="10">
        <v>4532</v>
      </c>
      <c r="C25" s="10">
        <v>4269</v>
      </c>
      <c r="D25" s="10">
        <v>257</v>
      </c>
      <c r="E25" s="10">
        <v>6</v>
      </c>
    </row>
    <row r="26" spans="1:5" ht="13.5">
      <c r="A26" s="62" t="s">
        <v>215</v>
      </c>
      <c r="B26" s="10">
        <v>13702</v>
      </c>
      <c r="C26" s="10">
        <v>12964</v>
      </c>
      <c r="D26" s="10">
        <v>687</v>
      </c>
      <c r="E26" s="10">
        <v>51</v>
      </c>
    </row>
    <row r="27" spans="1:5" ht="13.5">
      <c r="A27" s="62" t="s">
        <v>216</v>
      </c>
      <c r="B27" s="10">
        <v>4835</v>
      </c>
      <c r="C27" s="10">
        <v>4563</v>
      </c>
      <c r="D27" s="10">
        <v>247</v>
      </c>
      <c r="E27" s="10">
        <v>25</v>
      </c>
    </row>
    <row r="28" spans="1:5" ht="7.5" customHeight="1">
      <c r="A28" s="62"/>
      <c r="B28" s="10"/>
      <c r="C28" s="10"/>
      <c r="D28" s="10"/>
      <c r="E28" s="10"/>
    </row>
    <row r="29" spans="1:5" ht="13.5">
      <c r="A29" s="62" t="s">
        <v>2</v>
      </c>
      <c r="B29" s="10">
        <v>67212</v>
      </c>
      <c r="C29" s="10">
        <v>62897</v>
      </c>
      <c r="D29" s="10">
        <v>4069</v>
      </c>
      <c r="E29" s="10">
        <v>246</v>
      </c>
    </row>
    <row r="30" spans="1:5" ht="13.5">
      <c r="A30" s="62" t="s">
        <v>3</v>
      </c>
      <c r="B30" s="10">
        <v>45279</v>
      </c>
      <c r="C30" s="10">
        <v>42441</v>
      </c>
      <c r="D30" s="10">
        <v>2711</v>
      </c>
      <c r="E30" s="10">
        <v>127</v>
      </c>
    </row>
    <row r="31" spans="1:5" ht="13.5">
      <c r="A31" s="62" t="s">
        <v>0</v>
      </c>
      <c r="B31" s="10">
        <v>40736</v>
      </c>
      <c r="C31" s="10">
        <v>38263</v>
      </c>
      <c r="D31" s="10">
        <v>2358</v>
      </c>
      <c r="E31" s="10">
        <v>115</v>
      </c>
    </row>
    <row r="32" spans="1:5" ht="13.5">
      <c r="A32" s="62" t="s">
        <v>4</v>
      </c>
      <c r="B32" s="10">
        <v>38927</v>
      </c>
      <c r="C32" s="10">
        <v>36419</v>
      </c>
      <c r="D32" s="10">
        <v>2402</v>
      </c>
      <c r="E32" s="10">
        <v>106</v>
      </c>
    </row>
    <row r="33" spans="1:5" ht="13.5">
      <c r="A33" s="62" t="s">
        <v>5</v>
      </c>
      <c r="B33" s="10">
        <v>18537</v>
      </c>
      <c r="C33" s="10">
        <v>17527</v>
      </c>
      <c r="D33" s="10">
        <v>934</v>
      </c>
      <c r="E33" s="10">
        <v>76</v>
      </c>
    </row>
    <row r="34" spans="1:5" ht="13.5">
      <c r="A34" s="65" t="s">
        <v>1</v>
      </c>
      <c r="B34" s="78">
        <v>210691</v>
      </c>
      <c r="C34" s="78">
        <v>197547</v>
      </c>
      <c r="D34" s="78">
        <v>12474</v>
      </c>
      <c r="E34" s="78">
        <v>670</v>
      </c>
    </row>
    <row r="35" spans="1:6" ht="13.5">
      <c r="A35" s="74"/>
      <c r="B35" s="7"/>
      <c r="C35" s="7"/>
      <c r="D35" s="7"/>
      <c r="E35" s="7"/>
      <c r="F35" s="55"/>
    </row>
    <row r="36" spans="1:5" ht="13.5">
      <c r="A36" s="65"/>
      <c r="B36" s="83"/>
      <c r="C36" s="83"/>
      <c r="D36" s="83"/>
      <c r="E36" s="83"/>
    </row>
    <row r="37" spans="1:5" ht="13.5">
      <c r="A37" s="1" t="s">
        <v>217</v>
      </c>
      <c r="B37" s="84"/>
      <c r="C37" s="85"/>
      <c r="D37" s="85"/>
      <c r="E37" s="85"/>
    </row>
    <row r="38" ht="13.5">
      <c r="A38" s="1" t="s">
        <v>218</v>
      </c>
    </row>
  </sheetData>
  <sheetProtection/>
  <mergeCells count="2">
    <mergeCell ref="A1:E1"/>
    <mergeCell ref="B5:E5"/>
  </mergeCells>
  <printOptions/>
  <pageMargins left="0.25" right="0.25" top="0.75" bottom="0.75" header="0.3" footer="0.3"/>
  <pageSetup fitToHeight="0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15"/>
  <sheetViews>
    <sheetView zoomScalePageLayoutView="0" workbookViewId="0" topLeftCell="A1">
      <selection activeCell="P16" sqref="P16"/>
    </sheetView>
  </sheetViews>
  <sheetFormatPr defaultColWidth="9.140625" defaultRowHeight="12.75"/>
  <sheetData>
    <row r="1" ht="13.5">
      <c r="A1" s="21" t="s">
        <v>263</v>
      </c>
    </row>
    <row r="2" ht="13.5">
      <c r="A2" s="21" t="s">
        <v>278</v>
      </c>
    </row>
    <row r="4" spans="1:7" ht="13.5">
      <c r="A4" s="20" t="s">
        <v>7</v>
      </c>
      <c r="B4" s="92" t="s">
        <v>8</v>
      </c>
      <c r="C4" s="92"/>
      <c r="D4" s="92"/>
      <c r="E4" s="92"/>
      <c r="F4" s="92"/>
      <c r="G4" s="92"/>
    </row>
    <row r="5" spans="1:7" ht="13.5">
      <c r="A5" s="19" t="s">
        <v>10</v>
      </c>
      <c r="B5" s="18" t="s">
        <v>2</v>
      </c>
      <c r="C5" s="18" t="s">
        <v>3</v>
      </c>
      <c r="D5" s="18" t="s">
        <v>0</v>
      </c>
      <c r="E5" s="18" t="s">
        <v>4</v>
      </c>
      <c r="F5" s="18" t="s">
        <v>5</v>
      </c>
      <c r="G5" s="18" t="s">
        <v>1</v>
      </c>
    </row>
    <row r="6" ht="12.75">
      <c r="B6" s="73"/>
    </row>
    <row r="7" spans="1:2" ht="13.5">
      <c r="A7" s="5" t="s">
        <v>11</v>
      </c>
      <c r="B7" s="73"/>
    </row>
    <row r="8" spans="1:8" ht="13.5">
      <c r="A8" s="5" t="s">
        <v>13</v>
      </c>
      <c r="B8" s="12">
        <v>-0.6981014809615194</v>
      </c>
      <c r="C8" s="12">
        <v>1.3256765927017626</v>
      </c>
      <c r="D8" s="12">
        <v>-12.16457551448626</v>
      </c>
      <c r="E8" s="12">
        <v>-1.8054920409831083</v>
      </c>
      <c r="F8" s="12">
        <v>-3.388531139704132</v>
      </c>
      <c r="G8" s="12">
        <v>-2.892303465852758</v>
      </c>
      <c r="H8" s="12"/>
    </row>
    <row r="9" spans="1:8" ht="13.5">
      <c r="A9" s="5" t="s">
        <v>14</v>
      </c>
      <c r="B9" s="12">
        <v>0.23884650425699275</v>
      </c>
      <c r="C9" s="12">
        <v>11.98149553735387</v>
      </c>
      <c r="D9" s="12">
        <v>14.478174547648143</v>
      </c>
      <c r="E9" s="12">
        <v>0.037551401744937554</v>
      </c>
      <c r="F9" s="12">
        <v>14.247422759931972</v>
      </c>
      <c r="G9" s="12">
        <v>6.717087780667441</v>
      </c>
      <c r="H9" s="12"/>
    </row>
    <row r="10" spans="1:8" ht="13.5">
      <c r="A10" s="5" t="s">
        <v>15</v>
      </c>
      <c r="B10" s="12">
        <v>6.7284264195306545</v>
      </c>
      <c r="C10" s="12">
        <v>-5.3965434217593335</v>
      </c>
      <c r="D10" s="12">
        <v>6.303740883254397</v>
      </c>
      <c r="E10" s="12">
        <v>3.2936020011038147</v>
      </c>
      <c r="F10" s="12">
        <v>-5.98721943348265</v>
      </c>
      <c r="G10" s="12">
        <v>2.038692764531056</v>
      </c>
      <c r="H10" s="12"/>
    </row>
    <row r="11" spans="1:8" ht="13.5">
      <c r="A11" s="5" t="s">
        <v>16</v>
      </c>
      <c r="B11" s="12">
        <v>2.119491070715216</v>
      </c>
      <c r="C11" s="12">
        <v>2.873495242065051</v>
      </c>
      <c r="D11" s="12">
        <v>2.4379664949285065</v>
      </c>
      <c r="E11" s="12">
        <v>1.5562970650649326</v>
      </c>
      <c r="F11" s="12">
        <v>-1.1692310454406802</v>
      </c>
      <c r="G11" s="12">
        <v>2.0467215195757613</v>
      </c>
      <c r="H11" s="12"/>
    </row>
    <row r="12" spans="1:8" ht="13.5">
      <c r="A12" s="5" t="s">
        <v>17</v>
      </c>
      <c r="B12" s="12">
        <v>-2.1837182147888043</v>
      </c>
      <c r="C12" s="12">
        <v>-1.836613380817572</v>
      </c>
      <c r="D12" s="12">
        <v>8.986580445614011</v>
      </c>
      <c r="E12" s="12">
        <v>-2.9397208615545045</v>
      </c>
      <c r="F12" s="12">
        <v>2.365945928761848</v>
      </c>
      <c r="G12" s="12">
        <v>0.3951084433022928</v>
      </c>
      <c r="H12" s="12"/>
    </row>
    <row r="13" spans="1:8" ht="13.5">
      <c r="A13" s="5" t="s">
        <v>18</v>
      </c>
      <c r="B13" s="12">
        <v>-2.6739401102767917</v>
      </c>
      <c r="C13" s="12">
        <v>1.5287791092165162</v>
      </c>
      <c r="D13" s="12">
        <v>-7.8098505986154185</v>
      </c>
      <c r="E13" s="12">
        <v>2.3852348111168613</v>
      </c>
      <c r="F13" s="12">
        <v>-7.034231497165477</v>
      </c>
      <c r="G13" s="12">
        <v>-2.4456909396901607</v>
      </c>
      <c r="H13" s="12"/>
    </row>
    <row r="14" spans="1:8" ht="13.5">
      <c r="A14" s="5" t="s">
        <v>19</v>
      </c>
      <c r="B14" s="12">
        <v>4.93421513869738</v>
      </c>
      <c r="C14" s="12">
        <v>9.205902742233436</v>
      </c>
      <c r="D14" s="12">
        <v>1.1025321715405876</v>
      </c>
      <c r="E14" s="12">
        <v>4.183030160116799</v>
      </c>
      <c r="F14" s="12">
        <v>7.832002038699011</v>
      </c>
      <c r="G14" s="12">
        <v>5.268950167015025</v>
      </c>
      <c r="H14" s="12"/>
    </row>
    <row r="15" spans="1:8" ht="13.5">
      <c r="A15" s="5" t="s">
        <v>20</v>
      </c>
      <c r="B15" s="12">
        <v>-0.5240068830767709</v>
      </c>
      <c r="C15" s="12">
        <v>-1.1933651800417164</v>
      </c>
      <c r="D15" s="12">
        <v>-9.773113731652963</v>
      </c>
      <c r="E15" s="12">
        <v>-6.2457889065707395</v>
      </c>
      <c r="F15" s="12">
        <v>-1.0617064308696007</v>
      </c>
      <c r="G15" s="12">
        <v>-3.403185976591315</v>
      </c>
      <c r="H15" s="12"/>
    </row>
    <row r="16" spans="1:8" ht="13.5">
      <c r="A16" s="5" t="s">
        <v>21</v>
      </c>
      <c r="B16" s="12">
        <v>12.07659700379828</v>
      </c>
      <c r="C16" s="12">
        <v>20.84739389142997</v>
      </c>
      <c r="D16" s="12">
        <v>20.74159497348287</v>
      </c>
      <c r="E16" s="12">
        <v>23.00223195040027</v>
      </c>
      <c r="F16" s="12">
        <v>4.053444743645942</v>
      </c>
      <c r="G16" s="12">
        <v>16.914933769708203</v>
      </c>
      <c r="H16" s="12"/>
    </row>
    <row r="17" spans="1:8" ht="13.5">
      <c r="A17" s="5" t="s">
        <v>22</v>
      </c>
      <c r="B17" s="12">
        <v>-2.5103851688718763</v>
      </c>
      <c r="C17" s="12">
        <v>-15.186183248490428</v>
      </c>
      <c r="D17" s="12">
        <v>-0.09303159016963418</v>
      </c>
      <c r="E17" s="12">
        <v>-14.618790651430777</v>
      </c>
      <c r="F17" s="12">
        <v>-5.086153457272332</v>
      </c>
      <c r="G17" s="12">
        <v>-7.363679181997389</v>
      </c>
      <c r="H17" s="12"/>
    </row>
    <row r="18" spans="1:8" ht="13.5">
      <c r="A18" s="5" t="s">
        <v>23</v>
      </c>
      <c r="B18" s="12">
        <v>-6.718247598375626</v>
      </c>
      <c r="C18" s="12">
        <v>-6.913925255069492</v>
      </c>
      <c r="D18" s="12">
        <v>-2.4355969915652205</v>
      </c>
      <c r="E18" s="12">
        <v>-1.6892356657936127</v>
      </c>
      <c r="F18" s="12">
        <v>0.10951662315593211</v>
      </c>
      <c r="G18" s="12">
        <v>-4.754877850764601</v>
      </c>
      <c r="H18" s="12"/>
    </row>
    <row r="19" spans="1:8" ht="13.5">
      <c r="A19" s="5" t="s">
        <v>24</v>
      </c>
      <c r="B19" s="12">
        <v>8.265656544023816</v>
      </c>
      <c r="C19" s="12">
        <v>13.351755540894967</v>
      </c>
      <c r="D19" s="12">
        <v>15.300016215452203</v>
      </c>
      <c r="E19" s="12">
        <v>9.514919056877087</v>
      </c>
      <c r="F19" s="12">
        <v>6.299410668768335</v>
      </c>
      <c r="G19" s="12">
        <v>11.036162594030959</v>
      </c>
      <c r="H19" s="12"/>
    </row>
    <row r="20" spans="1:8" ht="13.5">
      <c r="A20" s="5" t="s">
        <v>25</v>
      </c>
      <c r="B20" s="12">
        <v>-6.35148935019088</v>
      </c>
      <c r="C20" s="12">
        <v>-3.380382581566538</v>
      </c>
      <c r="D20" s="12">
        <v>-12.580220767552305</v>
      </c>
      <c r="E20" s="12">
        <v>-9.23640218671312</v>
      </c>
      <c r="F20" s="12">
        <v>1.879092825908757</v>
      </c>
      <c r="G20" s="12">
        <v>-6.859898552003564</v>
      </c>
      <c r="H20" s="12"/>
    </row>
    <row r="21" spans="1:8" ht="13.5">
      <c r="A21" s="5" t="s">
        <v>26</v>
      </c>
      <c r="B21" s="12">
        <v>-1.6123875268979566</v>
      </c>
      <c r="C21" s="12">
        <v>-2.5324664327709736</v>
      </c>
      <c r="D21" s="12">
        <v>-0.5606268467707946</v>
      </c>
      <c r="E21" s="12">
        <v>0.7865044036798888</v>
      </c>
      <c r="F21" s="12">
        <v>0.15749755189481593</v>
      </c>
      <c r="G21" s="12">
        <v>-1.183240385133735</v>
      </c>
      <c r="H21" s="12"/>
    </row>
    <row r="22" spans="1:8" ht="13.5">
      <c r="A22" s="5" t="s">
        <v>27</v>
      </c>
      <c r="B22" s="12">
        <v>1.6321322293910565</v>
      </c>
      <c r="C22" s="12">
        <v>-2.642597943289273</v>
      </c>
      <c r="D22" s="12">
        <v>1.4657035463537296</v>
      </c>
      <c r="E22" s="12">
        <v>10.501946298473289</v>
      </c>
      <c r="F22" s="12">
        <v>-10.383247589738806</v>
      </c>
      <c r="G22" s="12">
        <v>0.8427244818762318</v>
      </c>
      <c r="H22" s="12"/>
    </row>
    <row r="23" spans="1:8" ht="13.5">
      <c r="A23" s="5" t="s">
        <v>28</v>
      </c>
      <c r="B23" s="12">
        <v>3.544037177444866</v>
      </c>
      <c r="C23" s="12">
        <v>4.185537158022833</v>
      </c>
      <c r="D23" s="12">
        <v>-5.1257615939777965</v>
      </c>
      <c r="E23" s="12">
        <v>2.464468697182159</v>
      </c>
      <c r="F23" s="12">
        <v>5.179741999623929</v>
      </c>
      <c r="G23" s="12">
        <v>1.8105861315567473</v>
      </c>
      <c r="H23" s="12"/>
    </row>
    <row r="24" spans="1:8" ht="13.5">
      <c r="A24" s="5" t="s">
        <v>29</v>
      </c>
      <c r="B24" s="12">
        <v>-5.646166170117863</v>
      </c>
      <c r="C24" s="12">
        <v>-2.0483903278347797</v>
      </c>
      <c r="D24" s="12">
        <v>-0.7301767234974608</v>
      </c>
      <c r="E24" s="12">
        <v>-10.79258882529585</v>
      </c>
      <c r="F24" s="12">
        <v>-3.8597016034962093</v>
      </c>
      <c r="G24" s="12">
        <v>-4.4275086459378485</v>
      </c>
      <c r="H24" s="12"/>
    </row>
    <row r="25" spans="1:8" ht="13.5">
      <c r="A25" s="5" t="s">
        <v>30</v>
      </c>
      <c r="B25" s="12">
        <v>-0.09964674563375249</v>
      </c>
      <c r="C25" s="12">
        <v>-1.2413478851519417</v>
      </c>
      <c r="D25" s="12">
        <v>1.157550331621051</v>
      </c>
      <c r="E25" s="12">
        <v>19.068570857563977</v>
      </c>
      <c r="F25" s="12">
        <v>6.698180512659999</v>
      </c>
      <c r="G25" s="12">
        <v>2.981303279358159</v>
      </c>
      <c r="H25" s="12"/>
    </row>
    <row r="26" spans="1:8" ht="13.5">
      <c r="A26" s="5" t="s">
        <v>31</v>
      </c>
      <c r="B26" s="12">
        <v>-3.153879693798587</v>
      </c>
      <c r="C26" s="12">
        <v>16.420221596428878</v>
      </c>
      <c r="D26" s="12">
        <v>0.06401995179113223</v>
      </c>
      <c r="E26" s="12">
        <v>-14.201362779930186</v>
      </c>
      <c r="F26" s="12">
        <v>-16.19782288532833</v>
      </c>
      <c r="G26" s="12">
        <v>-0.4053408157969561</v>
      </c>
      <c r="H26" s="12"/>
    </row>
    <row r="27" spans="1:8" ht="13.5">
      <c r="A27" s="5" t="s">
        <v>32</v>
      </c>
      <c r="B27" s="12">
        <v>13.26504474585945</v>
      </c>
      <c r="C27" s="12">
        <v>2.3716681722194735</v>
      </c>
      <c r="D27" s="12">
        <v>21.83824226513061</v>
      </c>
      <c r="E27" s="12">
        <v>20.87199690487648</v>
      </c>
      <c r="F27" s="12">
        <v>26.06178222306873</v>
      </c>
      <c r="G27" s="12">
        <v>13.68964092555323</v>
      </c>
      <c r="H27" s="12"/>
    </row>
    <row r="28" spans="1:8" ht="13.5">
      <c r="A28" s="5" t="s">
        <v>33</v>
      </c>
      <c r="B28" s="12">
        <v>-5.989841963043931</v>
      </c>
      <c r="C28" s="12">
        <v>-10.179755762298202</v>
      </c>
      <c r="D28" s="12">
        <v>-4.734934776704111</v>
      </c>
      <c r="E28" s="12">
        <v>-4.210100020447735</v>
      </c>
      <c r="F28" s="12">
        <v>-0.7358363748175899</v>
      </c>
      <c r="G28" s="12">
        <v>-6.192207242276119</v>
      </c>
      <c r="H28" s="12"/>
    </row>
    <row r="29" spans="1:8" ht="13.5">
      <c r="A29" s="5" t="s">
        <v>34</v>
      </c>
      <c r="B29" s="12">
        <v>10.23438831395046</v>
      </c>
      <c r="C29" s="12">
        <v>13.838578104778417</v>
      </c>
      <c r="D29" s="12">
        <v>8.212392499176783</v>
      </c>
      <c r="E29" s="12">
        <v>7.164330187814658</v>
      </c>
      <c r="F29" s="12">
        <v>5.187803334904777</v>
      </c>
      <c r="G29" s="12">
        <v>9.869223779836279</v>
      </c>
      <c r="H29" s="12"/>
    </row>
    <row r="30" spans="1:8" ht="13.5">
      <c r="A30" s="5" t="s">
        <v>35</v>
      </c>
      <c r="B30" s="12">
        <v>54.415822745774754</v>
      </c>
      <c r="C30" s="12">
        <v>84.20846561850327</v>
      </c>
      <c r="D30" s="12">
        <v>38.01165120997076</v>
      </c>
      <c r="E30" s="12">
        <v>-3.9284043866196843</v>
      </c>
      <c r="F30" s="12">
        <v>4.054432452980129</v>
      </c>
      <c r="G30" s="12">
        <v>46.611471412038284</v>
      </c>
      <c r="H30" s="12"/>
    </row>
    <row r="31" spans="1:8" ht="13.5">
      <c r="A31" s="5" t="s">
        <v>36</v>
      </c>
      <c r="B31" s="12">
        <v>-44.62893146450998</v>
      </c>
      <c r="C31" s="12">
        <v>-58.12244003582649</v>
      </c>
      <c r="D31" s="12">
        <v>-40.35667861293906</v>
      </c>
      <c r="E31" s="12">
        <v>-9.773191419994246</v>
      </c>
      <c r="F31" s="12">
        <v>-6.589152531161247</v>
      </c>
      <c r="G31" s="12">
        <v>-42.96393588405055</v>
      </c>
      <c r="H31" s="12"/>
    </row>
    <row r="32" spans="1:8" ht="13.5">
      <c r="A32" s="5" t="s">
        <v>37</v>
      </c>
      <c r="B32" s="12">
        <v>0.6395574353143518</v>
      </c>
      <c r="C32" s="12">
        <v>3.1605046279714784</v>
      </c>
      <c r="D32" s="12">
        <v>1.193812590455096</v>
      </c>
      <c r="E32" s="12">
        <v>1.9363851950615543</v>
      </c>
      <c r="F32" s="12">
        <v>-6.617069559339495</v>
      </c>
      <c r="G32" s="12">
        <v>0.9924426494093144</v>
      </c>
      <c r="H32" s="12"/>
    </row>
    <row r="33" spans="1:8" ht="13.5">
      <c r="A33" s="5" t="s">
        <v>38</v>
      </c>
      <c r="B33" s="12">
        <v>-1.1919726989308261</v>
      </c>
      <c r="C33" s="12">
        <v>-4.4223524354537895</v>
      </c>
      <c r="D33" s="12">
        <v>-6.137525037179976</v>
      </c>
      <c r="E33" s="12">
        <v>0.17026872985900518</v>
      </c>
      <c r="F33" s="12">
        <v>3.675467555286698</v>
      </c>
      <c r="G33" s="12">
        <v>-2.473067455619999</v>
      </c>
      <c r="H33" s="12"/>
    </row>
    <row r="34" spans="1:8" ht="13.5">
      <c r="A34" s="5" t="s">
        <v>39</v>
      </c>
      <c r="B34" s="12">
        <v>6.2615545420319885</v>
      </c>
      <c r="C34" s="12">
        <v>9.027079966259167</v>
      </c>
      <c r="D34" s="12">
        <v>10.151984062651598</v>
      </c>
      <c r="E34" s="12">
        <v>6.439412615128666</v>
      </c>
      <c r="F34" s="12">
        <v>-4.03024512448228</v>
      </c>
      <c r="G34" s="12">
        <v>6.967715992654246</v>
      </c>
      <c r="H34" s="12"/>
    </row>
    <row r="35" spans="1:8" ht="13.5">
      <c r="A35" s="14" t="s">
        <v>40</v>
      </c>
      <c r="B35" s="12">
        <v>-2.8152914817349215</v>
      </c>
      <c r="C35" s="12">
        <v>-0.006376351232782726</v>
      </c>
      <c r="D35" s="12">
        <v>-3.4829592089284893</v>
      </c>
      <c r="E35" s="12">
        <v>-4.322770123169383</v>
      </c>
      <c r="F35" s="12">
        <v>-3.293045733859333</v>
      </c>
      <c r="G35" s="12">
        <v>-2.5505780190669354</v>
      </c>
      <c r="H35" s="54"/>
    </row>
    <row r="36" spans="1:8" ht="13.5">
      <c r="A36" s="14" t="s">
        <v>41</v>
      </c>
      <c r="B36" s="12">
        <v>1.3396662381014806</v>
      </c>
      <c r="C36" s="12">
        <v>-2.5639677647589756</v>
      </c>
      <c r="D36" s="12">
        <v>3.0548938554313896</v>
      </c>
      <c r="E36" s="12">
        <v>0.3826264180115601</v>
      </c>
      <c r="F36" s="12">
        <v>-0.819904835513027</v>
      </c>
      <c r="G36" s="12">
        <v>0.4469084486806789</v>
      </c>
      <c r="H36" s="54"/>
    </row>
    <row r="37" spans="1:8" ht="13.5">
      <c r="A37" s="14" t="s">
        <v>42</v>
      </c>
      <c r="B37" s="12">
        <v>2.891818563390605</v>
      </c>
      <c r="C37" s="12">
        <v>7.985609965313832</v>
      </c>
      <c r="D37" s="12">
        <v>-5.10512615748502</v>
      </c>
      <c r="E37" s="12">
        <v>7.988502729434916</v>
      </c>
      <c r="F37" s="12">
        <v>-2.16400376364186</v>
      </c>
      <c r="G37" s="12">
        <v>2.8343380762353814</v>
      </c>
      <c r="H37" s="54"/>
    </row>
    <row r="38" spans="1:8" ht="13.5">
      <c r="A38" s="14" t="s">
        <v>43</v>
      </c>
      <c r="B38" s="12">
        <v>4.325493909978168</v>
      </c>
      <c r="C38" s="12">
        <v>-1.3194260673566733</v>
      </c>
      <c r="D38" s="12">
        <v>8.387482213578386</v>
      </c>
      <c r="E38" s="12">
        <v>4.223980913639905</v>
      </c>
      <c r="F38" s="12">
        <v>8.604921396287676</v>
      </c>
      <c r="G38" s="12">
        <v>3.969365728128854</v>
      </c>
      <c r="H38" s="54"/>
    </row>
    <row r="39" spans="1:8" ht="13.5">
      <c r="A39" s="5" t="s">
        <v>44</v>
      </c>
      <c r="B39" s="12">
        <v>-4.82420906303046</v>
      </c>
      <c r="C39" s="12">
        <v>-5.818479565173457</v>
      </c>
      <c r="D39" s="12">
        <v>-8.218042159472784</v>
      </c>
      <c r="E39" s="12">
        <v>-13.036798102366198</v>
      </c>
      <c r="F39" s="12">
        <v>-0.7882179475739344</v>
      </c>
      <c r="G39" s="12">
        <v>-6.82530611014775</v>
      </c>
      <c r="H39" s="54"/>
    </row>
    <row r="40" spans="1:8" ht="13.5">
      <c r="A40" s="5" t="s">
        <v>45</v>
      </c>
      <c r="B40" s="12">
        <v>2.7672124174763644</v>
      </c>
      <c r="C40" s="12">
        <v>4.834283364718965</v>
      </c>
      <c r="D40" s="12">
        <v>7.008887949607553</v>
      </c>
      <c r="E40" s="12">
        <v>13.849007058322362</v>
      </c>
      <c r="F40" s="12">
        <v>-0.2552615574381349</v>
      </c>
      <c r="G40" s="12">
        <v>5.58932653897738</v>
      </c>
      <c r="H40" s="54"/>
    </row>
    <row r="41" spans="1:8" ht="13.5">
      <c r="A41" s="5" t="s">
        <v>46</v>
      </c>
      <c r="B41" s="12">
        <v>2.9758878131212674</v>
      </c>
      <c r="C41" s="12">
        <v>-2.561946936271497</v>
      </c>
      <c r="D41" s="12">
        <v>-2.3302610815156606</v>
      </c>
      <c r="E41" s="12">
        <v>-4.053170594984176</v>
      </c>
      <c r="F41" s="12">
        <v>-2.5693675125595856</v>
      </c>
      <c r="G41" s="12">
        <v>-0.953416710541589</v>
      </c>
      <c r="H41" s="54"/>
    </row>
    <row r="42" spans="1:8" ht="13.5">
      <c r="A42" s="5" t="s">
        <v>47</v>
      </c>
      <c r="B42" s="12">
        <v>1.0945025529709367</v>
      </c>
      <c r="C42" s="12">
        <v>4.45765838556386</v>
      </c>
      <c r="D42" s="12">
        <v>1.7908326756892645</v>
      </c>
      <c r="E42" s="12">
        <v>4.496615851384855</v>
      </c>
      <c r="F42" s="12">
        <v>5.997191791145413</v>
      </c>
      <c r="G42" s="12">
        <v>2.8812591378324988</v>
      </c>
      <c r="H42" s="54"/>
    </row>
    <row r="43" spans="1:8" ht="13.5">
      <c r="A43" s="5" t="s">
        <v>48</v>
      </c>
      <c r="B43" s="12">
        <v>-2.2238040401951418</v>
      </c>
      <c r="C43" s="12">
        <v>1.1289869977553133</v>
      </c>
      <c r="D43" s="12">
        <v>3.2902041023535653</v>
      </c>
      <c r="E43" s="12">
        <v>1.0770944663962925</v>
      </c>
      <c r="F43" s="12">
        <v>-2.7748049803296366</v>
      </c>
      <c r="G43" s="12">
        <v>0.17993902047971333</v>
      </c>
      <c r="H43" s="54"/>
    </row>
    <row r="44" spans="1:8" ht="13.5">
      <c r="A44" s="5" t="s">
        <v>49</v>
      </c>
      <c r="B44" s="12">
        <v>4.7376451779511335</v>
      </c>
      <c r="C44" s="12">
        <v>0.5944279101329933</v>
      </c>
      <c r="D44" s="12">
        <v>-3.7617517178156037</v>
      </c>
      <c r="E44" s="12">
        <v>2.493155412519644</v>
      </c>
      <c r="F44" s="12">
        <v>0.5885210596629227</v>
      </c>
      <c r="G44" s="12">
        <v>1.3395110239613266</v>
      </c>
      <c r="H44" s="54"/>
    </row>
    <row r="45" spans="1:8" ht="13.5">
      <c r="A45" s="5" t="s">
        <v>50</v>
      </c>
      <c r="B45" s="12">
        <v>-32.184560494351224</v>
      </c>
      <c r="C45" s="12">
        <v>-36.45230670457672</v>
      </c>
      <c r="D45" s="12">
        <v>-24.827117424703964</v>
      </c>
      <c r="E45" s="12">
        <v>-14.237837202073415</v>
      </c>
      <c r="F45" s="12">
        <v>-14.564193173440993</v>
      </c>
      <c r="G45" s="12">
        <v>-27.686678964604305</v>
      </c>
      <c r="H45" s="54"/>
    </row>
    <row r="46" spans="1:8" ht="13.5">
      <c r="A46" s="5" t="s">
        <v>51</v>
      </c>
      <c r="B46" s="12">
        <v>54.51870156073023</v>
      </c>
      <c r="C46" s="12">
        <v>57.57280866783429</v>
      </c>
      <c r="D46" s="12">
        <v>41.99283854455123</v>
      </c>
      <c r="E46" s="12">
        <v>14.305692317156653</v>
      </c>
      <c r="F46" s="12">
        <v>16.03390140884318</v>
      </c>
      <c r="G46" s="12">
        <v>41.87326687264505</v>
      </c>
      <c r="H46" s="54"/>
    </row>
    <row r="47" spans="1:8" ht="13.5">
      <c r="A47" s="14" t="s">
        <v>52</v>
      </c>
      <c r="B47" s="12">
        <v>-5.652398518116349</v>
      </c>
      <c r="C47" s="12">
        <v>-6.358015121916698</v>
      </c>
      <c r="D47" s="12">
        <v>-5.716229249318135</v>
      </c>
      <c r="E47" s="12">
        <v>-2.55167399508361</v>
      </c>
      <c r="F47" s="12">
        <v>-3.113463887249718</v>
      </c>
      <c r="G47" s="12">
        <v>-5.188526055222944</v>
      </c>
      <c r="H47" s="54"/>
    </row>
    <row r="48" spans="1:8" ht="13.5">
      <c r="A48" s="14" t="s">
        <v>53</v>
      </c>
      <c r="B48" s="12">
        <v>-1.1412086885958375</v>
      </c>
      <c r="C48" s="12">
        <v>1.1562138239958921</v>
      </c>
      <c r="D48" s="12">
        <v>-7.782040642744799</v>
      </c>
      <c r="E48" s="12">
        <v>-5.877521241785234</v>
      </c>
      <c r="F48" s="12">
        <v>-1.8973905899766637</v>
      </c>
      <c r="G48" s="12">
        <v>-2.7762116445259877</v>
      </c>
      <c r="H48" s="54"/>
    </row>
    <row r="49" spans="1:8" ht="13.5">
      <c r="A49" s="14" t="s">
        <v>54</v>
      </c>
      <c r="B49" s="12">
        <v>-3.853843403120786</v>
      </c>
      <c r="C49" s="12">
        <v>-3.5990837060974648</v>
      </c>
      <c r="D49" s="12">
        <v>6.286174167147419</v>
      </c>
      <c r="E49" s="12">
        <v>2.384231497015875</v>
      </c>
      <c r="F49" s="12">
        <v>4.61038955179299</v>
      </c>
      <c r="G49" s="12">
        <v>-0.3150206055298232</v>
      </c>
      <c r="H49" s="54"/>
    </row>
    <row r="50" spans="1:8" ht="13.5">
      <c r="A50" s="14" t="s">
        <v>55</v>
      </c>
      <c r="B50" s="12">
        <v>0.8448794981704446</v>
      </c>
      <c r="C50" s="12">
        <v>-1.7047822574052487</v>
      </c>
      <c r="D50" s="12">
        <v>-6.094215640177823</v>
      </c>
      <c r="E50" s="12">
        <v>-6.1224176908051495</v>
      </c>
      <c r="F50" s="12">
        <v>-7.044481747870628</v>
      </c>
      <c r="G50" s="12">
        <v>-2.823256897234482</v>
      </c>
      <c r="H50" s="54"/>
    </row>
    <row r="51" spans="1:8" ht="13.5">
      <c r="A51" s="5" t="s">
        <v>56</v>
      </c>
      <c r="B51" s="12">
        <v>-5.466915047073084</v>
      </c>
      <c r="C51" s="12">
        <v>6.366704007016684</v>
      </c>
      <c r="D51" s="12">
        <v>2.887369776060366</v>
      </c>
      <c r="E51" s="12">
        <v>6.860502011092905</v>
      </c>
      <c r="F51" s="12">
        <v>-2.558096804188578</v>
      </c>
      <c r="G51" s="12">
        <v>1.0638346905067975</v>
      </c>
      <c r="H51" s="54"/>
    </row>
    <row r="52" spans="1:8" ht="13.5">
      <c r="A52" s="5" t="s">
        <v>57</v>
      </c>
      <c r="B52" s="12">
        <v>-2.5883876037114115</v>
      </c>
      <c r="C52" s="12">
        <v>-9.24909116768732</v>
      </c>
      <c r="D52" s="12">
        <v>-7.045105133283758</v>
      </c>
      <c r="E52" s="12">
        <v>-8.815066025755327</v>
      </c>
      <c r="F52" s="12">
        <v>5.867154524814479</v>
      </c>
      <c r="G52" s="12">
        <v>-5.627215239992346</v>
      </c>
      <c r="H52" s="54"/>
    </row>
    <row r="53" spans="1:8" ht="13.5">
      <c r="A53" s="5" t="s">
        <v>58</v>
      </c>
      <c r="B53" s="12">
        <v>-1.6343274485561772</v>
      </c>
      <c r="C53" s="12">
        <v>-2.8732207055836163</v>
      </c>
      <c r="D53" s="12">
        <v>-4.389209538746695</v>
      </c>
      <c r="E53" s="12">
        <v>-1.3800137833774972</v>
      </c>
      <c r="F53" s="12">
        <v>-2.571158442623899</v>
      </c>
      <c r="G53" s="12">
        <v>-2.5057299576999825</v>
      </c>
      <c r="H53" s="54"/>
    </row>
    <row r="54" spans="1:8" ht="13.5">
      <c r="A54" s="5" t="s">
        <v>59</v>
      </c>
      <c r="B54" s="12">
        <v>-12.079161784155309</v>
      </c>
      <c r="C54" s="12">
        <v>-7.327066153145377</v>
      </c>
      <c r="D54" s="12">
        <v>-4.399925549400853</v>
      </c>
      <c r="E54" s="12">
        <v>-1.99560156757381</v>
      </c>
      <c r="F54" s="12">
        <v>-15.857798804679717</v>
      </c>
      <c r="G54" s="12">
        <v>-8.105691175188808</v>
      </c>
      <c r="H54" s="54"/>
    </row>
    <row r="55" spans="1:8" ht="13.5">
      <c r="A55" s="5" t="s">
        <v>60</v>
      </c>
      <c r="B55" s="12">
        <v>-6.194997393302956</v>
      </c>
      <c r="C55" s="12">
        <v>-10.477965626924139</v>
      </c>
      <c r="D55" s="12">
        <v>-7.583834461729144</v>
      </c>
      <c r="E55" s="12">
        <v>-6.663784771122569</v>
      </c>
      <c r="F55" s="12">
        <v>9.382996747532122</v>
      </c>
      <c r="G55" s="12">
        <v>-6.585711323567321</v>
      </c>
      <c r="H55" s="54"/>
    </row>
    <row r="56" spans="1:8" ht="13.5">
      <c r="A56" s="5" t="s">
        <v>61</v>
      </c>
      <c r="B56" s="12">
        <v>4.6744398974042465</v>
      </c>
      <c r="C56" s="12">
        <v>4.579726287630869</v>
      </c>
      <c r="D56" s="12">
        <v>-3.764719060116527</v>
      </c>
      <c r="E56" s="12">
        <v>7.150253979109255</v>
      </c>
      <c r="F56" s="12">
        <v>-8.150350716681917</v>
      </c>
      <c r="G56" s="12">
        <v>2.407570745332702</v>
      </c>
      <c r="H56" s="54"/>
    </row>
    <row r="57" spans="1:8" ht="13.5">
      <c r="A57" s="5" t="s">
        <v>62</v>
      </c>
      <c r="B57" s="12">
        <v>-9.579773084874438</v>
      </c>
      <c r="C57" s="12">
        <v>-8.193757301573617</v>
      </c>
      <c r="D57" s="12">
        <v>-3.473016320821883</v>
      </c>
      <c r="E57" s="12">
        <v>1.3206267372729352</v>
      </c>
      <c r="F57" s="12">
        <v>9.225271196585298</v>
      </c>
      <c r="G57" s="12">
        <v>-4.901685898232475</v>
      </c>
      <c r="H57" s="54"/>
    </row>
    <row r="58" spans="1:8" ht="13.5">
      <c r="A58" s="5" t="s">
        <v>63</v>
      </c>
      <c r="B58" s="12">
        <v>0.1295845977219885</v>
      </c>
      <c r="C58" s="12">
        <v>4.098159886446903</v>
      </c>
      <c r="D58" s="12">
        <v>5.2415845094604</v>
      </c>
      <c r="E58" s="12">
        <v>-7.7821393762977475</v>
      </c>
      <c r="F58" s="12">
        <v>-4.860725013899493</v>
      </c>
      <c r="G58" s="12">
        <v>0.13054700612378745</v>
      </c>
      <c r="H58" s="54"/>
    </row>
    <row r="59" spans="1:8" ht="13.5">
      <c r="A59" s="5" t="s">
        <v>64</v>
      </c>
      <c r="B59" s="12">
        <v>0.4149426099154788</v>
      </c>
      <c r="C59" s="12">
        <v>-5.743546021647857</v>
      </c>
      <c r="D59" s="12">
        <v>-5.5302967646574634</v>
      </c>
      <c r="E59" s="12">
        <v>-1.2129433051070349</v>
      </c>
      <c r="F59" s="12">
        <v>-2.6921666086835914</v>
      </c>
      <c r="G59" s="12">
        <v>-2.7439264703744892</v>
      </c>
      <c r="H59" s="54"/>
    </row>
    <row r="60" spans="1:8" ht="13.5">
      <c r="A60" s="5" t="s">
        <v>65</v>
      </c>
      <c r="B60" s="12">
        <v>2.0592275610771127</v>
      </c>
      <c r="C60" s="12">
        <v>3.1298198947848515</v>
      </c>
      <c r="D60" s="12">
        <v>2.200873313341837</v>
      </c>
      <c r="E60" s="12">
        <v>2.0603783070333237</v>
      </c>
      <c r="F60" s="12">
        <v>1.9804215322100724</v>
      </c>
      <c r="G60" s="12">
        <v>2.324687905011057</v>
      </c>
      <c r="H60" s="54"/>
    </row>
    <row r="61" spans="1:8" ht="13.5">
      <c r="A61" s="5" t="s">
        <v>66</v>
      </c>
      <c r="B61" s="12">
        <v>-10.05479256083514</v>
      </c>
      <c r="C61" s="12">
        <v>-9.85559256002066</v>
      </c>
      <c r="D61" s="12">
        <v>-9.365112422687305</v>
      </c>
      <c r="E61" s="12">
        <v>-15.8066917951907</v>
      </c>
      <c r="F61" s="12">
        <v>-15.731220105322476</v>
      </c>
      <c r="G61" s="12">
        <v>-11.301932187031404</v>
      </c>
      <c r="H61" s="54"/>
    </row>
    <row r="62" spans="1:8" ht="13.5">
      <c r="A62" s="5" t="s">
        <v>67</v>
      </c>
      <c r="B62" s="12">
        <v>6.053117854910325</v>
      </c>
      <c r="C62" s="12">
        <v>12.629523491370595</v>
      </c>
      <c r="D62" s="12">
        <v>7.975743660067877</v>
      </c>
      <c r="E62" s="12">
        <v>8.933775630718815</v>
      </c>
      <c r="F62" s="12">
        <v>6.9881174728702895</v>
      </c>
      <c r="G62" s="12">
        <v>8.516247144213219</v>
      </c>
      <c r="H62" s="54"/>
    </row>
    <row r="63" spans="1:8" ht="13.5">
      <c r="A63" s="5" t="s">
        <v>68</v>
      </c>
      <c r="B63" s="12">
        <v>-6.4780973027484245</v>
      </c>
      <c r="C63" s="12">
        <v>-2.0509063969499284</v>
      </c>
      <c r="D63" s="12">
        <v>-3.2907126056115747</v>
      </c>
      <c r="E63" s="12">
        <v>-3.771905304577809</v>
      </c>
      <c r="F63" s="12">
        <v>0.6946492156560999</v>
      </c>
      <c r="G63" s="12">
        <v>-3.8270289590197635</v>
      </c>
      <c r="H63" s="54"/>
    </row>
    <row r="64" spans="1:8" ht="13.5">
      <c r="A64" s="5" t="s">
        <v>69</v>
      </c>
      <c r="B64" s="12">
        <v>7.792137218418148</v>
      </c>
      <c r="C64" s="12">
        <v>-4.256204673691306</v>
      </c>
      <c r="D64" s="12">
        <v>0.5008430421927835</v>
      </c>
      <c r="E64" s="12">
        <v>10.574285606462375</v>
      </c>
      <c r="F64" s="12">
        <v>30.581449341643197</v>
      </c>
      <c r="G64" s="12">
        <v>5.46177748308392</v>
      </c>
      <c r="H64" s="54"/>
    </row>
    <row r="65" spans="1:8" ht="13.5">
      <c r="A65" s="5" t="s">
        <v>70</v>
      </c>
      <c r="B65" s="12">
        <v>8.475057536908766</v>
      </c>
      <c r="C65" s="12">
        <v>3.885337513433628</v>
      </c>
      <c r="D65" s="12">
        <v>-3.2482828651715443</v>
      </c>
      <c r="E65" s="12">
        <v>2.349349680644531</v>
      </c>
      <c r="F65" s="12">
        <v>-12.226403563789583</v>
      </c>
      <c r="G65" s="12">
        <v>2.2904770615492787</v>
      </c>
      <c r="H65" s="54"/>
    </row>
    <row r="66" spans="1:8" ht="13.5">
      <c r="A66" s="5" t="s">
        <v>71</v>
      </c>
      <c r="B66" s="12">
        <v>-11.120955357116415</v>
      </c>
      <c r="C66" s="12">
        <v>-9.732802216574003</v>
      </c>
      <c r="D66" s="12">
        <v>-2.69195985950314</v>
      </c>
      <c r="E66" s="12">
        <v>-4.951374309225616</v>
      </c>
      <c r="F66" s="12">
        <v>4.407514965701793</v>
      </c>
      <c r="G66" s="12">
        <v>-7.0100932156449245</v>
      </c>
      <c r="H66" s="54"/>
    </row>
    <row r="67" spans="1:8" ht="13.5">
      <c r="A67" s="5" t="s">
        <v>72</v>
      </c>
      <c r="B67" s="12">
        <v>-7.687153627470865</v>
      </c>
      <c r="C67" s="12">
        <v>-9.280718158867165</v>
      </c>
      <c r="D67" s="12">
        <v>-17.929781928265434</v>
      </c>
      <c r="E67" s="12">
        <v>-14.420467009125248</v>
      </c>
      <c r="F67" s="12">
        <v>-25.629196471137632</v>
      </c>
      <c r="G67" s="12">
        <v>-12.725550776781084</v>
      </c>
      <c r="H67" s="54"/>
    </row>
    <row r="68" spans="1:8" ht="13.5">
      <c r="A68" s="5" t="s">
        <v>73</v>
      </c>
      <c r="B68" s="12">
        <v>-11.078445038159884</v>
      </c>
      <c r="C68" s="12">
        <v>-10.748298469143203</v>
      </c>
      <c r="D68" s="12">
        <v>-2.5889124974202207</v>
      </c>
      <c r="E68" s="12">
        <v>-7.798345762945901</v>
      </c>
      <c r="F68" s="12">
        <v>-9.698216249732901</v>
      </c>
      <c r="G68" s="12">
        <v>-8.80874387800296</v>
      </c>
      <c r="H68" s="54"/>
    </row>
    <row r="69" spans="1:8" ht="13.5">
      <c r="A69" s="5" t="s">
        <v>74</v>
      </c>
      <c r="B69" s="12">
        <v>-1.2608495261743893</v>
      </c>
      <c r="C69" s="12">
        <v>4.258332652322629</v>
      </c>
      <c r="D69" s="12">
        <v>0.8006472360463048</v>
      </c>
      <c r="E69" s="12">
        <v>1.2507810068494525</v>
      </c>
      <c r="F69" s="12">
        <v>-4.016694490818027</v>
      </c>
      <c r="G69" s="12">
        <v>0.6180394882784896</v>
      </c>
      <c r="H69" s="54"/>
    </row>
    <row r="70" spans="1:8" ht="13.5">
      <c r="A70" s="5" t="s">
        <v>75</v>
      </c>
      <c r="B70" s="12">
        <v>5.011027600309426</v>
      </c>
      <c r="C70" s="12">
        <v>2.461688406504664</v>
      </c>
      <c r="D70" s="12">
        <v>4.479963931155547</v>
      </c>
      <c r="E70" s="12">
        <v>3.474408220431826</v>
      </c>
      <c r="F70" s="12">
        <v>2.1948604088744146</v>
      </c>
      <c r="G70" s="12">
        <v>3.8483596851355295</v>
      </c>
      <c r="H70" s="54"/>
    </row>
    <row r="71" spans="1:8" ht="13.5">
      <c r="A71" s="5" t="s">
        <v>76</v>
      </c>
      <c r="B71" s="12">
        <v>-2.2625686715145017</v>
      </c>
      <c r="C71" s="12">
        <v>-8.368691023765791</v>
      </c>
      <c r="D71" s="12">
        <v>-7.319719694261188</v>
      </c>
      <c r="E71" s="12">
        <v>-4.1781417030182455</v>
      </c>
      <c r="F71" s="12">
        <v>-13.156418669425307</v>
      </c>
      <c r="G71" s="12">
        <v>-5.7111545020103724</v>
      </c>
      <c r="H71" s="54"/>
    </row>
    <row r="72" spans="1:8" ht="13.5">
      <c r="A72" s="5" t="s">
        <v>77</v>
      </c>
      <c r="B72" s="12">
        <v>-6.11017662289482</v>
      </c>
      <c r="C72" s="12">
        <v>-1.6560487068097838</v>
      </c>
      <c r="D72" s="12">
        <v>-1.4170163424457136</v>
      </c>
      <c r="E72" s="12">
        <v>-2.4360438689525696</v>
      </c>
      <c r="F72" s="12">
        <v>10.15821512075746</v>
      </c>
      <c r="G72" s="12">
        <v>-2.5513621269933306</v>
      </c>
      <c r="H72" s="54"/>
    </row>
    <row r="73" spans="1:8" ht="13.5">
      <c r="A73" s="5" t="s">
        <v>157</v>
      </c>
      <c r="B73" s="12">
        <v>0.09038131463133367</v>
      </c>
      <c r="C73" s="12">
        <v>1.3704139038071312</v>
      </c>
      <c r="D73" s="12">
        <v>-7.275506740858415</v>
      </c>
      <c r="E73" s="12">
        <v>-4.1250925059296435</v>
      </c>
      <c r="F73" s="12">
        <v>-9.718535157579474</v>
      </c>
      <c r="G73" s="12">
        <v>-2.4877135193596938</v>
      </c>
      <c r="H73" s="54"/>
    </row>
    <row r="74" spans="1:8" ht="13.5">
      <c r="A74" s="5" t="s">
        <v>158</v>
      </c>
      <c r="B74" s="12">
        <v>-5.1086547377505225</v>
      </c>
      <c r="C74" s="12">
        <v>-3.7496811699066392</v>
      </c>
      <c r="D74" s="12">
        <v>-3.7806500747123994</v>
      </c>
      <c r="E74" s="12">
        <v>-0.5034407913508551</v>
      </c>
      <c r="F74" s="12">
        <v>3.2944756786952327</v>
      </c>
      <c r="G74" s="12">
        <v>-3.17712475536975</v>
      </c>
      <c r="H74" s="54"/>
    </row>
    <row r="75" spans="1:8" ht="13.5">
      <c r="A75" s="5" t="s">
        <v>159</v>
      </c>
      <c r="B75" s="12">
        <v>14.317158240493043</v>
      </c>
      <c r="C75" s="12">
        <v>7.808175248531435</v>
      </c>
      <c r="D75" s="12">
        <v>10.610442999533285</v>
      </c>
      <c r="E75" s="12">
        <v>10.590561608642805</v>
      </c>
      <c r="F75" s="12">
        <v>3.464944949395258</v>
      </c>
      <c r="G75" s="12">
        <v>10.697186465644178</v>
      </c>
      <c r="H75" s="54"/>
    </row>
    <row r="76" spans="1:8" ht="13.5">
      <c r="A76" s="5" t="s">
        <v>160</v>
      </c>
      <c r="B76" s="12">
        <v>-9.693469496569627</v>
      </c>
      <c r="C76" s="12">
        <v>-7.3260830064352715</v>
      </c>
      <c r="D76" s="12">
        <v>-3.928109225701406</v>
      </c>
      <c r="E76" s="12">
        <v>-11.172667833759485</v>
      </c>
      <c r="F76" s="12">
        <v>8.75939560298606</v>
      </c>
      <c r="G76" s="12">
        <v>-7.192175327385257</v>
      </c>
      <c r="H76" s="54"/>
    </row>
    <row r="77" spans="1:8" ht="13.5">
      <c r="A77" s="5" t="s">
        <v>161</v>
      </c>
      <c r="B77" s="12">
        <v>3.472454425416337</v>
      </c>
      <c r="C77" s="12">
        <v>0.014232353623220374</v>
      </c>
      <c r="D77" s="12">
        <v>13.922724729410213</v>
      </c>
      <c r="E77" s="12">
        <v>7.384189602894817</v>
      </c>
      <c r="F77" s="12">
        <v>-0.6154839546649932</v>
      </c>
      <c r="G77" s="12">
        <v>5.020115627808342</v>
      </c>
      <c r="H77" s="54"/>
    </row>
    <row r="78" spans="1:8" ht="13.5">
      <c r="A78" s="5" t="s">
        <v>162</v>
      </c>
      <c r="B78" s="12">
        <v>1.0033541101192305</v>
      </c>
      <c r="C78" s="12">
        <v>7.139893083463379</v>
      </c>
      <c r="D78" s="12">
        <v>3.008786276994022</v>
      </c>
      <c r="E78" s="12">
        <v>0.0098532225973534</v>
      </c>
      <c r="F78" s="12">
        <v>-7.415972338623429</v>
      </c>
      <c r="G78" s="12">
        <v>1.9421133517753753</v>
      </c>
      <c r="H78" s="54"/>
    </row>
    <row r="79" spans="1:8" ht="13.5">
      <c r="A79" s="5" t="s">
        <v>163</v>
      </c>
      <c r="B79" s="12">
        <v>-4.922354216193759</v>
      </c>
      <c r="C79" s="12">
        <v>-9.470814182397262</v>
      </c>
      <c r="D79" s="12">
        <v>-8.850993056627217</v>
      </c>
      <c r="E79" s="12">
        <v>-0.24078666076322996</v>
      </c>
      <c r="F79" s="12">
        <v>1.7699044152281993</v>
      </c>
      <c r="G79" s="12">
        <v>-5.487828730411031</v>
      </c>
      <c r="H79" s="54"/>
    </row>
    <row r="80" spans="1:8" ht="13.5">
      <c r="A80" s="5" t="s">
        <v>164</v>
      </c>
      <c r="B80" s="12">
        <v>-2.295106595332529</v>
      </c>
      <c r="C80" s="12">
        <v>1.5712889648114317</v>
      </c>
      <c r="D80" s="12">
        <v>8.754144741837774</v>
      </c>
      <c r="E80" s="12">
        <v>-4.845681050571834</v>
      </c>
      <c r="F80" s="12">
        <v>-4.949425775930617</v>
      </c>
      <c r="G80" s="12">
        <v>0.05817796554216165</v>
      </c>
      <c r="H80" s="54"/>
    </row>
    <row r="81" spans="1:7" s="54" customFormat="1" ht="13.5">
      <c r="A81" s="5" t="s">
        <v>165</v>
      </c>
      <c r="B81" s="12">
        <v>7.006031479531076</v>
      </c>
      <c r="C81" s="12">
        <v>7.469501031573482</v>
      </c>
      <c r="D81" s="12">
        <v>-2.8486297582972964</v>
      </c>
      <c r="E81" s="12">
        <v>3.3651600705019304</v>
      </c>
      <c r="F81" s="12">
        <v>12.760241550534484</v>
      </c>
      <c r="G81" s="12">
        <v>4.734250346502704</v>
      </c>
    </row>
    <row r="82" spans="1:7" s="54" customFormat="1" ht="13.5">
      <c r="A82" s="5" t="s">
        <v>78</v>
      </c>
      <c r="B82" s="12">
        <v>-1.3757183456713127</v>
      </c>
      <c r="C82" s="12">
        <v>-5.516899449217062</v>
      </c>
      <c r="D82" s="12">
        <v>-3.8966404086854136</v>
      </c>
      <c r="E82" s="12">
        <v>1.6616148815849898</v>
      </c>
      <c r="F82" s="12">
        <v>5.057519888132926</v>
      </c>
      <c r="G82" s="12">
        <v>-1.8147328318233193</v>
      </c>
    </row>
    <row r="83" spans="1:7" s="54" customFormat="1" ht="13.5">
      <c r="A83" s="11" t="s">
        <v>166</v>
      </c>
      <c r="B83" s="12">
        <v>8.900920018829632</v>
      </c>
      <c r="C83" s="12">
        <v>5.564025034730393</v>
      </c>
      <c r="D83" s="12">
        <v>3.177400181030763</v>
      </c>
      <c r="E83" s="12">
        <v>8.920669657121124</v>
      </c>
      <c r="F83" s="12">
        <v>-2.5919970918852395</v>
      </c>
      <c r="G83" s="12">
        <v>6.180264147919731</v>
      </c>
    </row>
    <row r="84" spans="1:7" s="54" customFormat="1" ht="13.5">
      <c r="A84" s="11" t="s">
        <v>79</v>
      </c>
      <c r="B84" s="12">
        <v>0.7201519557523682</v>
      </c>
      <c r="C84" s="12">
        <v>5.953869081975605</v>
      </c>
      <c r="D84" s="12">
        <v>8.647159285226863</v>
      </c>
      <c r="E84" s="12">
        <v>7.977891510420855</v>
      </c>
      <c r="F84" s="12">
        <v>7.66254103266681</v>
      </c>
      <c r="G84" s="12">
        <v>5.188566948071472</v>
      </c>
    </row>
    <row r="85" spans="1:7" s="54" customFormat="1" ht="13.5">
      <c r="A85" s="11" t="s">
        <v>151</v>
      </c>
      <c r="B85" s="12">
        <v>44.70112511611685</v>
      </c>
      <c r="C85" s="12">
        <v>90.02567246242626</v>
      </c>
      <c r="D85" s="12">
        <v>42.6860647438251</v>
      </c>
      <c r="E85" s="12">
        <v>8.038436690708995</v>
      </c>
      <c r="F85" s="12">
        <v>13.094231861413219</v>
      </c>
      <c r="G85" s="12">
        <v>44.86206897217626</v>
      </c>
    </row>
    <row r="86" spans="1:7" s="54" customFormat="1" ht="13.5">
      <c r="A86" s="11" t="s">
        <v>154</v>
      </c>
      <c r="B86" s="12">
        <v>-31.35530775149027</v>
      </c>
      <c r="C86" s="12">
        <v>-52.0491059017133</v>
      </c>
      <c r="D86" s="12">
        <v>-35.38945116933707</v>
      </c>
      <c r="E86" s="12">
        <v>-15.184133324280225</v>
      </c>
      <c r="F86" s="12">
        <v>-12.676233991587923</v>
      </c>
      <c r="G86" s="12">
        <v>-34.667721838545226</v>
      </c>
    </row>
    <row r="87" spans="1:7" s="54" customFormat="1" ht="13.5">
      <c r="A87" s="11" t="s">
        <v>167</v>
      </c>
      <c r="B87" s="12">
        <v>0.6312252612439527</v>
      </c>
      <c r="C87" s="12">
        <v>11.778838997464607</v>
      </c>
      <c r="D87" s="12">
        <v>4.136962128992563</v>
      </c>
      <c r="E87" s="12">
        <v>5.913383953124885</v>
      </c>
      <c r="F87" s="12">
        <v>2.6796405366840794</v>
      </c>
      <c r="G87" s="12">
        <v>4.759739940422894</v>
      </c>
    </row>
    <row r="88" spans="1:7" s="54" customFormat="1" ht="13.5">
      <c r="A88" s="11" t="s">
        <v>169</v>
      </c>
      <c r="B88" s="12">
        <v>6.325367168898445</v>
      </c>
      <c r="C88" s="12">
        <v>3.581848046197237</v>
      </c>
      <c r="D88" s="12">
        <v>4.391347428291997</v>
      </c>
      <c r="E88" s="12">
        <v>3.1087542724650814</v>
      </c>
      <c r="F88" s="12">
        <v>-1.3336471120308282</v>
      </c>
      <c r="G88" s="12">
        <v>4.179215004793398</v>
      </c>
    </row>
    <row r="89" spans="1:7" s="54" customFormat="1" ht="13.5">
      <c r="A89" s="11" t="s">
        <v>171</v>
      </c>
      <c r="B89" s="12">
        <v>36.5087620872078</v>
      </c>
      <c r="C89" s="12">
        <v>68.74043949753644</v>
      </c>
      <c r="D89" s="12">
        <v>31.117372067991113</v>
      </c>
      <c r="E89" s="12">
        <v>8.371725967340172</v>
      </c>
      <c r="F89" s="12">
        <v>16.045794874459855</v>
      </c>
      <c r="G89" s="12">
        <v>35.996406986129195</v>
      </c>
    </row>
    <row r="90" spans="1:7" s="54" customFormat="1" ht="13.5">
      <c r="A90" s="11" t="s">
        <v>184</v>
      </c>
      <c r="B90" s="12">
        <v>-28.79659289757261</v>
      </c>
      <c r="C90" s="12">
        <v>-42.27426025740017</v>
      </c>
      <c r="D90" s="12">
        <v>-23.326502899205284</v>
      </c>
      <c r="E90" s="12">
        <v>-10.33974273449329</v>
      </c>
      <c r="F90" s="12">
        <v>-14.033117578772236</v>
      </c>
      <c r="G90" s="12">
        <v>-27.90202029610021</v>
      </c>
    </row>
    <row r="91" spans="1:8" ht="13.5">
      <c r="A91" s="11" t="s">
        <v>186</v>
      </c>
      <c r="B91" s="12">
        <v>-3.3314247196038775</v>
      </c>
      <c r="C91" s="12">
        <v>-0.23714043257357598</v>
      </c>
      <c r="D91" s="12">
        <v>0.8291790999389836</v>
      </c>
      <c r="E91" s="12">
        <v>3.6154959190458467</v>
      </c>
      <c r="F91" s="12">
        <v>3.8874931045582732</v>
      </c>
      <c r="G91" s="12">
        <v>-0.05272241685661185</v>
      </c>
      <c r="H91" s="54"/>
    </row>
    <row r="92" spans="1:8" ht="13.5">
      <c r="A92" s="11" t="s">
        <v>188</v>
      </c>
      <c r="B92" s="12">
        <v>7.75899092616143</v>
      </c>
      <c r="C92" s="12">
        <v>3.241191175277719</v>
      </c>
      <c r="D92" s="12">
        <v>-5.823697945801856</v>
      </c>
      <c r="E92" s="12">
        <v>-4.164369364076504</v>
      </c>
      <c r="F92" s="12">
        <v>-5.143175261125145</v>
      </c>
      <c r="G92" s="12">
        <v>0.8796601320930474</v>
      </c>
      <c r="H92" s="54"/>
    </row>
    <row r="93" spans="1:8" ht="13.5">
      <c r="A93" s="11" t="s">
        <v>190</v>
      </c>
      <c r="B93" s="12">
        <v>-0.9495196632245597</v>
      </c>
      <c r="C93" s="12">
        <v>-0.9988198019502527</v>
      </c>
      <c r="D93" s="12">
        <v>6.964531702673522</v>
      </c>
      <c r="E93" s="12">
        <v>-2.863925924295826</v>
      </c>
      <c r="F93" s="12">
        <v>-1.04949273839939</v>
      </c>
      <c r="G93" s="12">
        <v>0.13574662772793739</v>
      </c>
      <c r="H93" s="54"/>
    </row>
    <row r="94" spans="1:8" ht="13.5">
      <c r="A94" s="11" t="s">
        <v>223</v>
      </c>
      <c r="B94" s="12">
        <v>-0.4060598253652065</v>
      </c>
      <c r="C94" s="12">
        <v>3.3117942432658274</v>
      </c>
      <c r="D94" s="12">
        <v>3.2035269604351546</v>
      </c>
      <c r="E94" s="12">
        <v>6.042586474276849</v>
      </c>
      <c r="F94" s="12">
        <v>4.443169023152094</v>
      </c>
      <c r="G94" s="12">
        <v>2.5902505028120424</v>
      </c>
      <c r="H94" s="54"/>
    </row>
    <row r="95" spans="1:8" ht="13.5">
      <c r="A95" s="11" t="s">
        <v>225</v>
      </c>
      <c r="B95" s="12">
        <v>-1.4131159674220528</v>
      </c>
      <c r="C95" s="12">
        <v>1.8993802510954494</v>
      </c>
      <c r="D95" s="12">
        <v>9.191778020977456</v>
      </c>
      <c r="E95" s="12">
        <v>0.10031044352781353</v>
      </c>
      <c r="F95" s="12">
        <v>-0.5089976248526301</v>
      </c>
      <c r="G95" s="12">
        <v>1.752657133071445</v>
      </c>
      <c r="H95" s="54"/>
    </row>
    <row r="96" spans="1:8" ht="13.5">
      <c r="A96" s="11" t="s">
        <v>227</v>
      </c>
      <c r="B96" s="12">
        <v>0.909421028127284</v>
      </c>
      <c r="C96" s="12">
        <v>-3.3942847145320276</v>
      </c>
      <c r="D96" s="12">
        <v>-7.590570845070789</v>
      </c>
      <c r="E96" s="12">
        <v>0.5670092877117394</v>
      </c>
      <c r="F96" s="12">
        <v>7.141859061057372</v>
      </c>
      <c r="G96" s="12">
        <v>-1.4839714654272558</v>
      </c>
      <c r="H96" s="54"/>
    </row>
    <row r="97" spans="1:8" ht="13.5">
      <c r="A97" s="11" t="s">
        <v>229</v>
      </c>
      <c r="B97" s="12">
        <v>-0.07340996773684276</v>
      </c>
      <c r="C97" s="12">
        <v>8.260975157861008</v>
      </c>
      <c r="D97" s="12">
        <v>0.6430156958522399</v>
      </c>
      <c r="E97" s="12">
        <v>1.6356017376215641</v>
      </c>
      <c r="F97" s="12">
        <v>3.7273492327529447</v>
      </c>
      <c r="G97" s="12">
        <v>2.4965998237748295</v>
      </c>
      <c r="H97" s="54"/>
    </row>
    <row r="98" spans="1:8" ht="13.5">
      <c r="A98" s="11" t="s">
        <v>231</v>
      </c>
      <c r="B98" s="12">
        <v>3.183332077419606</v>
      </c>
      <c r="C98" s="12">
        <v>-6.5434155919393415</v>
      </c>
      <c r="D98" s="12">
        <v>-4.802978588515418</v>
      </c>
      <c r="E98" s="12">
        <v>3.773399171520671</v>
      </c>
      <c r="F98" s="12">
        <v>-8.62667557062217</v>
      </c>
      <c r="G98" s="12">
        <v>-1.4158468164902371</v>
      </c>
      <c r="H98" s="54"/>
    </row>
    <row r="99" spans="1:8" ht="13.5">
      <c r="A99" s="11" t="s">
        <v>233</v>
      </c>
      <c r="B99" s="12">
        <v>-27.383473330361074</v>
      </c>
      <c r="C99" s="12">
        <v>-20.598626257827</v>
      </c>
      <c r="D99" s="12">
        <v>4.53552184975261</v>
      </c>
      <c r="E99" s="12">
        <v>-21.40824435848519</v>
      </c>
      <c r="F99" s="12">
        <v>-18.394167785217473</v>
      </c>
      <c r="G99" s="12">
        <v>-18.132870272724798</v>
      </c>
      <c r="H99" s="54"/>
    </row>
    <row r="100" spans="1:8" ht="13.5">
      <c r="A100" s="11" t="s">
        <v>235</v>
      </c>
      <c r="B100" s="12">
        <v>-19.863029693975104</v>
      </c>
      <c r="C100" s="12">
        <v>-15.300595269013812</v>
      </c>
      <c r="D100" s="12">
        <v>-39.13118763863547</v>
      </c>
      <c r="E100" s="12">
        <v>-25.392501162797075</v>
      </c>
      <c r="F100" s="12">
        <v>-25.87617156928245</v>
      </c>
      <c r="G100" s="12">
        <v>-24.93399406240711</v>
      </c>
      <c r="H100" s="54"/>
    </row>
    <row r="101" spans="1:8" ht="13.5">
      <c r="A101" s="11" t="s">
        <v>237</v>
      </c>
      <c r="B101" s="12">
        <v>52.58645892772035</v>
      </c>
      <c r="C101" s="12">
        <v>44.53819906096836</v>
      </c>
      <c r="D101" s="12">
        <v>51.76405263558226</v>
      </c>
      <c r="E101" s="12">
        <v>66.73219532442405</v>
      </c>
      <c r="F101" s="12">
        <v>59.50555287300819</v>
      </c>
      <c r="G101" s="12">
        <v>53.52278852089949</v>
      </c>
      <c r="H101" s="54"/>
    </row>
    <row r="102" spans="1:8" ht="13.5">
      <c r="A102" s="11" t="s">
        <v>239</v>
      </c>
      <c r="B102" s="12">
        <v>6.2870782829037335</v>
      </c>
      <c r="C102" s="12">
        <v>2.9326693999608864</v>
      </c>
      <c r="D102" s="12">
        <v>15.522979167439349</v>
      </c>
      <c r="E102" s="12">
        <v>-0.9982740556555841</v>
      </c>
      <c r="F102" s="12">
        <v>23.722378292270765</v>
      </c>
      <c r="G102" s="12">
        <v>7.116778478498636</v>
      </c>
      <c r="H102" s="54"/>
    </row>
    <row r="103" spans="1:8" ht="13.5">
      <c r="A103" s="11" t="s">
        <v>241</v>
      </c>
      <c r="B103" s="12">
        <v>9.552749923850316</v>
      </c>
      <c r="C103" s="12">
        <v>5.586686133697618</v>
      </c>
      <c r="D103" s="12">
        <v>-4.310958570701568</v>
      </c>
      <c r="E103" s="12">
        <v>1.656823830306233</v>
      </c>
      <c r="F103" s="12">
        <v>16.317012007734032</v>
      </c>
      <c r="G103" s="12">
        <v>4.939183331743283</v>
      </c>
      <c r="H103" s="54"/>
    </row>
    <row r="104" spans="1:8" ht="13.5">
      <c r="A104" s="11" t="s">
        <v>243</v>
      </c>
      <c r="B104" s="12">
        <v>7.6998920385507805</v>
      </c>
      <c r="C104" s="12">
        <v>10.115267767421916</v>
      </c>
      <c r="D104" s="12">
        <v>8.610503188025737</v>
      </c>
      <c r="E104" s="12">
        <v>10.4666013868472</v>
      </c>
      <c r="F104" s="12">
        <v>-0.6486409672211093</v>
      </c>
      <c r="G104" s="12">
        <v>8.123845165951654</v>
      </c>
      <c r="H104" s="54"/>
    </row>
    <row r="105" spans="1:8" ht="13.5">
      <c r="A105" s="11" t="s">
        <v>245</v>
      </c>
      <c r="B105" s="12">
        <v>4.382880062528362</v>
      </c>
      <c r="C105" s="12">
        <v>-0.09051207926773082</v>
      </c>
      <c r="D105" s="12">
        <v>2.1388347366531497</v>
      </c>
      <c r="E105" s="12">
        <v>0.6857738295165728</v>
      </c>
      <c r="F105" s="12">
        <v>1.2082624827911916</v>
      </c>
      <c r="G105" s="12">
        <v>2.024891505413983</v>
      </c>
      <c r="H105" s="50"/>
    </row>
    <row r="106" spans="1:8" ht="13.5">
      <c r="A106" s="11" t="s">
        <v>247</v>
      </c>
      <c r="B106" s="12">
        <v>-0.9781282466711095</v>
      </c>
      <c r="C106" s="12">
        <v>5.641175771318254</v>
      </c>
      <c r="D106" s="12">
        <v>-2.249436598649799</v>
      </c>
      <c r="E106" s="12">
        <v>6.6243155260664865</v>
      </c>
      <c r="F106" s="12">
        <v>2.866512385137292</v>
      </c>
      <c r="G106" s="12">
        <v>1.8992606482076697</v>
      </c>
      <c r="H106" s="50"/>
    </row>
    <row r="107" spans="1:8" ht="13.5">
      <c r="A107" s="11" t="s">
        <v>249</v>
      </c>
      <c r="B107" s="12">
        <v>4.2634956115512965</v>
      </c>
      <c r="C107" s="12">
        <v>-3.5369731716468436</v>
      </c>
      <c r="D107" s="12">
        <v>6.758057421725386</v>
      </c>
      <c r="E107" s="12">
        <v>0.5732994299852556</v>
      </c>
      <c r="F107" s="12">
        <v>-9.869905898027124</v>
      </c>
      <c r="G107" s="12">
        <v>1.071072371287609</v>
      </c>
      <c r="H107" s="50"/>
    </row>
    <row r="108" spans="1:7" ht="13.5" customHeight="1">
      <c r="A108" s="11" t="s">
        <v>251</v>
      </c>
      <c r="B108" s="12">
        <v>-2.34451675781434</v>
      </c>
      <c r="C108" s="12">
        <v>-3.4200867766580503</v>
      </c>
      <c r="D108" s="12">
        <v>1.6891985833463026</v>
      </c>
      <c r="E108" s="12">
        <v>-0.46678647274521373</v>
      </c>
      <c r="F108" s="12">
        <v>0.3385625332821187</v>
      </c>
      <c r="G108" s="12">
        <v>-1.2520120086237974</v>
      </c>
    </row>
    <row r="109" spans="1:7" ht="13.5" customHeight="1">
      <c r="A109" s="11" t="s">
        <v>253</v>
      </c>
      <c r="B109" s="12">
        <v>2.006524413569498</v>
      </c>
      <c r="C109" s="12">
        <v>1.4929382258815915</v>
      </c>
      <c r="D109" s="12">
        <v>1.5928536876191894</v>
      </c>
      <c r="E109" s="12">
        <v>-4.970591613072578</v>
      </c>
      <c r="F109" s="12">
        <v>-5.673376090543742</v>
      </c>
      <c r="G109" s="12">
        <v>-0.07038804771845536</v>
      </c>
    </row>
    <row r="110" spans="1:7" ht="13.5">
      <c r="A110" s="11" t="s">
        <v>268</v>
      </c>
      <c r="B110" s="9">
        <v>-0.7820856823246368</v>
      </c>
      <c r="C110" s="9">
        <v>-7.366716981695108</v>
      </c>
      <c r="D110" s="9">
        <v>-11.067847435202422</v>
      </c>
      <c r="E110" s="9">
        <v>10.934557616601202</v>
      </c>
      <c r="F110" s="9">
        <v>6.785558754313817</v>
      </c>
      <c r="G110" s="9">
        <v>-1.6517837625982814</v>
      </c>
    </row>
    <row r="111" spans="1:7" s="54" customFormat="1" ht="13.5">
      <c r="A111" s="11" t="s">
        <v>273</v>
      </c>
      <c r="B111" s="9">
        <v>0.4145688778851675</v>
      </c>
      <c r="C111" s="9">
        <v>13.010117109346918</v>
      </c>
      <c r="D111" s="9">
        <v>6.933392557757663</v>
      </c>
      <c r="E111" s="9">
        <v>0.5100700908671647</v>
      </c>
      <c r="F111" s="9">
        <v>-0.11579575098058426</v>
      </c>
      <c r="G111" s="9">
        <v>4.132921576791918</v>
      </c>
    </row>
    <row r="112" spans="1:7" ht="12.75">
      <c r="A112" s="86"/>
      <c r="B112" s="86"/>
      <c r="C112" s="86"/>
      <c r="D112" s="86"/>
      <c r="E112" s="86"/>
      <c r="F112" s="86"/>
      <c r="G112" s="86"/>
    </row>
    <row r="114" ht="13.5">
      <c r="A114" s="11" t="s">
        <v>82</v>
      </c>
    </row>
    <row r="115" ht="13.5">
      <c r="A115" s="5" t="s">
        <v>267</v>
      </c>
    </row>
  </sheetData>
  <sheetProtection/>
  <mergeCells count="1">
    <mergeCell ref="B4:G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14"/>
  <sheetViews>
    <sheetView zoomScalePageLayoutView="0" workbookViewId="0" topLeftCell="A1">
      <selection activeCell="J8" sqref="J8"/>
    </sheetView>
  </sheetViews>
  <sheetFormatPr defaultColWidth="9.140625" defaultRowHeight="12.75"/>
  <cols>
    <col min="2" max="3" width="9.28125" style="0" bestFit="1" customWidth="1"/>
    <col min="4" max="4" width="9.57421875" style="0" bestFit="1" customWidth="1"/>
    <col min="5" max="5" width="9.28125" style="0" bestFit="1" customWidth="1"/>
    <col min="6" max="6" width="9.57421875" style="0" bestFit="1" customWidth="1"/>
    <col min="7" max="7" width="9.28125" style="0" bestFit="1" customWidth="1"/>
  </cols>
  <sheetData>
    <row r="1" ht="13.5">
      <c r="A1" s="21" t="s">
        <v>264</v>
      </c>
    </row>
    <row r="2" ht="13.5">
      <c r="A2" s="21" t="s">
        <v>277</v>
      </c>
    </row>
    <row r="4" spans="1:7" ht="13.5">
      <c r="A4" s="20" t="s">
        <v>7</v>
      </c>
      <c r="B4" s="92" t="s">
        <v>8</v>
      </c>
      <c r="C4" s="92"/>
      <c r="D4" s="92"/>
      <c r="E4" s="92"/>
      <c r="F4" s="92"/>
      <c r="G4" s="92"/>
    </row>
    <row r="5" spans="1:7" ht="13.5">
      <c r="A5" s="19" t="s">
        <v>10</v>
      </c>
      <c r="B5" s="18" t="s">
        <v>2</v>
      </c>
      <c r="C5" s="18" t="s">
        <v>3</v>
      </c>
      <c r="D5" s="18" t="s">
        <v>0</v>
      </c>
      <c r="E5" s="18" t="s">
        <v>4</v>
      </c>
      <c r="F5" s="18" t="s">
        <v>5</v>
      </c>
      <c r="G5" s="18" t="s">
        <v>1</v>
      </c>
    </row>
    <row r="6" ht="12.75">
      <c r="B6" s="73"/>
    </row>
    <row r="7" spans="1:7" ht="13.5">
      <c r="A7" s="5" t="s">
        <v>11</v>
      </c>
      <c r="B7" s="80"/>
      <c r="C7" s="54"/>
      <c r="D7" s="54"/>
      <c r="E7" s="54"/>
      <c r="F7" s="54"/>
      <c r="G7" s="54"/>
    </row>
    <row r="8" spans="1:7" ht="13.5">
      <c r="A8" s="5" t="s">
        <v>13</v>
      </c>
      <c r="B8" s="12">
        <v>6.850876769913528</v>
      </c>
      <c r="C8" s="12">
        <v>2.8550155097386574</v>
      </c>
      <c r="D8" s="12">
        <v>-0.6758802337198438</v>
      </c>
      <c r="E8" s="12">
        <v>-8.782340375029678</v>
      </c>
      <c r="F8" s="12">
        <v>-8.027383806580202</v>
      </c>
      <c r="G8" s="12">
        <v>0.8828384417185827</v>
      </c>
    </row>
    <row r="9" spans="1:7" ht="13.5">
      <c r="A9" s="5" t="s">
        <v>14</v>
      </c>
      <c r="B9" s="12">
        <v>-8.63775552591452</v>
      </c>
      <c r="C9" s="12">
        <v>-14.689429988863006</v>
      </c>
      <c r="D9" s="12">
        <v>-10.856733546189538</v>
      </c>
      <c r="E9" s="12">
        <v>16.39942268187866</v>
      </c>
      <c r="F9" s="12">
        <v>-2.1293969849246257</v>
      </c>
      <c r="G9" s="12">
        <v>-5.8025386528857705</v>
      </c>
    </row>
    <row r="10" spans="1:7" ht="13.5">
      <c r="A10" s="5" t="s">
        <v>15</v>
      </c>
      <c r="B10" s="12">
        <v>0.6647482241040761</v>
      </c>
      <c r="C10" s="12">
        <v>2.7646160008307445</v>
      </c>
      <c r="D10" s="12">
        <v>9.925664794039509</v>
      </c>
      <c r="E10" s="12">
        <v>-10.923784001444066</v>
      </c>
      <c r="F10" s="12">
        <v>-1.0477504653103118</v>
      </c>
      <c r="G10" s="12">
        <v>0.12945803344613566</v>
      </c>
    </row>
    <row r="11" spans="1:7" ht="13.5">
      <c r="A11" s="5" t="s">
        <v>16</v>
      </c>
      <c r="B11" s="12">
        <v>3.2212748674695204</v>
      </c>
      <c r="C11" s="12">
        <v>32.667461593761466</v>
      </c>
      <c r="D11" s="12">
        <v>32.62257475018468</v>
      </c>
      <c r="E11" s="12">
        <v>6.738236495312676</v>
      </c>
      <c r="F11" s="12">
        <v>23.595368974072088</v>
      </c>
      <c r="G11" s="12">
        <v>16.05518311446949</v>
      </c>
    </row>
    <row r="12" spans="1:7" ht="13.5">
      <c r="A12" s="5" t="s">
        <v>17</v>
      </c>
      <c r="B12" s="12">
        <v>-0.7757765862660421</v>
      </c>
      <c r="C12" s="12">
        <v>-2.7546674617147393</v>
      </c>
      <c r="D12" s="12">
        <v>-23.0513761683065</v>
      </c>
      <c r="E12" s="12">
        <v>-10.41584823547452</v>
      </c>
      <c r="F12" s="12">
        <v>-30.446062514349435</v>
      </c>
      <c r="G12" s="12">
        <v>-9.431018250581952</v>
      </c>
    </row>
    <row r="13" spans="1:7" ht="13.5">
      <c r="A13" s="5" t="s">
        <v>18</v>
      </c>
      <c r="B13" s="12">
        <v>-1.0510211238995157</v>
      </c>
      <c r="C13" s="12">
        <v>-14.378330233880046</v>
      </c>
      <c r="D13" s="12">
        <v>-20.72469687456184</v>
      </c>
      <c r="E13" s="12">
        <v>17.347409536323223</v>
      </c>
      <c r="F13" s="12">
        <v>2.363448597822346</v>
      </c>
      <c r="G13" s="12">
        <v>-4.40849959203615</v>
      </c>
    </row>
    <row r="14" spans="1:7" ht="13.5">
      <c r="A14" s="5" t="s">
        <v>19</v>
      </c>
      <c r="B14" s="12">
        <v>-5.643181950576888</v>
      </c>
      <c r="C14" s="12">
        <v>-8.737385749719689</v>
      </c>
      <c r="D14" s="12">
        <v>1.9599135677155302</v>
      </c>
      <c r="E14" s="12">
        <v>15.625503586928128</v>
      </c>
      <c r="F14" s="12">
        <v>14.410687550385818</v>
      </c>
      <c r="G14" s="12">
        <v>0.18348865342579807</v>
      </c>
    </row>
    <row r="15" spans="1:7" ht="13.5">
      <c r="A15" s="5" t="s">
        <v>20</v>
      </c>
      <c r="B15" s="12">
        <v>-0.035257495007042776</v>
      </c>
      <c r="C15" s="12">
        <v>28.118972373333033</v>
      </c>
      <c r="D15" s="12">
        <v>8.07962727977208</v>
      </c>
      <c r="E15" s="12">
        <v>-21.453441850071002</v>
      </c>
      <c r="F15" s="12">
        <v>-30.77585894498645</v>
      </c>
      <c r="G15" s="12">
        <v>-0.44468966966848744</v>
      </c>
    </row>
    <row r="16" spans="1:7" ht="13.5">
      <c r="A16" s="5" t="s">
        <v>21</v>
      </c>
      <c r="B16" s="12">
        <v>17.835646589345643</v>
      </c>
      <c r="C16" s="12">
        <v>-20.806737340940977</v>
      </c>
      <c r="D16" s="12">
        <v>-5.2944491061942625</v>
      </c>
      <c r="E16" s="12">
        <v>18.211590292372968</v>
      </c>
      <c r="F16" s="12">
        <v>20.255579532697784</v>
      </c>
      <c r="G16" s="12">
        <v>4.867855603353483</v>
      </c>
    </row>
    <row r="17" spans="1:7" ht="13.5">
      <c r="A17" s="5" t="s">
        <v>22</v>
      </c>
      <c r="B17" s="12">
        <v>-5.227649597314493</v>
      </c>
      <c r="C17" s="12">
        <v>4.702252757023457</v>
      </c>
      <c r="D17" s="12">
        <v>56.793657460110445</v>
      </c>
      <c r="E17" s="12">
        <v>-18.853590713406735</v>
      </c>
      <c r="F17" s="12">
        <v>-25.56119314911462</v>
      </c>
      <c r="G17" s="12">
        <v>1.5807661394125558</v>
      </c>
    </row>
    <row r="18" spans="1:7" ht="13.5">
      <c r="A18" s="5" t="s">
        <v>23</v>
      </c>
      <c r="B18" s="12">
        <v>19.58113899490415</v>
      </c>
      <c r="C18" s="12">
        <v>-4.924973580348082</v>
      </c>
      <c r="D18" s="12">
        <v>-32.95331723042509</v>
      </c>
      <c r="E18" s="12">
        <v>-2.7204158760026247</v>
      </c>
      <c r="F18" s="12">
        <v>22.170890188434033</v>
      </c>
      <c r="G18" s="12">
        <v>-0.15721671699907297</v>
      </c>
    </row>
    <row r="19" spans="1:7" ht="13.5">
      <c r="A19" s="5" t="s">
        <v>24</v>
      </c>
      <c r="B19" s="12">
        <v>3.2524438461435636</v>
      </c>
      <c r="C19" s="12">
        <v>-1.382888981831331</v>
      </c>
      <c r="D19" s="12">
        <v>6.2849573152781755</v>
      </c>
      <c r="E19" s="12">
        <v>14.281944102942393</v>
      </c>
      <c r="F19" s="12">
        <v>23.056467096760485</v>
      </c>
      <c r="G19" s="12">
        <v>5.556328115024396</v>
      </c>
    </row>
    <row r="20" spans="1:7" ht="13.5">
      <c r="A20" s="5" t="s">
        <v>25</v>
      </c>
      <c r="B20" s="12">
        <v>-12.630188377860907</v>
      </c>
      <c r="C20" s="12">
        <v>-16.452720818998795</v>
      </c>
      <c r="D20" s="12">
        <v>-6.273863928620879</v>
      </c>
      <c r="E20" s="12">
        <v>-14.576929531525002</v>
      </c>
      <c r="F20" s="12">
        <v>-3.0530919903877827</v>
      </c>
      <c r="G20" s="12">
        <v>-12.126907975898787</v>
      </c>
    </row>
    <row r="21" spans="1:7" ht="13.5">
      <c r="A21" s="5" t="s">
        <v>26</v>
      </c>
      <c r="B21" s="12">
        <v>-10.467278059289605</v>
      </c>
      <c r="C21" s="12">
        <v>9.595466833236117</v>
      </c>
      <c r="D21" s="12">
        <v>-5.927434745975874</v>
      </c>
      <c r="E21" s="12">
        <v>12.743850222483433</v>
      </c>
      <c r="F21" s="12">
        <v>-5.978386860923371</v>
      </c>
      <c r="G21" s="12">
        <v>-2.3663649471010824</v>
      </c>
    </row>
    <row r="22" spans="1:7" ht="13.5">
      <c r="A22" s="5" t="s">
        <v>27</v>
      </c>
      <c r="B22" s="12">
        <v>-5.185065609247455</v>
      </c>
      <c r="C22" s="12">
        <v>-24.770058815955988</v>
      </c>
      <c r="D22" s="12">
        <v>5.294954666227879</v>
      </c>
      <c r="E22" s="12">
        <v>-9.612239852497453</v>
      </c>
      <c r="F22" s="12">
        <v>-14.86595415793417</v>
      </c>
      <c r="G22" s="12">
        <v>-8.576747961539247</v>
      </c>
    </row>
    <row r="23" spans="1:7" ht="13.5">
      <c r="A23" s="5" t="s">
        <v>28</v>
      </c>
      <c r="B23" s="12">
        <v>0.998322184274516</v>
      </c>
      <c r="C23" s="12">
        <v>19.478399886463485</v>
      </c>
      <c r="D23" s="12">
        <v>-22.682014245403813</v>
      </c>
      <c r="E23" s="12">
        <v>2.747711750603479</v>
      </c>
      <c r="F23" s="12">
        <v>-8.532632305927168</v>
      </c>
      <c r="G23" s="12">
        <v>-0.6032542574802643</v>
      </c>
    </row>
    <row r="24" spans="1:7" ht="13.5">
      <c r="A24" s="5" t="s">
        <v>29</v>
      </c>
      <c r="B24" s="12">
        <v>-11.068367663765638</v>
      </c>
      <c r="C24" s="12">
        <v>10.821353084004395</v>
      </c>
      <c r="D24" s="12">
        <v>18.737712448323396</v>
      </c>
      <c r="E24" s="12">
        <v>-8.613155307810858</v>
      </c>
      <c r="F24" s="12">
        <v>25.785198446043868</v>
      </c>
      <c r="G24" s="12">
        <v>-0.6744761926299534</v>
      </c>
    </row>
    <row r="25" spans="1:7" ht="13.5">
      <c r="A25" s="5" t="s">
        <v>30</v>
      </c>
      <c r="B25" s="12">
        <v>10.779888601229343</v>
      </c>
      <c r="C25" s="12">
        <v>-6.377015820774598</v>
      </c>
      <c r="D25" s="12">
        <v>31.072915215944775</v>
      </c>
      <c r="E25" s="12">
        <v>9.853107106696072</v>
      </c>
      <c r="F25" s="12">
        <v>45.37497821582788</v>
      </c>
      <c r="G25" s="12">
        <v>12.74829002665756</v>
      </c>
    </row>
    <row r="26" spans="1:7" ht="13.5">
      <c r="A26" s="5" t="s">
        <v>31</v>
      </c>
      <c r="B26" s="12">
        <v>-4.824943695340601</v>
      </c>
      <c r="C26" s="12">
        <v>-0.2065788720490495</v>
      </c>
      <c r="D26" s="12">
        <v>35.96393880990399</v>
      </c>
      <c r="E26" s="12">
        <v>-2.8401603141108644</v>
      </c>
      <c r="F26" s="12">
        <v>-32.554011934572955</v>
      </c>
      <c r="G26" s="12">
        <v>1.7094225646919796</v>
      </c>
    </row>
    <row r="27" spans="1:7" ht="13.5">
      <c r="A27" s="5" t="s">
        <v>32</v>
      </c>
      <c r="B27" s="12">
        <v>-6.6252758194680865</v>
      </c>
      <c r="C27" s="12">
        <v>-3.9267126118754545</v>
      </c>
      <c r="D27" s="12">
        <v>-38.2940041917799</v>
      </c>
      <c r="E27" s="12">
        <v>22.104067302269996</v>
      </c>
      <c r="F27" s="12">
        <v>7.150086648267282</v>
      </c>
      <c r="G27" s="12">
        <v>-8.641934115775825</v>
      </c>
    </row>
    <row r="28" spans="1:7" ht="13.5">
      <c r="A28" s="5" t="s">
        <v>33</v>
      </c>
      <c r="B28" s="12">
        <v>-13.89327951039337</v>
      </c>
      <c r="C28" s="12">
        <v>-26.436799775225655</v>
      </c>
      <c r="D28" s="12">
        <v>23.87909532570877</v>
      </c>
      <c r="E28" s="12">
        <v>17.026957520462858</v>
      </c>
      <c r="F28" s="12">
        <v>-29.926045386476215</v>
      </c>
      <c r="G28" s="12">
        <v>-3.686415060055317</v>
      </c>
    </row>
    <row r="29" spans="1:7" ht="13.5">
      <c r="A29" s="5" t="s">
        <v>34</v>
      </c>
      <c r="B29" s="12">
        <v>12.094884624058293</v>
      </c>
      <c r="C29" s="12">
        <v>0.37668919322149813</v>
      </c>
      <c r="D29" s="12">
        <v>-32.66687492013006</v>
      </c>
      <c r="E29" s="12">
        <v>-7.52717616413391</v>
      </c>
      <c r="F29" s="12">
        <v>65.09357040466077</v>
      </c>
      <c r="G29" s="12">
        <v>-2.1417801953494613</v>
      </c>
    </row>
    <row r="30" spans="1:7" ht="13.5">
      <c r="A30" s="5" t="s">
        <v>35</v>
      </c>
      <c r="B30" s="12">
        <v>-6.843360635054868</v>
      </c>
      <c r="C30" s="12">
        <v>15.388438753742648</v>
      </c>
      <c r="D30" s="12">
        <v>15.188092963621378</v>
      </c>
      <c r="E30" s="12">
        <v>-6.393504221608961</v>
      </c>
      <c r="F30" s="12">
        <v>-30.716410895722724</v>
      </c>
      <c r="G30" s="12">
        <v>-2.307501389086818</v>
      </c>
    </row>
    <row r="31" spans="1:7" ht="13.5">
      <c r="A31" s="5" t="s">
        <v>36</v>
      </c>
      <c r="B31" s="12">
        <v>7.817259905178221</v>
      </c>
      <c r="C31" s="12">
        <v>3.9769331283311247</v>
      </c>
      <c r="D31" s="12">
        <v>-30.77110374750563</v>
      </c>
      <c r="E31" s="12">
        <v>82.37702303226217</v>
      </c>
      <c r="F31" s="12">
        <v>21.734856367597768</v>
      </c>
      <c r="G31" s="12">
        <v>19.47879398210524</v>
      </c>
    </row>
    <row r="32" spans="1:7" ht="13.5">
      <c r="A32" s="5" t="s">
        <v>37</v>
      </c>
      <c r="B32" s="12">
        <v>-9.501507791884817</v>
      </c>
      <c r="C32" s="12">
        <v>4.441479977958098</v>
      </c>
      <c r="D32" s="12">
        <v>19.276264118112167</v>
      </c>
      <c r="E32" s="12">
        <v>-47.90348723988549</v>
      </c>
      <c r="F32" s="12">
        <v>-4.714321469217354</v>
      </c>
      <c r="G32" s="12">
        <v>-18.76446448448612</v>
      </c>
    </row>
    <row r="33" spans="1:7" ht="13.5">
      <c r="A33" s="5" t="s">
        <v>38</v>
      </c>
      <c r="B33" s="12">
        <v>-8.852302195045333</v>
      </c>
      <c r="C33" s="12">
        <v>1.8772027382753262</v>
      </c>
      <c r="D33" s="12">
        <v>-2.2986772850421904</v>
      </c>
      <c r="E33" s="12">
        <v>0.3491836991648263</v>
      </c>
      <c r="F33" s="12">
        <v>-0.1382721433669001</v>
      </c>
      <c r="G33" s="12">
        <v>-3.12919439852958</v>
      </c>
    </row>
    <row r="34" spans="1:7" ht="13.5">
      <c r="A34" s="5" t="s">
        <v>39</v>
      </c>
      <c r="B34" s="12">
        <v>3.4934497816593884</v>
      </c>
      <c r="C34" s="12">
        <v>17.64258781800026</v>
      </c>
      <c r="D34" s="12">
        <v>-4.071944339806742</v>
      </c>
      <c r="E34" s="12">
        <v>10.492035477188255</v>
      </c>
      <c r="F34" s="12">
        <v>-16.21364089787938</v>
      </c>
      <c r="G34" s="12">
        <v>5.344987788274307</v>
      </c>
    </row>
    <row r="35" spans="1:7" ht="13.5">
      <c r="A35" s="14" t="s">
        <v>40</v>
      </c>
      <c r="B35" s="12">
        <v>30.646392822629714</v>
      </c>
      <c r="C35" s="12">
        <v>-10.752878878092655</v>
      </c>
      <c r="D35" s="12">
        <v>25.514867646015194</v>
      </c>
      <c r="E35" s="12">
        <v>-10.953283385863134</v>
      </c>
      <c r="F35" s="12">
        <v>18.471571490342185</v>
      </c>
      <c r="G35" s="12">
        <v>9.683373562402384</v>
      </c>
    </row>
    <row r="36" spans="1:7" ht="13.5">
      <c r="A36" s="14" t="s">
        <v>41</v>
      </c>
      <c r="B36" s="12">
        <v>-13.20956594661809</v>
      </c>
      <c r="C36" s="12">
        <v>-7.754723274993265</v>
      </c>
      <c r="D36" s="12">
        <v>-28.98627751423419</v>
      </c>
      <c r="E36" s="12">
        <v>22.28099309391091</v>
      </c>
      <c r="F36" s="12">
        <v>-0.09499430034197834</v>
      </c>
      <c r="G36" s="12">
        <v>-6.458249409705728</v>
      </c>
    </row>
    <row r="37" spans="1:7" ht="13.5">
      <c r="A37" s="14" t="s">
        <v>42</v>
      </c>
      <c r="B37" s="12">
        <v>18.451565725027937</v>
      </c>
      <c r="C37" s="12">
        <v>-18.455164295318017</v>
      </c>
      <c r="D37" s="12">
        <v>-14.681879344251852</v>
      </c>
      <c r="E37" s="12">
        <v>-12.12892655066089</v>
      </c>
      <c r="F37" s="12">
        <v>-3.544154297324616</v>
      </c>
      <c r="G37" s="12">
        <v>-1.6961951898663092</v>
      </c>
    </row>
    <row r="38" spans="1:7" ht="13.5">
      <c r="A38" s="14" t="s">
        <v>43</v>
      </c>
      <c r="B38" s="12">
        <v>2.05458005689402</v>
      </c>
      <c r="C38" s="12">
        <v>46.65625641303862</v>
      </c>
      <c r="D38" s="12">
        <v>33.36195177792088</v>
      </c>
      <c r="E38" s="12">
        <v>-7.524428678807387</v>
      </c>
      <c r="F38" s="12">
        <v>-23.45024385182111</v>
      </c>
      <c r="G38" s="12">
        <v>7.565165886497242</v>
      </c>
    </row>
    <row r="39" spans="1:7" ht="13.5">
      <c r="A39" s="5" t="s">
        <v>44</v>
      </c>
      <c r="B39" s="12">
        <v>-5.522420212245123</v>
      </c>
      <c r="C39" s="12">
        <v>-19.879820373920758</v>
      </c>
      <c r="D39" s="12">
        <v>-15.210160477701063</v>
      </c>
      <c r="E39" s="12">
        <v>-4.23503072996135</v>
      </c>
      <c r="F39" s="12">
        <v>-1.4050236542814978</v>
      </c>
      <c r="G39" s="12">
        <v>-9.051918618822635</v>
      </c>
    </row>
    <row r="40" spans="1:7" ht="13.5">
      <c r="A40" s="5" t="s">
        <v>45</v>
      </c>
      <c r="B40" s="12">
        <v>3.410612397815994</v>
      </c>
      <c r="C40" s="12">
        <v>19.792185266674146</v>
      </c>
      <c r="D40" s="12">
        <v>-3.4373100126268543</v>
      </c>
      <c r="E40" s="12">
        <v>-5.770201512572755</v>
      </c>
      <c r="F40" s="12">
        <v>7.5741223215942926</v>
      </c>
      <c r="G40" s="12">
        <v>3.447861778274058</v>
      </c>
    </row>
    <row r="41" spans="1:7" ht="13.5">
      <c r="A41" s="5" t="s">
        <v>46</v>
      </c>
      <c r="B41" s="12">
        <v>0.24529000866383463</v>
      </c>
      <c r="C41" s="12">
        <v>-14.264958238929621</v>
      </c>
      <c r="D41" s="12">
        <v>-3.5152243772363647</v>
      </c>
      <c r="E41" s="12">
        <v>-7.1971492683543605</v>
      </c>
      <c r="F41" s="12">
        <v>-4.533283914957789</v>
      </c>
      <c r="G41" s="12">
        <v>-4.759911388612541</v>
      </c>
    </row>
    <row r="42" spans="1:7" ht="13.5">
      <c r="A42" s="5" t="s">
        <v>47</v>
      </c>
      <c r="B42" s="12">
        <v>-10.282822612478439</v>
      </c>
      <c r="C42" s="12">
        <v>21.805299009978405</v>
      </c>
      <c r="D42" s="12">
        <v>13.305302692535943</v>
      </c>
      <c r="E42" s="12">
        <v>6.146864756715345</v>
      </c>
      <c r="F42" s="12">
        <v>-24.772914393579352</v>
      </c>
      <c r="G42" s="12">
        <v>0.5740781028117852</v>
      </c>
    </row>
    <row r="43" spans="1:7" ht="13.5">
      <c r="A43" s="5" t="s">
        <v>48</v>
      </c>
      <c r="B43" s="12">
        <v>1.958257734222414</v>
      </c>
      <c r="C43" s="12">
        <v>-2.145349042464083</v>
      </c>
      <c r="D43" s="12">
        <v>25.04723262425765</v>
      </c>
      <c r="E43" s="12">
        <v>-1.3382014649311624</v>
      </c>
      <c r="F43" s="12">
        <v>11.675149487471522</v>
      </c>
      <c r="G43" s="12">
        <v>3.765927477570959</v>
      </c>
    </row>
    <row r="44" spans="1:7" ht="13.5">
      <c r="A44" s="5" t="s">
        <v>49</v>
      </c>
      <c r="B44" s="12">
        <v>-5.617261611276934</v>
      </c>
      <c r="C44" s="12">
        <v>-14.27599201696313</v>
      </c>
      <c r="D44" s="12">
        <v>-15.180835877504665</v>
      </c>
      <c r="E44" s="12">
        <v>-12.361145436335034</v>
      </c>
      <c r="F44" s="12">
        <v>-4.301820644595834</v>
      </c>
      <c r="G44" s="12">
        <v>-10.13609574396593</v>
      </c>
    </row>
    <row r="45" spans="1:7" ht="13.5">
      <c r="A45" s="5" t="s">
        <v>50</v>
      </c>
      <c r="B45" s="12">
        <v>-19.5352447942356</v>
      </c>
      <c r="C45" s="12">
        <v>50.02611245765094</v>
      </c>
      <c r="D45" s="12">
        <v>-24.471449034296537</v>
      </c>
      <c r="E45" s="12">
        <v>-13.293890431849675</v>
      </c>
      <c r="F45" s="12">
        <v>-14.217441260220134</v>
      </c>
      <c r="G45" s="12">
        <v>-5.6110135785635595</v>
      </c>
    </row>
    <row r="46" spans="1:7" ht="13.5">
      <c r="A46" s="5" t="s">
        <v>51</v>
      </c>
      <c r="B46" s="12">
        <v>10.968532191659602</v>
      </c>
      <c r="C46" s="12">
        <v>-4.629038119465218</v>
      </c>
      <c r="D46" s="12">
        <v>-1.4589730911362142</v>
      </c>
      <c r="E46" s="12">
        <v>8.76705352710591</v>
      </c>
      <c r="F46" s="12">
        <v>53.45530428030669</v>
      </c>
      <c r="G46" s="12">
        <v>6.082483068744622</v>
      </c>
    </row>
    <row r="47" spans="1:7" ht="13.5">
      <c r="A47" s="14" t="s">
        <v>52</v>
      </c>
      <c r="B47" s="12">
        <v>-2.9543858503045777</v>
      </c>
      <c r="C47" s="12">
        <v>-23.741814204844765</v>
      </c>
      <c r="D47" s="12">
        <v>21.47245339574744</v>
      </c>
      <c r="E47" s="12">
        <v>4.234889096542563</v>
      </c>
      <c r="F47" s="12">
        <v>-23.25606400809588</v>
      </c>
      <c r="G47" s="12">
        <v>-5.74736188747679</v>
      </c>
    </row>
    <row r="48" spans="1:7" ht="13.5">
      <c r="A48" s="14" t="s">
        <v>53</v>
      </c>
      <c r="B48" s="12">
        <v>-7.524644269205102</v>
      </c>
      <c r="C48" s="12">
        <v>2.7668150506603753</v>
      </c>
      <c r="D48" s="12">
        <v>-17.059363857726765</v>
      </c>
      <c r="E48" s="12">
        <v>-22.94754006779251</v>
      </c>
      <c r="F48" s="12">
        <v>-20.257796531944354</v>
      </c>
      <c r="G48" s="12">
        <v>-10.3539758671876</v>
      </c>
    </row>
    <row r="49" spans="1:7" ht="13.5">
      <c r="A49" s="14" t="s">
        <v>54</v>
      </c>
      <c r="B49" s="12">
        <v>3.5975558843112836</v>
      </c>
      <c r="C49" s="12">
        <v>-15.975828630311806</v>
      </c>
      <c r="D49" s="12">
        <v>183.58098920362391</v>
      </c>
      <c r="E49" s="12">
        <v>-3.4298885035173283</v>
      </c>
      <c r="F49" s="12">
        <v>22.05134565298276</v>
      </c>
      <c r="G49" s="12">
        <v>21.779556108602137</v>
      </c>
    </row>
    <row r="50" spans="1:7" ht="13.5">
      <c r="A50" s="14" t="s">
        <v>55</v>
      </c>
      <c r="B50" s="12">
        <v>-1.6069950577048884</v>
      </c>
      <c r="C50" s="12">
        <v>-11.452652353473862</v>
      </c>
      <c r="D50" s="12">
        <v>-65.44637337878044</v>
      </c>
      <c r="E50" s="12">
        <v>1.2390269390074065</v>
      </c>
      <c r="F50" s="12">
        <v>-9.496832977678423</v>
      </c>
      <c r="G50" s="12">
        <v>-22.71619458490408</v>
      </c>
    </row>
    <row r="51" spans="1:7" ht="13.5">
      <c r="A51" s="5" t="s">
        <v>56</v>
      </c>
      <c r="B51" s="12">
        <v>-20.411523843829713</v>
      </c>
      <c r="C51" s="12">
        <v>9.90160536206062</v>
      </c>
      <c r="D51" s="12">
        <v>34.15013392274948</v>
      </c>
      <c r="E51" s="12">
        <v>-11.066126179393008</v>
      </c>
      <c r="F51" s="12">
        <v>11.792060031625148</v>
      </c>
      <c r="G51" s="12">
        <v>-3.675627816981338</v>
      </c>
    </row>
    <row r="52" spans="1:7" ht="13.5">
      <c r="A52" s="5" t="s">
        <v>57</v>
      </c>
      <c r="B52" s="12">
        <v>11.02691148042831</v>
      </c>
      <c r="C52" s="12">
        <v>-2.7597531307247043</v>
      </c>
      <c r="D52" s="12">
        <v>-10.904830749289593</v>
      </c>
      <c r="E52" s="12">
        <v>6.72467997836473</v>
      </c>
      <c r="F52" s="12">
        <v>22.012052226314026</v>
      </c>
      <c r="G52" s="12">
        <v>3.633329278630485</v>
      </c>
    </row>
    <row r="53" spans="1:7" ht="13.5">
      <c r="A53" s="5" t="s">
        <v>58</v>
      </c>
      <c r="B53" s="12">
        <v>3.3994792155669673</v>
      </c>
      <c r="C53" s="12">
        <v>-22.15961635429295</v>
      </c>
      <c r="D53" s="12">
        <v>-31.45157680341995</v>
      </c>
      <c r="E53" s="12">
        <v>7.798926743513871</v>
      </c>
      <c r="F53" s="12">
        <v>18.575936342433813</v>
      </c>
      <c r="G53" s="12">
        <v>-5.958519997606798</v>
      </c>
    </row>
    <row r="54" spans="1:7" ht="13.5">
      <c r="A54" s="5" t="s">
        <v>59</v>
      </c>
      <c r="B54" s="12">
        <v>-20.630509168106286</v>
      </c>
      <c r="C54" s="12">
        <v>5.8049115301602425</v>
      </c>
      <c r="D54" s="12">
        <v>4.1136424857355</v>
      </c>
      <c r="E54" s="12">
        <v>-1.3251941144926525</v>
      </c>
      <c r="F54" s="12">
        <v>-9.960661807242865</v>
      </c>
      <c r="G54" s="12">
        <v>-8.303882378138121</v>
      </c>
    </row>
    <row r="55" spans="1:7" ht="13.5">
      <c r="A55" s="5" t="s">
        <v>60</v>
      </c>
      <c r="B55" s="12">
        <v>3.6471668385138587</v>
      </c>
      <c r="C55" s="12">
        <v>-8.40536893168473</v>
      </c>
      <c r="D55" s="12">
        <v>-8.574911894877554</v>
      </c>
      <c r="E55" s="12">
        <v>-6.704534456959503</v>
      </c>
      <c r="F55" s="12">
        <v>-21.602780740417103</v>
      </c>
      <c r="G55" s="12">
        <v>-4.745165749514051</v>
      </c>
    </row>
    <row r="56" spans="1:7" ht="13.5">
      <c r="A56" s="5" t="s">
        <v>61</v>
      </c>
      <c r="B56" s="12">
        <v>7.300190996212215</v>
      </c>
      <c r="C56" s="12">
        <v>10.6375595534381</v>
      </c>
      <c r="D56" s="12">
        <v>-10.313482177695642</v>
      </c>
      <c r="E56" s="12">
        <v>-3.917406766091346</v>
      </c>
      <c r="F56" s="12">
        <v>5.443414550192999</v>
      </c>
      <c r="G56" s="12">
        <v>3.197614452512293</v>
      </c>
    </row>
    <row r="57" spans="1:7" ht="13.5">
      <c r="A57" s="5" t="s">
        <v>62</v>
      </c>
      <c r="B57" s="12">
        <v>-13.078635884214235</v>
      </c>
      <c r="C57" s="12">
        <v>-5.089286173368912</v>
      </c>
      <c r="D57" s="12">
        <v>20.608511899639517</v>
      </c>
      <c r="E57" s="12">
        <v>-12.295320220908831</v>
      </c>
      <c r="F57" s="12">
        <v>-9.035372024156505</v>
      </c>
      <c r="G57" s="12">
        <v>-7.175084563304217</v>
      </c>
    </row>
    <row r="58" spans="1:7" ht="13.5">
      <c r="A58" s="5" t="s">
        <v>63</v>
      </c>
      <c r="B58" s="12">
        <v>5.6301589441673165</v>
      </c>
      <c r="C58" s="12">
        <v>-2.9500674471393253</v>
      </c>
      <c r="D58" s="12">
        <v>-7.28776875753155</v>
      </c>
      <c r="E58" s="12">
        <v>-0.9093491572501647</v>
      </c>
      <c r="F58" s="12">
        <v>19.91011312758467</v>
      </c>
      <c r="G58" s="12">
        <v>1.6674831498761384</v>
      </c>
    </row>
    <row r="59" spans="1:7" ht="13.5">
      <c r="A59" s="5" t="s">
        <v>64</v>
      </c>
      <c r="B59" s="12">
        <v>-13.206819332504157</v>
      </c>
      <c r="C59" s="12">
        <v>-4.30883621231024</v>
      </c>
      <c r="D59" s="12">
        <v>-6.78917596959215</v>
      </c>
      <c r="E59" s="12">
        <v>-9.866884968098898</v>
      </c>
      <c r="F59" s="12">
        <v>-37.48877709529849</v>
      </c>
      <c r="G59" s="12">
        <v>-11.876642817504814</v>
      </c>
    </row>
    <row r="60" spans="1:7" ht="13.5">
      <c r="A60" s="5" t="s">
        <v>65</v>
      </c>
      <c r="B60" s="12">
        <v>31.453128319090183</v>
      </c>
      <c r="C60" s="12">
        <v>23.858899982207916</v>
      </c>
      <c r="D60" s="12">
        <v>23.42391104913581</v>
      </c>
      <c r="E60" s="12">
        <v>19.97610995077094</v>
      </c>
      <c r="F60" s="12">
        <v>56.3737503847162</v>
      </c>
      <c r="G60" s="12">
        <v>27.94464920504011</v>
      </c>
    </row>
    <row r="61" spans="1:7" ht="13.5">
      <c r="A61" s="5" t="s">
        <v>66</v>
      </c>
      <c r="B61" s="12">
        <v>-29.723548130469375</v>
      </c>
      <c r="C61" s="12">
        <v>-17.408259527280173</v>
      </c>
      <c r="D61" s="12">
        <v>-30.18128841879929</v>
      </c>
      <c r="E61" s="12">
        <v>-28.325596191912528</v>
      </c>
      <c r="F61" s="12">
        <v>-24.37273111632721</v>
      </c>
      <c r="G61" s="12">
        <v>-26.525806975942256</v>
      </c>
    </row>
    <row r="62" spans="1:7" ht="13.5">
      <c r="A62" s="5" t="s">
        <v>67</v>
      </c>
      <c r="B62" s="12">
        <v>10.164496957690677</v>
      </c>
      <c r="C62" s="12">
        <v>-4.485850737757503</v>
      </c>
      <c r="D62" s="12">
        <v>0.6856023506366213</v>
      </c>
      <c r="E62" s="12">
        <v>15.40525878862102</v>
      </c>
      <c r="F62" s="12">
        <v>-6.991045524207928</v>
      </c>
      <c r="G62" s="12">
        <v>5.0483728020664165</v>
      </c>
    </row>
    <row r="63" spans="1:7" ht="13.5">
      <c r="A63" s="5" t="s">
        <v>68</v>
      </c>
      <c r="B63" s="12">
        <v>13.373398027699551</v>
      </c>
      <c r="C63" s="12">
        <v>-4.458912451640639</v>
      </c>
      <c r="D63" s="12">
        <v>-1.5521908306547003</v>
      </c>
      <c r="E63" s="12">
        <v>-0.5861593740985781</v>
      </c>
      <c r="F63" s="12">
        <v>8.034696457810849</v>
      </c>
      <c r="G63" s="12">
        <v>4.692525954962183</v>
      </c>
    </row>
    <row r="64" spans="1:7" ht="13.5">
      <c r="A64" s="5" t="s">
        <v>69</v>
      </c>
      <c r="B64" s="12">
        <v>-1.7788786309389828</v>
      </c>
      <c r="C64" s="12">
        <v>6.471387730233863</v>
      </c>
      <c r="D64" s="12">
        <v>16.46475061219229</v>
      </c>
      <c r="E64" s="12">
        <v>-0.3205989289488434</v>
      </c>
      <c r="F64" s="12">
        <v>46.41188715262789</v>
      </c>
      <c r="G64" s="12">
        <v>5.407876415745826</v>
      </c>
    </row>
    <row r="65" spans="1:7" ht="13.5">
      <c r="A65" s="5" t="s">
        <v>70</v>
      </c>
      <c r="B65" s="12">
        <v>-12.047009767027415</v>
      </c>
      <c r="C65" s="12">
        <v>-16.26067078091482</v>
      </c>
      <c r="D65" s="12">
        <v>4.213467603607594</v>
      </c>
      <c r="E65" s="12">
        <v>7.042081431703023</v>
      </c>
      <c r="F65" s="12">
        <v>-24.022145056672993</v>
      </c>
      <c r="G65" s="12">
        <v>-8.732828765930238</v>
      </c>
    </row>
    <row r="66" spans="1:7" ht="13.5">
      <c r="A66" s="5" t="s">
        <v>71</v>
      </c>
      <c r="B66" s="12">
        <v>0.5445857001172126</v>
      </c>
      <c r="C66" s="12">
        <v>11.469532794123827</v>
      </c>
      <c r="D66" s="12">
        <v>-1.6304299733644827</v>
      </c>
      <c r="E66" s="12">
        <v>-21.437492026615992</v>
      </c>
      <c r="F66" s="12">
        <v>-18.027853231578497</v>
      </c>
      <c r="G66" s="12">
        <v>-3.4128970314081615</v>
      </c>
    </row>
    <row r="67" spans="1:7" ht="13.5">
      <c r="A67" s="5" t="s">
        <v>72</v>
      </c>
      <c r="B67" s="12">
        <v>-12.931927014463746</v>
      </c>
      <c r="C67" s="12">
        <v>0.548909882578568</v>
      </c>
      <c r="D67" s="12">
        <v>-18.181613734600525</v>
      </c>
      <c r="E67" s="12">
        <v>9.861502237074337</v>
      </c>
      <c r="F67" s="12">
        <v>-5.377712788899521</v>
      </c>
      <c r="G67" s="12">
        <v>-6.745768678543645</v>
      </c>
    </row>
    <row r="68" spans="1:7" ht="13.5">
      <c r="A68" s="5" t="s">
        <v>73</v>
      </c>
      <c r="B68" s="12">
        <v>-8.440259769443374</v>
      </c>
      <c r="C68" s="12">
        <v>-21.22589742707868</v>
      </c>
      <c r="D68" s="12">
        <v>11.449319978450408</v>
      </c>
      <c r="E68" s="12">
        <v>-12.051515434403795</v>
      </c>
      <c r="F68" s="12">
        <v>0.5125240419358049</v>
      </c>
      <c r="G68" s="12">
        <v>-8.870076599092844</v>
      </c>
    </row>
    <row r="69" spans="1:7" ht="13.5">
      <c r="A69" s="5" t="s">
        <v>74</v>
      </c>
      <c r="B69" s="12">
        <v>8.471796130404542</v>
      </c>
      <c r="C69" s="12">
        <v>8.354634363191824</v>
      </c>
      <c r="D69" s="12">
        <v>-20.2453473287526</v>
      </c>
      <c r="E69" s="12">
        <v>5.041905309480112</v>
      </c>
      <c r="F69" s="12">
        <v>-29.66994071321122</v>
      </c>
      <c r="G69" s="12">
        <v>0.47637942117082593</v>
      </c>
    </row>
    <row r="70" spans="1:7" ht="13.5">
      <c r="A70" s="5" t="s">
        <v>75</v>
      </c>
      <c r="B70" s="12">
        <v>-2.3693251024771604</v>
      </c>
      <c r="C70" s="12">
        <v>1.4443593791782148</v>
      </c>
      <c r="D70" s="12">
        <v>-2.1788742586075713</v>
      </c>
      <c r="E70" s="12">
        <v>-5.196522178480446</v>
      </c>
      <c r="F70" s="12">
        <v>7.019061399094102</v>
      </c>
      <c r="G70" s="12">
        <v>-1.581587400375797</v>
      </c>
    </row>
    <row r="71" spans="1:7" ht="13.5">
      <c r="A71" s="5" t="s">
        <v>76</v>
      </c>
      <c r="B71" s="12">
        <v>5.587914931749176</v>
      </c>
      <c r="C71" s="12">
        <v>-26.31691076638645</v>
      </c>
      <c r="D71" s="12">
        <v>-21.215052539736728</v>
      </c>
      <c r="E71" s="12">
        <v>-11.972215683749116</v>
      </c>
      <c r="F71" s="12">
        <v>45.94618425500022</v>
      </c>
      <c r="G71" s="12">
        <v>-5.873808690739484</v>
      </c>
    </row>
    <row r="72" spans="1:7" ht="13.5">
      <c r="A72" s="5" t="s">
        <v>77</v>
      </c>
      <c r="B72" s="12">
        <v>-13.743895524299013</v>
      </c>
      <c r="C72" s="12">
        <v>-17.098331332238864</v>
      </c>
      <c r="D72" s="12">
        <v>39.13699432634357</v>
      </c>
      <c r="E72" s="12">
        <v>1.934351129632808</v>
      </c>
      <c r="F72" s="12">
        <v>-47.232962783953596</v>
      </c>
      <c r="G72" s="12">
        <v>-8.895537098201572</v>
      </c>
    </row>
    <row r="73" spans="1:7" ht="13.5">
      <c r="A73" s="5" t="s">
        <v>157</v>
      </c>
      <c r="B73" s="12">
        <v>-8.36259616444863</v>
      </c>
      <c r="C73" s="12">
        <v>43.93521118434665</v>
      </c>
      <c r="D73" s="12">
        <v>-28.864344215019035</v>
      </c>
      <c r="E73" s="12">
        <v>-3.102355969115027</v>
      </c>
      <c r="F73" s="12">
        <v>-13.748950461796818</v>
      </c>
      <c r="G73" s="12">
        <v>-2.679451270240709</v>
      </c>
    </row>
    <row r="74" spans="1:7" ht="13.5">
      <c r="A74" s="5" t="s">
        <v>158</v>
      </c>
      <c r="B74" s="12">
        <v>-5.496458413841455</v>
      </c>
      <c r="C74" s="12">
        <v>-32.471415429097114</v>
      </c>
      <c r="D74" s="12">
        <v>45.3010094458183</v>
      </c>
      <c r="E74" s="12">
        <v>8.067037165682532</v>
      </c>
      <c r="F74" s="12">
        <v>16.823381048253278</v>
      </c>
      <c r="G74" s="12">
        <v>-2.2643505185370274</v>
      </c>
    </row>
    <row r="75" spans="1:7" ht="13.5">
      <c r="A75" s="5" t="s">
        <v>159</v>
      </c>
      <c r="B75" s="12">
        <v>-16.337494307024038</v>
      </c>
      <c r="C75" s="12">
        <v>-13.304018878022672</v>
      </c>
      <c r="D75" s="12">
        <v>-40.32208563281568</v>
      </c>
      <c r="E75" s="12">
        <v>-4.39675749769574</v>
      </c>
      <c r="F75" s="12">
        <v>-17.678919758347053</v>
      </c>
      <c r="G75" s="12">
        <v>-17.659831738976013</v>
      </c>
    </row>
    <row r="76" spans="1:7" ht="13.5">
      <c r="A76" s="5" t="s">
        <v>160</v>
      </c>
      <c r="B76" s="12">
        <v>-8.790198901883654</v>
      </c>
      <c r="C76" s="12">
        <v>19.24320759879058</v>
      </c>
      <c r="D76" s="12">
        <v>21.29933518471766</v>
      </c>
      <c r="E76" s="12">
        <v>16.654553724606085</v>
      </c>
      <c r="F76" s="12">
        <v>167.8798196374344</v>
      </c>
      <c r="G76" s="12">
        <v>15.155400327158585</v>
      </c>
    </row>
    <row r="77" spans="1:7" ht="13.5">
      <c r="A77" s="5" t="s">
        <v>161</v>
      </c>
      <c r="B77" s="12">
        <v>25.003048369603587</v>
      </c>
      <c r="C77" s="12">
        <v>-26.55841863748676</v>
      </c>
      <c r="D77" s="12">
        <v>16.825462898725004</v>
      </c>
      <c r="E77" s="12">
        <v>-1.4142886810285347</v>
      </c>
      <c r="F77" s="12">
        <v>-44.773363562975554</v>
      </c>
      <c r="G77" s="12">
        <v>-0.09016964136555936</v>
      </c>
    </row>
    <row r="78" spans="1:7" ht="13.5">
      <c r="A78" s="5" t="s">
        <v>162</v>
      </c>
      <c r="B78" s="12">
        <v>-8.341932734712321</v>
      </c>
      <c r="C78" s="12">
        <v>19.52561761030473</v>
      </c>
      <c r="D78" s="12">
        <v>14.540787711229738</v>
      </c>
      <c r="E78" s="12">
        <v>-12.17306071913745</v>
      </c>
      <c r="F78" s="12">
        <v>-11.062559285925333</v>
      </c>
      <c r="G78" s="12">
        <v>-2.234465711882184</v>
      </c>
    </row>
    <row r="79" spans="1:7" ht="13.5">
      <c r="A79" s="5" t="s">
        <v>163</v>
      </c>
      <c r="B79" s="12">
        <v>-18.063657877417285</v>
      </c>
      <c r="C79" s="12">
        <v>6.480085248406607</v>
      </c>
      <c r="D79" s="12">
        <v>0.915951379687772</v>
      </c>
      <c r="E79" s="12">
        <v>-17.347867799663234</v>
      </c>
      <c r="F79" s="12">
        <v>14.720332907873338</v>
      </c>
      <c r="G79" s="12">
        <v>-8.526220182609118</v>
      </c>
    </row>
    <row r="80" spans="1:7" ht="13.5">
      <c r="A80" s="5" t="s">
        <v>164</v>
      </c>
      <c r="B80" s="12">
        <v>11.853735567359164</v>
      </c>
      <c r="C80" s="12">
        <v>-8.730488418932532</v>
      </c>
      <c r="D80" s="12">
        <v>-35.67815960726111</v>
      </c>
      <c r="E80" s="12">
        <v>10.124070948446892</v>
      </c>
      <c r="F80" s="12">
        <v>-19.28458208864231</v>
      </c>
      <c r="G80" s="12">
        <v>-4.325897435004117</v>
      </c>
    </row>
    <row r="81" spans="1:7" ht="13.5">
      <c r="A81" s="5" t="s">
        <v>165</v>
      </c>
      <c r="B81" s="12">
        <v>1.7763395121712857</v>
      </c>
      <c r="C81" s="12">
        <v>38.83069326731446</v>
      </c>
      <c r="D81" s="12">
        <v>34.372864508914695</v>
      </c>
      <c r="E81" s="12">
        <v>28.393116429147636</v>
      </c>
      <c r="F81" s="12">
        <v>5.373968541702064</v>
      </c>
      <c r="G81" s="12">
        <v>18.995730982723654</v>
      </c>
    </row>
    <row r="82" spans="1:7" ht="13.5">
      <c r="A82" s="5" t="s">
        <v>78</v>
      </c>
      <c r="B82" s="12">
        <v>7.301409059656091</v>
      </c>
      <c r="C82" s="12">
        <v>-35.069070172911374</v>
      </c>
      <c r="D82" s="12">
        <v>-8.860709332276597</v>
      </c>
      <c r="E82" s="12">
        <v>5.319438568861593</v>
      </c>
      <c r="F82" s="12">
        <v>24.519308305707373</v>
      </c>
      <c r="G82" s="12">
        <v>-3.3983177230710164</v>
      </c>
    </row>
    <row r="83" spans="1:7" ht="13.5">
      <c r="A83" s="11" t="s">
        <v>166</v>
      </c>
      <c r="B83" s="12">
        <v>-9.5935104945198</v>
      </c>
      <c r="C83" s="12">
        <v>5.013884957580095</v>
      </c>
      <c r="D83" s="12">
        <v>10.929460701189903</v>
      </c>
      <c r="E83" s="12">
        <v>14.044709223017177</v>
      </c>
      <c r="F83" s="12">
        <v>3.9373704812341757</v>
      </c>
      <c r="G83" s="12">
        <v>2.682300218685283</v>
      </c>
    </row>
    <row r="84" spans="1:7" ht="13.5">
      <c r="A84" s="11" t="s">
        <v>79</v>
      </c>
      <c r="B84" s="12">
        <v>0.5837346638109344</v>
      </c>
      <c r="C84" s="12">
        <v>47.172381639239184</v>
      </c>
      <c r="D84" s="12">
        <v>36.69680420183439</v>
      </c>
      <c r="E84" s="12">
        <v>-16.514740446781655</v>
      </c>
      <c r="F84" s="12">
        <v>-23.884027470093052</v>
      </c>
      <c r="G84" s="12">
        <v>5.98565442064942</v>
      </c>
    </row>
    <row r="85" spans="1:7" ht="13.5">
      <c r="A85" s="11" t="s">
        <v>151</v>
      </c>
      <c r="B85" s="12">
        <v>-12.7414778846568</v>
      </c>
      <c r="C85" s="12">
        <v>-12.465288949387448</v>
      </c>
      <c r="D85" s="12">
        <v>-7.715651135005978</v>
      </c>
      <c r="E85" s="12">
        <v>0.48495430318624644</v>
      </c>
      <c r="F85" s="12">
        <v>27.505729981445782</v>
      </c>
      <c r="G85" s="12">
        <v>-6.447797514338312</v>
      </c>
    </row>
    <row r="86" spans="1:7" ht="13.5">
      <c r="A86" s="11" t="s">
        <v>154</v>
      </c>
      <c r="B86" s="12">
        <v>-0.15445867172596808</v>
      </c>
      <c r="C86" s="12">
        <v>-10.387238325737098</v>
      </c>
      <c r="D86" s="12">
        <v>-3.2645451956189646</v>
      </c>
      <c r="E86" s="12">
        <v>5.705734416893563</v>
      </c>
      <c r="F86" s="12">
        <v>-6.067479848776661</v>
      </c>
      <c r="G86" s="12">
        <v>-1.6218996907210115</v>
      </c>
    </row>
    <row r="87" spans="1:7" ht="13.5">
      <c r="A87" s="11" t="s">
        <v>167</v>
      </c>
      <c r="B87" s="12">
        <v>21.796117019210072</v>
      </c>
      <c r="C87" s="12">
        <v>49.27527086633054</v>
      </c>
      <c r="D87" s="12">
        <v>-6.904138628808193</v>
      </c>
      <c r="E87" s="12">
        <v>12.718106421383379</v>
      </c>
      <c r="F87" s="12">
        <v>-35.84034506849731</v>
      </c>
      <c r="G87" s="12">
        <v>14.300503932359202</v>
      </c>
    </row>
    <row r="88" spans="1:7" ht="13.5">
      <c r="A88" s="11" t="s">
        <v>169</v>
      </c>
      <c r="B88" s="12">
        <v>-8.515999942002933</v>
      </c>
      <c r="C88" s="12">
        <v>-22.592058707901984</v>
      </c>
      <c r="D88" s="12">
        <v>20.43426258165425</v>
      </c>
      <c r="E88" s="12">
        <v>2.940006698484475</v>
      </c>
      <c r="F88" s="12">
        <v>-3.0063440962030183</v>
      </c>
      <c r="G88" s="12">
        <v>-3.700287589029921</v>
      </c>
    </row>
    <row r="89" spans="1:7" ht="13.5">
      <c r="A89" s="11" t="s">
        <v>171</v>
      </c>
      <c r="B89" s="12">
        <v>9.630465515820438</v>
      </c>
      <c r="C89" s="12">
        <v>10.176007689073115</v>
      </c>
      <c r="D89" s="12">
        <v>0.3495034377387315</v>
      </c>
      <c r="E89" s="12">
        <v>-3.522346378182</v>
      </c>
      <c r="F89" s="12">
        <v>19.012056426026277</v>
      </c>
      <c r="G89" s="12">
        <v>4.515510483991463</v>
      </c>
    </row>
    <row r="90" spans="1:7" ht="13.5">
      <c r="A90" s="11" t="s">
        <v>184</v>
      </c>
      <c r="B90" s="12">
        <v>-26.303128433470192</v>
      </c>
      <c r="C90" s="12">
        <v>-11.939965601161827</v>
      </c>
      <c r="D90" s="12">
        <v>4.001008697638121</v>
      </c>
      <c r="E90" s="12">
        <v>-0.5855985611207426</v>
      </c>
      <c r="F90" s="12">
        <v>-1.144286768927897</v>
      </c>
      <c r="G90" s="12">
        <v>-9.977612070237429</v>
      </c>
    </row>
    <row r="91" spans="1:7" ht="13.5">
      <c r="A91" s="11" t="s">
        <v>186</v>
      </c>
      <c r="B91" s="12">
        <v>12.423495809924347</v>
      </c>
      <c r="C91" s="12">
        <v>-25.125800677691352</v>
      </c>
      <c r="D91" s="12">
        <v>-29.063367813304904</v>
      </c>
      <c r="E91" s="12">
        <v>15.064364185032437</v>
      </c>
      <c r="F91" s="12">
        <v>19.713313695390614</v>
      </c>
      <c r="G91" s="12">
        <v>-2.480312235324778</v>
      </c>
    </row>
    <row r="92" spans="1:7" ht="13.5">
      <c r="A92" s="11" t="s">
        <v>188</v>
      </c>
      <c r="B92" s="12">
        <v>-7.582863962813287</v>
      </c>
      <c r="C92" s="12">
        <v>11.562662096028507</v>
      </c>
      <c r="D92" s="12">
        <v>-28.385594696041384</v>
      </c>
      <c r="E92" s="12">
        <v>-0.10994039265301746</v>
      </c>
      <c r="F92" s="12">
        <v>-27.654265365887476</v>
      </c>
      <c r="G92" s="12">
        <v>-6.960335960065597</v>
      </c>
    </row>
    <row r="93" spans="1:7" ht="13.5">
      <c r="A93" s="11" t="s">
        <v>190</v>
      </c>
      <c r="B93" s="12">
        <v>0.8949306145567845</v>
      </c>
      <c r="C93" s="12">
        <v>-16.649820759548263</v>
      </c>
      <c r="D93" s="12">
        <v>7.301807440494956</v>
      </c>
      <c r="E93" s="12">
        <v>13.83145849793864</v>
      </c>
      <c r="F93" s="12">
        <v>27.06107784431138</v>
      </c>
      <c r="G93" s="12">
        <v>4.718650320377252</v>
      </c>
    </row>
    <row r="94" spans="1:7" ht="13.5">
      <c r="A94" s="11" t="s">
        <v>223</v>
      </c>
      <c r="B94" s="12">
        <v>10.182076760418427</v>
      </c>
      <c r="C94" s="12">
        <v>22.339625692226857</v>
      </c>
      <c r="D94" s="12">
        <v>-18.094990306255195</v>
      </c>
      <c r="E94" s="12">
        <v>-0.3781096139770858</v>
      </c>
      <c r="F94" s="12">
        <v>-1.9699140401146162</v>
      </c>
      <c r="G94" s="12">
        <v>3.303583864573841</v>
      </c>
    </row>
    <row r="95" spans="1:7" ht="13.5">
      <c r="A95" s="11" t="s">
        <v>225</v>
      </c>
      <c r="B95" s="12">
        <v>3.270029653431887</v>
      </c>
      <c r="C95" s="12">
        <v>17.063596954958765</v>
      </c>
      <c r="D95" s="12">
        <v>15.95774113885787</v>
      </c>
      <c r="E95" s="12">
        <v>-67.12193958190439</v>
      </c>
      <c r="F95" s="12">
        <v>8.932176989789056</v>
      </c>
      <c r="G95" s="12">
        <v>-19.90501812931971</v>
      </c>
    </row>
    <row r="96" spans="1:7" ht="13.5">
      <c r="A96" s="11" t="s">
        <v>227</v>
      </c>
      <c r="B96" s="12">
        <v>-19.88468167405634</v>
      </c>
      <c r="C96" s="12">
        <v>-14.947219870166533</v>
      </c>
      <c r="D96" s="12">
        <v>-14.514589703257286</v>
      </c>
      <c r="E96" s="12">
        <v>-6.3492063492063515</v>
      </c>
      <c r="F96" s="12">
        <v>-2.4184437226380533</v>
      </c>
      <c r="G96" s="12">
        <v>-14.558382312761337</v>
      </c>
    </row>
    <row r="97" spans="1:7" ht="13.5">
      <c r="A97" s="11" t="s">
        <v>229</v>
      </c>
      <c r="B97" s="12">
        <v>23.27597886465248</v>
      </c>
      <c r="C97" s="12">
        <v>4.65517584671238</v>
      </c>
      <c r="D97" s="12">
        <v>53.57722484674945</v>
      </c>
      <c r="E97" s="12">
        <v>13.406999779881126</v>
      </c>
      <c r="F97" s="12">
        <v>-36.30015557726401</v>
      </c>
      <c r="G97" s="12">
        <v>16.7766438225372</v>
      </c>
    </row>
    <row r="98" spans="1:7" ht="13.5">
      <c r="A98" s="11" t="s">
        <v>231</v>
      </c>
      <c r="B98" s="12">
        <v>-14.265303879547202</v>
      </c>
      <c r="C98" s="12">
        <v>-16.02435234803564</v>
      </c>
      <c r="D98" s="12">
        <v>12.302949530848236</v>
      </c>
      <c r="E98" s="12">
        <v>5.216533904753027</v>
      </c>
      <c r="F98" s="12">
        <v>80.83039872770644</v>
      </c>
      <c r="G98" s="12">
        <v>-1.9003753251000646</v>
      </c>
    </row>
    <row r="99" spans="1:8" ht="13.5">
      <c r="A99" s="11" t="s">
        <v>233</v>
      </c>
      <c r="B99" s="12">
        <v>-6.996383525033696</v>
      </c>
      <c r="C99" s="12">
        <v>-22.016055340326396</v>
      </c>
      <c r="D99" s="12">
        <v>-28.94440315504303</v>
      </c>
      <c r="E99" s="12">
        <v>-42.331446786844836</v>
      </c>
      <c r="F99" s="12">
        <v>-19.530734679775104</v>
      </c>
      <c r="G99" s="12">
        <v>-21.862998403204703</v>
      </c>
      <c r="H99" s="12"/>
    </row>
    <row r="100" spans="1:8" ht="13.5">
      <c r="A100" s="11" t="s">
        <v>235</v>
      </c>
      <c r="B100" s="12">
        <v>-24.630150946863697</v>
      </c>
      <c r="C100" s="12">
        <v>-2.9032383018283143</v>
      </c>
      <c r="D100" s="12">
        <v>-57.175754099466914</v>
      </c>
      <c r="E100" s="12">
        <v>9.878059703402299</v>
      </c>
      <c r="F100" s="12">
        <v>-3.5052109762285797</v>
      </c>
      <c r="G100" s="12">
        <v>-20.96527600236358</v>
      </c>
      <c r="H100" s="12"/>
    </row>
    <row r="101" spans="1:8" ht="13.5">
      <c r="A101" s="11" t="s">
        <v>237</v>
      </c>
      <c r="B101" s="12">
        <v>62.90426262939729</v>
      </c>
      <c r="C101" s="12">
        <v>39.98763289649533</v>
      </c>
      <c r="D101" s="12">
        <v>112.79520967519552</v>
      </c>
      <c r="E101" s="12">
        <v>15.74767389051273</v>
      </c>
      <c r="F101" s="12">
        <v>164.43711823955337</v>
      </c>
      <c r="G101" s="12">
        <v>65.48708017532057</v>
      </c>
      <c r="H101" s="12"/>
    </row>
    <row r="102" spans="1:8" ht="13.5">
      <c r="A102" s="11" t="s">
        <v>239</v>
      </c>
      <c r="B102" s="12">
        <v>3.6987522281639893</v>
      </c>
      <c r="C102" s="12">
        <v>-8.662724422912524</v>
      </c>
      <c r="D102" s="12">
        <v>-19.29855415887591</v>
      </c>
      <c r="E102" s="12">
        <v>23.793714032757862</v>
      </c>
      <c r="F102" s="12">
        <v>-51.22109787904514</v>
      </c>
      <c r="G102" s="12">
        <v>-8.472913163416813</v>
      </c>
      <c r="H102" s="12"/>
    </row>
    <row r="103" spans="1:8" ht="13.5">
      <c r="A103" s="11" t="s">
        <v>241</v>
      </c>
      <c r="B103" s="12">
        <v>-0.5163415202222867</v>
      </c>
      <c r="C103" s="12">
        <v>-7.618505315871168</v>
      </c>
      <c r="D103" s="12">
        <v>35.84102769971899</v>
      </c>
      <c r="E103" s="12">
        <v>-6.098532256229381</v>
      </c>
      <c r="F103" s="12">
        <v>43.69737357898863</v>
      </c>
      <c r="G103" s="12">
        <v>5.695685134164221</v>
      </c>
      <c r="H103" s="12"/>
    </row>
    <row r="104" spans="1:8" ht="13.5">
      <c r="A104" s="11" t="s">
        <v>243</v>
      </c>
      <c r="B104" s="12">
        <v>11.397038214355213</v>
      </c>
      <c r="C104" s="12">
        <v>15.087728186162758</v>
      </c>
      <c r="D104" s="12">
        <v>19.715788673764894</v>
      </c>
      <c r="E104" s="12">
        <v>11.324020702428557</v>
      </c>
      <c r="F104" s="12">
        <v>25.96270309789073</v>
      </c>
      <c r="G104" s="12">
        <v>15.07516910539732</v>
      </c>
      <c r="H104" s="12"/>
    </row>
    <row r="105" spans="1:8" ht="13.5">
      <c r="A105" s="11" t="s">
        <v>245</v>
      </c>
      <c r="B105" s="12">
        <v>-3.221776891062267</v>
      </c>
      <c r="C105" s="12">
        <v>49.180869093123405</v>
      </c>
      <c r="D105" s="12">
        <v>-15.156965221500448</v>
      </c>
      <c r="E105" s="12">
        <v>-9.484863091443412</v>
      </c>
      <c r="F105" s="12">
        <v>13.573755154371236</v>
      </c>
      <c r="G105" s="12">
        <v>4.433854977010932</v>
      </c>
      <c r="H105" s="12"/>
    </row>
    <row r="106" spans="1:8" ht="13.5">
      <c r="A106" s="11" t="s">
        <v>247</v>
      </c>
      <c r="B106" s="12">
        <v>10.413161967566117</v>
      </c>
      <c r="C106" s="12">
        <v>-7.889818922188674</v>
      </c>
      <c r="D106" s="12">
        <v>-9.845959449012003</v>
      </c>
      <c r="E106" s="12">
        <v>-10.118014876402178</v>
      </c>
      <c r="F106" s="12">
        <v>-18.959612524312565</v>
      </c>
      <c r="G106" s="12">
        <v>-3.3937049606727103</v>
      </c>
      <c r="H106" s="12"/>
    </row>
    <row r="107" spans="1:8" ht="13.5">
      <c r="A107" s="11" t="s">
        <v>249</v>
      </c>
      <c r="B107" s="12">
        <v>-2.0111527561934492</v>
      </c>
      <c r="C107" s="12">
        <v>-13.887183320430333</v>
      </c>
      <c r="D107" s="12">
        <v>20.223330782210997</v>
      </c>
      <c r="E107" s="12">
        <v>11.684154196051454</v>
      </c>
      <c r="F107" s="12">
        <v>-39.88310368195167</v>
      </c>
      <c r="G107" s="12">
        <v>-4.781558853191182</v>
      </c>
      <c r="H107" s="12"/>
    </row>
    <row r="108" spans="1:7" ht="13.5" customHeight="1">
      <c r="A108" s="11" t="s">
        <v>251</v>
      </c>
      <c r="B108" s="12">
        <v>-2.2373186101145763</v>
      </c>
      <c r="C108" s="12">
        <v>9.109340608240077</v>
      </c>
      <c r="D108" s="12">
        <v>-33.10835167700815</v>
      </c>
      <c r="E108" s="12">
        <v>15.867651211143722</v>
      </c>
      <c r="F108" s="12">
        <v>54.28115166032597</v>
      </c>
      <c r="G108" s="12">
        <v>2.0368243116473135</v>
      </c>
    </row>
    <row r="109" spans="1:7" ht="13.5" customHeight="1">
      <c r="A109" s="11" t="s">
        <v>253</v>
      </c>
      <c r="B109" s="9">
        <v>-9.89783495704326</v>
      </c>
      <c r="C109" s="9">
        <v>-38.79768378822233</v>
      </c>
      <c r="D109" s="9">
        <v>26.65283096750522</v>
      </c>
      <c r="E109" s="9">
        <v>-5.81015817690411</v>
      </c>
      <c r="F109" s="9">
        <v>-46.50511446663419</v>
      </c>
      <c r="G109" s="9">
        <v>-15.772166374444529</v>
      </c>
    </row>
    <row r="110" spans="1:7" ht="13.5">
      <c r="A110" s="11" t="s">
        <v>268</v>
      </c>
      <c r="B110" s="9">
        <v>0.8280244556060277</v>
      </c>
      <c r="C110" s="9">
        <v>19.672800876492534</v>
      </c>
      <c r="D110" s="9">
        <v>-21.714844421912204</v>
      </c>
      <c r="E110" s="9">
        <v>-4.849862798902386</v>
      </c>
      <c r="F110" s="9">
        <v>32.88944532969118</v>
      </c>
      <c r="G110" s="9">
        <v>1.5399739722709032</v>
      </c>
    </row>
    <row r="111" spans="1:7" ht="13.5">
      <c r="A111" s="11" t="s">
        <v>273</v>
      </c>
      <c r="B111" s="9">
        <v>-13.018955007718876</v>
      </c>
      <c r="C111" s="9">
        <v>14.157033129024763</v>
      </c>
      <c r="D111" s="9">
        <v>45.63852300718143</v>
      </c>
      <c r="E111" s="9">
        <v>1.484789558682964</v>
      </c>
      <c r="F111" s="9">
        <v>21.320695463499575</v>
      </c>
      <c r="G111" s="9">
        <v>4.653469191867349</v>
      </c>
    </row>
    <row r="112" spans="1:7" ht="9.75" customHeight="1">
      <c r="A112" s="86"/>
      <c r="B112" s="86"/>
      <c r="C112" s="86"/>
      <c r="D112" s="86"/>
      <c r="E112" s="86"/>
      <c r="F112" s="86"/>
      <c r="G112" s="86"/>
    </row>
    <row r="114" ht="13.5">
      <c r="A114" s="5" t="s">
        <v>221</v>
      </c>
    </row>
  </sheetData>
  <sheetProtection/>
  <mergeCells count="1">
    <mergeCell ref="B4:G4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14"/>
  <sheetViews>
    <sheetView tabSelected="1" zoomScalePageLayoutView="0" workbookViewId="0" topLeftCell="A1">
      <selection activeCell="A1" sqref="A1"/>
    </sheetView>
  </sheetViews>
  <sheetFormatPr defaultColWidth="9.140625" defaultRowHeight="12.75"/>
  <sheetData>
    <row r="1" ht="13.5">
      <c r="A1" s="21" t="s">
        <v>222</v>
      </c>
    </row>
    <row r="2" ht="13.5">
      <c r="A2" s="21" t="s">
        <v>277</v>
      </c>
    </row>
    <row r="4" spans="1:7" ht="13.5">
      <c r="A4" s="20" t="s">
        <v>7</v>
      </c>
      <c r="B4" s="92" t="s">
        <v>8</v>
      </c>
      <c r="C4" s="92"/>
      <c r="D4" s="92"/>
      <c r="E4" s="92"/>
      <c r="F4" s="92"/>
      <c r="G4" s="92"/>
    </row>
    <row r="5" spans="1:7" ht="13.5">
      <c r="A5" s="19" t="s">
        <v>10</v>
      </c>
      <c r="B5" s="18" t="s">
        <v>2</v>
      </c>
      <c r="C5" s="18" t="s">
        <v>3</v>
      </c>
      <c r="D5" s="18" t="s">
        <v>0</v>
      </c>
      <c r="E5" s="18" t="s">
        <v>4</v>
      </c>
      <c r="F5" s="18" t="s">
        <v>5</v>
      </c>
      <c r="G5" s="18" t="s">
        <v>1</v>
      </c>
    </row>
    <row r="6" ht="12.75">
      <c r="B6" s="73"/>
    </row>
    <row r="7" spans="1:7" ht="13.5">
      <c r="A7" s="5" t="s">
        <v>11</v>
      </c>
      <c r="B7" s="54"/>
      <c r="C7" s="54"/>
      <c r="D7" s="54"/>
      <c r="E7" s="54"/>
      <c r="F7" s="54"/>
      <c r="G7" s="54"/>
    </row>
    <row r="8" spans="1:7" ht="13.5">
      <c r="A8" s="5" t="s">
        <v>13</v>
      </c>
      <c r="B8" s="12">
        <v>10.351807002989398</v>
      </c>
      <c r="C8" s="12">
        <v>4.752632317276281</v>
      </c>
      <c r="D8" s="12">
        <v>11.054512412288318</v>
      </c>
      <c r="E8" s="12">
        <v>7.621459812719982</v>
      </c>
      <c r="F8" s="12">
        <v>12.92969601768763</v>
      </c>
      <c r="G8" s="12">
        <v>8.825619738235895</v>
      </c>
    </row>
    <row r="9" spans="1:7" ht="13.5">
      <c r="A9" s="5" t="s">
        <v>14</v>
      </c>
      <c r="B9" s="12">
        <v>6.3489859916999345</v>
      </c>
      <c r="C9" s="12">
        <v>9.645379420185222</v>
      </c>
      <c r="D9" s="12">
        <v>9.216832758971066</v>
      </c>
      <c r="E9" s="12">
        <v>6.171240211446703</v>
      </c>
      <c r="F9" s="12">
        <v>9.584785889788684</v>
      </c>
      <c r="G9" s="12">
        <v>7.984126984980867</v>
      </c>
    </row>
    <row r="10" spans="1:7" ht="13.5">
      <c r="A10" s="5" t="s">
        <v>15</v>
      </c>
      <c r="B10" s="12">
        <v>8.855188199302546</v>
      </c>
      <c r="C10" s="12">
        <v>3.2853982259184984</v>
      </c>
      <c r="D10" s="12">
        <v>5.654881000640006</v>
      </c>
      <c r="E10" s="12">
        <v>8.526177797635667</v>
      </c>
      <c r="F10" s="12">
        <v>5.796583042480559</v>
      </c>
      <c r="G10" s="12">
        <v>6.482558880524235</v>
      </c>
    </row>
    <row r="11" spans="1:7" ht="13.5">
      <c r="A11" s="5" t="s">
        <v>16</v>
      </c>
      <c r="B11" s="12">
        <v>1.1210734415814403</v>
      </c>
      <c r="C11" s="12">
        <v>1.759098957087292</v>
      </c>
      <c r="D11" s="12">
        <v>4.031177958915152</v>
      </c>
      <c r="E11" s="12">
        <v>6.574103825665054</v>
      </c>
      <c r="F11" s="12">
        <v>5.416289605131135</v>
      </c>
      <c r="G11" s="12">
        <v>2.79949965836956</v>
      </c>
    </row>
    <row r="12" spans="1:7" ht="13.5">
      <c r="A12" s="5" t="s">
        <v>17</v>
      </c>
      <c r="B12" s="12">
        <v>6.61069268002872</v>
      </c>
      <c r="C12" s="12">
        <v>2.796398388988928</v>
      </c>
      <c r="D12" s="12">
        <v>6.02617615868163</v>
      </c>
      <c r="E12" s="12">
        <v>12.140856030440936</v>
      </c>
      <c r="F12" s="12">
        <v>7.47546540518391</v>
      </c>
      <c r="G12" s="12">
        <v>6.2485337011733115</v>
      </c>
    </row>
    <row r="13" spans="1:7" ht="13.5">
      <c r="A13" s="5" t="s">
        <v>18</v>
      </c>
      <c r="B13" s="12">
        <v>15.413234878757349</v>
      </c>
      <c r="C13" s="12">
        <v>22.302369376330798</v>
      </c>
      <c r="D13" s="12">
        <v>26.219330526020862</v>
      </c>
      <c r="E13" s="12">
        <v>20.46502153711106</v>
      </c>
      <c r="F13" s="12">
        <v>20.543369648736604</v>
      </c>
      <c r="G13" s="12">
        <v>20.317045469180485</v>
      </c>
    </row>
    <row r="14" spans="1:7" ht="13.5">
      <c r="A14" s="5" t="s">
        <v>19</v>
      </c>
      <c r="B14" s="12">
        <v>9.446591161931353</v>
      </c>
      <c r="C14" s="12">
        <v>6.521419115604625</v>
      </c>
      <c r="D14" s="12">
        <v>5.667516795108989</v>
      </c>
      <c r="E14" s="12">
        <v>10.13818638116923</v>
      </c>
      <c r="F14" s="12">
        <v>10.408754428712372</v>
      </c>
      <c r="G14" s="12">
        <v>8.063079968250905</v>
      </c>
    </row>
    <row r="15" spans="1:7" ht="13.5">
      <c r="A15" s="5" t="s">
        <v>20</v>
      </c>
      <c r="B15" s="12">
        <v>14.047805955645929</v>
      </c>
      <c r="C15" s="12">
        <v>12.250632108500593</v>
      </c>
      <c r="D15" s="12">
        <v>16.074028567410693</v>
      </c>
      <c r="E15" s="12">
        <v>11.097461528165574</v>
      </c>
      <c r="F15" s="12">
        <v>11.771712250290818</v>
      </c>
      <c r="G15" s="12">
        <v>13.482789289232281</v>
      </c>
    </row>
    <row r="16" spans="1:7" ht="13.5">
      <c r="A16" s="5" t="s">
        <v>21</v>
      </c>
      <c r="B16" s="12">
        <v>8.710478428162075</v>
      </c>
      <c r="C16" s="12">
        <v>9.97448357959017</v>
      </c>
      <c r="D16" s="12">
        <v>8.148351882315811</v>
      </c>
      <c r="E16" s="12">
        <v>13.972658003326197</v>
      </c>
      <c r="F16" s="12">
        <v>11.40037326416348</v>
      </c>
      <c r="G16" s="12">
        <v>9.757127487225224</v>
      </c>
    </row>
    <row r="17" spans="1:7" ht="13.5">
      <c r="A17" s="5" t="s">
        <v>22</v>
      </c>
      <c r="B17" s="12">
        <v>2.129599614313542</v>
      </c>
      <c r="C17" s="12">
        <v>0.19372952439687896</v>
      </c>
      <c r="D17" s="12">
        <v>-3.1895348261889818</v>
      </c>
      <c r="E17" s="12">
        <v>-0.37185170358455544</v>
      </c>
      <c r="F17" s="12">
        <v>-1.12967489234633</v>
      </c>
      <c r="G17" s="12">
        <v>-0.03165521015319969</v>
      </c>
    </row>
    <row r="18" spans="1:7" ht="13.5">
      <c r="A18" s="5" t="s">
        <v>23</v>
      </c>
      <c r="B18" s="12">
        <v>-7.3474711566094575</v>
      </c>
      <c r="C18" s="12">
        <v>-3.870483876706975</v>
      </c>
      <c r="D18" s="12">
        <v>-8.329752209830657</v>
      </c>
      <c r="E18" s="12">
        <v>-10.618784326814538</v>
      </c>
      <c r="F18" s="12">
        <v>-6.953963850340789</v>
      </c>
      <c r="G18" s="12">
        <v>-7.0994320357357905</v>
      </c>
    </row>
    <row r="19" spans="1:7" ht="13.5">
      <c r="A19" s="5" t="s">
        <v>24</v>
      </c>
      <c r="B19" s="12">
        <v>3.6852202863900416</v>
      </c>
      <c r="C19" s="12">
        <v>-2.6251968865754707</v>
      </c>
      <c r="D19" s="12">
        <v>-6.886988548542158</v>
      </c>
      <c r="E19" s="12">
        <v>-1.9327239845132953</v>
      </c>
      <c r="F19" s="12">
        <v>-0.43539872923403844</v>
      </c>
      <c r="G19" s="12">
        <v>-1.049357976968419</v>
      </c>
    </row>
    <row r="20" spans="1:7" ht="13.5">
      <c r="A20" s="5" t="s">
        <v>25</v>
      </c>
      <c r="B20" s="12">
        <v>-6.404121210311876</v>
      </c>
      <c r="C20" s="12">
        <v>-6.34519713749994</v>
      </c>
      <c r="D20" s="12">
        <v>-7.613260484765129</v>
      </c>
      <c r="E20" s="12">
        <v>-12.083809759927028</v>
      </c>
      <c r="F20" s="12">
        <v>-12.503032224447802</v>
      </c>
      <c r="G20" s="12">
        <v>-7.771075744299306</v>
      </c>
    </row>
    <row r="21" spans="1:7" ht="13.5">
      <c r="A21" s="5" t="s">
        <v>26</v>
      </c>
      <c r="B21" s="12">
        <v>-5.785587265573773</v>
      </c>
      <c r="C21" s="12">
        <v>-2.606545443049005</v>
      </c>
      <c r="D21" s="12">
        <v>-0.5261305010375803</v>
      </c>
      <c r="E21" s="12">
        <v>-4.45962597000646</v>
      </c>
      <c r="F21" s="12">
        <v>-8.678387529187203</v>
      </c>
      <c r="G21" s="12">
        <v>-4.022543029692203</v>
      </c>
    </row>
    <row r="22" spans="1:7" ht="13.5">
      <c r="A22" s="5" t="s">
        <v>27</v>
      </c>
      <c r="B22" s="12">
        <v>1.9955380488332257</v>
      </c>
      <c r="C22" s="12">
        <v>-0.19591788153054232</v>
      </c>
      <c r="D22" s="12">
        <v>-2.6957423086140833</v>
      </c>
      <c r="E22" s="12">
        <v>-0.5138408721623567</v>
      </c>
      <c r="F22" s="12">
        <v>-0.26780749031950274</v>
      </c>
      <c r="G22" s="12">
        <v>0.06302765556240505</v>
      </c>
    </row>
    <row r="23" spans="1:7" ht="13.5">
      <c r="A23" s="5" t="s">
        <v>28</v>
      </c>
      <c r="B23" s="12">
        <v>-1.9414118421591993</v>
      </c>
      <c r="C23" s="12">
        <v>-0.903680840773595</v>
      </c>
      <c r="D23" s="12">
        <v>1.0836691682964728</v>
      </c>
      <c r="E23" s="12">
        <v>-0.7851841393813597</v>
      </c>
      <c r="F23" s="12">
        <v>0.2839379781966709</v>
      </c>
      <c r="G23" s="12">
        <v>-0.8146840877597508</v>
      </c>
    </row>
    <row r="24" spans="1:7" ht="13.5">
      <c r="A24" s="5" t="s">
        <v>29</v>
      </c>
      <c r="B24" s="12">
        <v>5.448326014963166</v>
      </c>
      <c r="C24" s="12">
        <v>3.2330522320504076</v>
      </c>
      <c r="D24" s="12">
        <v>2.2282410743692087</v>
      </c>
      <c r="E24" s="12">
        <v>3.116943533398318</v>
      </c>
      <c r="F24" s="12">
        <v>1.3985452887663978</v>
      </c>
      <c r="G24" s="12">
        <v>3.7112064617999057</v>
      </c>
    </row>
    <row r="25" spans="1:7" ht="13.5">
      <c r="A25" s="5" t="s">
        <v>30</v>
      </c>
      <c r="B25" s="12">
        <v>2.3382722156547766</v>
      </c>
      <c r="C25" s="12">
        <v>2.4770462746523347</v>
      </c>
      <c r="D25" s="12">
        <v>-1.7541721387318823</v>
      </c>
      <c r="E25" s="12">
        <v>-2.3988848781109287</v>
      </c>
      <c r="F25" s="12">
        <v>-0.5108814912874089</v>
      </c>
      <c r="G25" s="12">
        <v>0.8460519355874059</v>
      </c>
    </row>
    <row r="26" spans="1:7" ht="13.5">
      <c r="A26" s="5" t="s">
        <v>31</v>
      </c>
      <c r="B26" s="12">
        <v>2.056552584378905</v>
      </c>
      <c r="C26" s="12">
        <v>6.274502088792729</v>
      </c>
      <c r="D26" s="12">
        <v>9.38454377682235</v>
      </c>
      <c r="E26" s="12">
        <v>10.812884993631428</v>
      </c>
      <c r="F26" s="12">
        <v>5.024519168433661</v>
      </c>
      <c r="G26" s="12">
        <v>5.704648582392278</v>
      </c>
    </row>
    <row r="27" spans="1:7" ht="13.5">
      <c r="A27" s="5" t="s">
        <v>32</v>
      </c>
      <c r="B27" s="12">
        <v>9.579361717274931</v>
      </c>
      <c r="C27" s="12">
        <v>7.928159447433464</v>
      </c>
      <c r="D27" s="12">
        <v>26.299459888069947</v>
      </c>
      <c r="E27" s="12">
        <v>5.560520795145156</v>
      </c>
      <c r="F27" s="12">
        <v>1.9427184476653259</v>
      </c>
      <c r="G27" s="12">
        <v>11.435678472149881</v>
      </c>
    </row>
    <row r="28" spans="1:7" ht="13.5">
      <c r="A28" s="5" t="s">
        <v>33</v>
      </c>
      <c r="B28" s="12">
        <v>-2.6109103548708124</v>
      </c>
      <c r="C28" s="12">
        <v>0.7489483278906451</v>
      </c>
      <c r="D28" s="12">
        <v>-3.788507066284409</v>
      </c>
      <c r="E28" s="12">
        <v>-2.5618645253992574</v>
      </c>
      <c r="F28" s="12">
        <v>5.90009258417915</v>
      </c>
      <c r="G28" s="12">
        <v>-1.527345877734307</v>
      </c>
    </row>
    <row r="29" spans="1:7" ht="13.5">
      <c r="A29" s="5" t="s">
        <v>34</v>
      </c>
      <c r="B29" s="12">
        <v>1.1380781169585705</v>
      </c>
      <c r="C29" s="12">
        <v>1.456043740916098</v>
      </c>
      <c r="D29" s="12">
        <v>-2.606385136930266</v>
      </c>
      <c r="E29" s="12">
        <v>3.497122135040272</v>
      </c>
      <c r="F29" s="12">
        <v>7.415626405888388</v>
      </c>
      <c r="G29" s="12">
        <v>1.068132230615482</v>
      </c>
    </row>
    <row r="30" spans="1:7" ht="13.5">
      <c r="A30" s="5" t="s">
        <v>35</v>
      </c>
      <c r="B30" s="12">
        <v>6.480817845700994</v>
      </c>
      <c r="C30" s="12">
        <v>1.3407087862233749</v>
      </c>
      <c r="D30" s="12">
        <v>0.552462957432008</v>
      </c>
      <c r="E30" s="12">
        <v>5.765109351435232</v>
      </c>
      <c r="F30" s="12">
        <v>2.6426770196501357</v>
      </c>
      <c r="G30" s="12">
        <v>3.588867786348064</v>
      </c>
    </row>
    <row r="31" spans="1:7" ht="13.5">
      <c r="A31" s="5" t="s">
        <v>36</v>
      </c>
      <c r="B31" s="12">
        <v>-0.5508367872704472</v>
      </c>
      <c r="C31" s="12">
        <v>-0.3787170697033158</v>
      </c>
      <c r="D31" s="12">
        <v>-1.2088509741681224</v>
      </c>
      <c r="E31" s="12">
        <v>2.8365280996859834</v>
      </c>
      <c r="F31" s="12">
        <v>3.8311429751161112</v>
      </c>
      <c r="G31" s="12">
        <v>0.04223702245258874</v>
      </c>
    </row>
    <row r="32" spans="1:7" ht="13.5">
      <c r="A32" s="5" t="s">
        <v>37</v>
      </c>
      <c r="B32" s="12">
        <v>0.8593258436362001</v>
      </c>
      <c r="C32" s="12">
        <v>3.463616229119741</v>
      </c>
      <c r="D32" s="12">
        <v>0.22379153092657483</v>
      </c>
      <c r="E32" s="12">
        <v>4.4355223549501295</v>
      </c>
      <c r="F32" s="12">
        <v>-2.145891720035536</v>
      </c>
      <c r="G32" s="12">
        <v>1.6138707486870025</v>
      </c>
    </row>
    <row r="33" spans="1:7" ht="13.5">
      <c r="A33" s="5" t="s">
        <v>38</v>
      </c>
      <c r="B33" s="12">
        <v>6.192217721181719</v>
      </c>
      <c r="C33" s="12">
        <v>5.52161626232443</v>
      </c>
      <c r="D33" s="12">
        <v>8.201682073002113</v>
      </c>
      <c r="E33" s="12">
        <v>8.064472971943845</v>
      </c>
      <c r="F33" s="12">
        <v>8.432674623285427</v>
      </c>
      <c r="G33" s="12">
        <v>6.7911209004868685</v>
      </c>
    </row>
    <row r="34" spans="1:7" ht="13.5">
      <c r="A34" s="5" t="s">
        <v>39</v>
      </c>
      <c r="B34" s="12">
        <v>1.2689843835289716</v>
      </c>
      <c r="C34" s="12">
        <v>2.599042110182381</v>
      </c>
      <c r="D34" s="12">
        <v>7.051794919584465</v>
      </c>
      <c r="E34" s="12">
        <v>0.8122677901623043</v>
      </c>
      <c r="F34" s="12">
        <v>8.537833579691377</v>
      </c>
      <c r="G34" s="12">
        <v>3.179045544386204</v>
      </c>
    </row>
    <row r="35" spans="1:8" ht="13.5">
      <c r="A35" s="5" t="s">
        <v>40</v>
      </c>
      <c r="B35" s="12">
        <v>-0.824171780689045</v>
      </c>
      <c r="C35" s="12">
        <v>0.44059031137025656</v>
      </c>
      <c r="D35" s="12">
        <v>-4.891135489380854</v>
      </c>
      <c r="E35" s="12">
        <v>4.284321861271579</v>
      </c>
      <c r="F35" s="12">
        <v>6.49322894353314</v>
      </c>
      <c r="G35" s="12">
        <v>-0.2093406264602692</v>
      </c>
      <c r="H35" s="12"/>
    </row>
    <row r="36" spans="1:8" ht="13.5">
      <c r="A36" s="5" t="s">
        <v>41</v>
      </c>
      <c r="B36" s="12">
        <v>1.6733443495372098</v>
      </c>
      <c r="C36" s="12">
        <v>-1.9889497265128058</v>
      </c>
      <c r="D36" s="12">
        <v>1.961081989462266</v>
      </c>
      <c r="E36" s="12">
        <v>4.140701803608983</v>
      </c>
      <c r="F36" s="12">
        <v>2.275477462734864</v>
      </c>
      <c r="G36" s="12">
        <v>1.1603186437334165</v>
      </c>
      <c r="H36" s="12"/>
    </row>
    <row r="37" spans="1:8" ht="13.5">
      <c r="A37" s="5" t="s">
        <v>42</v>
      </c>
      <c r="B37" s="12">
        <v>0.5591577519925228</v>
      </c>
      <c r="C37" s="12">
        <v>-2.4032223803388257</v>
      </c>
      <c r="D37" s="12">
        <v>4.592799194976874</v>
      </c>
      <c r="E37" s="12">
        <v>-2.350264622735098</v>
      </c>
      <c r="F37" s="12">
        <v>-0.9509094150024754</v>
      </c>
      <c r="G37" s="12">
        <v>0.13393130917235394</v>
      </c>
      <c r="H37" s="12"/>
    </row>
    <row r="38" spans="1:8" ht="13.5">
      <c r="A38" s="5" t="s">
        <v>43</v>
      </c>
      <c r="B38" s="12">
        <v>-1.3241420764451373</v>
      </c>
      <c r="C38" s="12">
        <v>4.136147862186553</v>
      </c>
      <c r="D38" s="12">
        <v>-0.7693537892033113</v>
      </c>
      <c r="E38" s="12">
        <v>1.599174129404058</v>
      </c>
      <c r="F38" s="12">
        <v>2.9050616580938287</v>
      </c>
      <c r="G38" s="12">
        <v>0.7869018475394625</v>
      </c>
      <c r="H38" s="12"/>
    </row>
    <row r="39" spans="1:8" ht="13.5">
      <c r="A39" s="5" t="s">
        <v>44</v>
      </c>
      <c r="B39" s="12">
        <v>-0.21533038986444944</v>
      </c>
      <c r="C39" s="12">
        <v>1.834366993204132</v>
      </c>
      <c r="D39" s="12">
        <v>2.4636195112750543</v>
      </c>
      <c r="E39" s="12">
        <v>-0.9372464379889169</v>
      </c>
      <c r="F39" s="12">
        <v>-0.016289989944772838</v>
      </c>
      <c r="G39" s="12">
        <v>0.7587793275890389</v>
      </c>
      <c r="H39" s="12"/>
    </row>
    <row r="40" spans="1:8" ht="13.5">
      <c r="A40" s="5" t="s">
        <v>45</v>
      </c>
      <c r="B40" s="12">
        <v>6.182523048138917</v>
      </c>
      <c r="C40" s="12">
        <v>2.3123157572578075</v>
      </c>
      <c r="D40" s="12">
        <v>2.455635195120546</v>
      </c>
      <c r="E40" s="12">
        <v>12.47131953532085</v>
      </c>
      <c r="F40" s="12">
        <v>13.462953449291406</v>
      </c>
      <c r="G40" s="12">
        <v>5.790566164758033</v>
      </c>
      <c r="H40" s="12"/>
    </row>
    <row r="41" spans="1:8" ht="13.5">
      <c r="A41" s="5" t="s">
        <v>46</v>
      </c>
      <c r="B41" s="12">
        <v>-0.20464756318355476</v>
      </c>
      <c r="C41" s="12">
        <v>1.6248980806945257</v>
      </c>
      <c r="D41" s="12">
        <v>-1.2234641387473595</v>
      </c>
      <c r="E41" s="12">
        <v>-2.716142580527721</v>
      </c>
      <c r="F41" s="12">
        <v>-2.639605393876814</v>
      </c>
      <c r="G41" s="12">
        <v>-0.5018805837284493</v>
      </c>
      <c r="H41" s="12"/>
    </row>
    <row r="42" spans="1:8" ht="13.5">
      <c r="A42" s="5" t="s">
        <v>47</v>
      </c>
      <c r="B42" s="12">
        <v>3.8182902635775187</v>
      </c>
      <c r="C42" s="12">
        <v>2.7022959916592226</v>
      </c>
      <c r="D42" s="12">
        <v>2.9106153944194477</v>
      </c>
      <c r="E42" s="12">
        <v>5.392606263147901</v>
      </c>
      <c r="F42" s="12">
        <v>2.5633324244996327</v>
      </c>
      <c r="G42" s="12">
        <v>3.470095504655661</v>
      </c>
      <c r="H42" s="12"/>
    </row>
    <row r="43" spans="1:8" ht="13.5">
      <c r="A43" s="5" t="s">
        <v>48</v>
      </c>
      <c r="B43" s="12">
        <v>2.307937026775962</v>
      </c>
      <c r="C43" s="12">
        <v>-0.5321701884883696</v>
      </c>
      <c r="D43" s="12">
        <v>1.2917101838800986</v>
      </c>
      <c r="E43" s="12">
        <v>3.851319811839122</v>
      </c>
      <c r="F43" s="12">
        <v>-1.334712777516975</v>
      </c>
      <c r="G43" s="12">
        <v>1.331649846860957</v>
      </c>
      <c r="H43" s="12"/>
    </row>
    <row r="44" spans="1:8" ht="13.5">
      <c r="A44" s="5" t="s">
        <v>49</v>
      </c>
      <c r="B44" s="12">
        <v>-1.5000853019988025</v>
      </c>
      <c r="C44" s="12">
        <v>0.14455957348620374</v>
      </c>
      <c r="D44" s="12">
        <v>-2.9400051045836615</v>
      </c>
      <c r="E44" s="12">
        <v>-2.7909025615244527</v>
      </c>
      <c r="F44" s="12">
        <v>-1.5228711084641393</v>
      </c>
      <c r="G44" s="12">
        <v>-1.5682639956376743</v>
      </c>
      <c r="H44" s="12"/>
    </row>
    <row r="45" spans="1:8" ht="13.5">
      <c r="A45" s="5" t="s">
        <v>50</v>
      </c>
      <c r="B45" s="12">
        <v>-4.51241439918176</v>
      </c>
      <c r="C45" s="12">
        <v>-1.922104324845086</v>
      </c>
      <c r="D45" s="12">
        <v>-3.6496111468585832</v>
      </c>
      <c r="E45" s="12">
        <v>-4.877093596271325</v>
      </c>
      <c r="F45" s="12">
        <v>-3.7638739251405213</v>
      </c>
      <c r="G45" s="12">
        <v>-3.7022451599828985</v>
      </c>
      <c r="H45" s="12"/>
    </row>
    <row r="46" spans="1:8" ht="13.5">
      <c r="A46" s="5" t="s">
        <v>51</v>
      </c>
      <c r="B46" s="12">
        <v>4.411113764557077</v>
      </c>
      <c r="C46" s="12">
        <v>4.79687237084139</v>
      </c>
      <c r="D46" s="12">
        <v>5.0383050975026595</v>
      </c>
      <c r="E46" s="12">
        <v>8.137432130255357</v>
      </c>
      <c r="F46" s="12">
        <v>4.179553697913796</v>
      </c>
      <c r="G46" s="12">
        <v>5.1118714226517135</v>
      </c>
      <c r="H46" s="12"/>
    </row>
    <row r="47" spans="1:8" ht="13.5">
      <c r="A47" s="5" t="s">
        <v>52</v>
      </c>
      <c r="B47" s="12">
        <v>-0.773447707591054</v>
      </c>
      <c r="C47" s="12">
        <v>-2.3178890641052536</v>
      </c>
      <c r="D47" s="12">
        <v>-2.606607385618992</v>
      </c>
      <c r="E47" s="12">
        <v>1.6628118009247486</v>
      </c>
      <c r="F47" s="12">
        <v>4.43846310266521</v>
      </c>
      <c r="G47" s="12">
        <v>-0.783550627670361</v>
      </c>
      <c r="H47" s="12"/>
    </row>
    <row r="48" spans="1:8" ht="13.5">
      <c r="A48" s="5" t="s">
        <v>53</v>
      </c>
      <c r="B48" s="12">
        <v>0.424901909363321</v>
      </c>
      <c r="C48" s="12">
        <v>-0.5668722444410347</v>
      </c>
      <c r="D48" s="12">
        <v>0.44758635736322044</v>
      </c>
      <c r="E48" s="12">
        <v>-4.805055619775643</v>
      </c>
      <c r="F48" s="12">
        <v>-3.1575825148752275</v>
      </c>
      <c r="G48" s="12">
        <v>-0.8389356623365037</v>
      </c>
      <c r="H48" s="12"/>
    </row>
    <row r="49" spans="1:8" ht="13.5">
      <c r="A49" s="5" t="s">
        <v>54</v>
      </c>
      <c r="B49" s="12">
        <v>-1.2776737357237298</v>
      </c>
      <c r="C49" s="12">
        <v>-1.627014318485252</v>
      </c>
      <c r="D49" s="12">
        <v>1.427216504888954</v>
      </c>
      <c r="E49" s="12">
        <v>0.8055704191255144</v>
      </c>
      <c r="F49" s="12">
        <v>1.759098402400575</v>
      </c>
      <c r="G49" s="12">
        <v>-0.3196901648846619</v>
      </c>
      <c r="H49" s="12"/>
    </row>
    <row r="50" spans="1:8" ht="13.5">
      <c r="A50" s="5" t="s">
        <v>55</v>
      </c>
      <c r="B50" s="12">
        <v>-1.4606489473573745</v>
      </c>
      <c r="C50" s="12">
        <v>-1.3958698236706275</v>
      </c>
      <c r="D50" s="12">
        <v>-2.373651628751143</v>
      </c>
      <c r="E50" s="12">
        <v>2.612592214774297</v>
      </c>
      <c r="F50" s="12">
        <v>-4.46762128123289</v>
      </c>
      <c r="G50" s="12">
        <v>-1.3049222599991623</v>
      </c>
      <c r="H50" s="12"/>
    </row>
    <row r="51" spans="1:8" ht="13.5">
      <c r="A51" s="5" t="s">
        <v>56</v>
      </c>
      <c r="B51" s="12">
        <v>-9.108127578030244</v>
      </c>
      <c r="C51" s="12">
        <v>-9.31181156921551</v>
      </c>
      <c r="D51" s="12">
        <v>-6.782322007537436</v>
      </c>
      <c r="E51" s="12">
        <v>-8.222624597593176</v>
      </c>
      <c r="F51" s="12">
        <v>-3.7596926181217425</v>
      </c>
      <c r="G51" s="12">
        <v>-8.165521010269991</v>
      </c>
      <c r="H51" s="12"/>
    </row>
    <row r="52" spans="1:8" ht="13.5">
      <c r="A52" s="5" t="s">
        <v>57</v>
      </c>
      <c r="B52" s="12">
        <v>-4.8628301861036345</v>
      </c>
      <c r="C52" s="12">
        <v>-2.7803747510616623</v>
      </c>
      <c r="D52" s="12">
        <v>-4.523523546339925</v>
      </c>
      <c r="E52" s="12">
        <v>-4.4627511024172115</v>
      </c>
      <c r="F52" s="12">
        <v>-5.542997260588887</v>
      </c>
      <c r="G52" s="12">
        <v>-4.2957618419275585</v>
      </c>
      <c r="H52" s="12"/>
    </row>
    <row r="53" spans="1:8" ht="13.5">
      <c r="A53" s="5" t="s">
        <v>58</v>
      </c>
      <c r="B53" s="12">
        <v>-1.3681199390402914</v>
      </c>
      <c r="C53" s="12">
        <v>-5.266440125281938</v>
      </c>
      <c r="D53" s="12">
        <v>-7.501254673590836</v>
      </c>
      <c r="E53" s="12">
        <v>-9.125578739015127</v>
      </c>
      <c r="F53" s="12">
        <v>-6.822270626393364</v>
      </c>
      <c r="G53" s="12">
        <v>-5.065235599207111</v>
      </c>
      <c r="H53" s="12"/>
    </row>
    <row r="54" spans="1:8" ht="13.5">
      <c r="A54" s="5" t="s">
        <v>59</v>
      </c>
      <c r="B54" s="12">
        <v>-14.553159920230726</v>
      </c>
      <c r="C54" s="12">
        <v>-9.440732343144061</v>
      </c>
      <c r="D54" s="12">
        <v>-10.962031156132856</v>
      </c>
      <c r="E54" s="12">
        <v>-14.347293348599937</v>
      </c>
      <c r="F54" s="12">
        <v>-21.060880810731284</v>
      </c>
      <c r="G54" s="12">
        <v>-13.103898838893974</v>
      </c>
      <c r="H54" s="12"/>
    </row>
    <row r="55" spans="1:8" ht="13.5">
      <c r="A55" s="5" t="s">
        <v>60</v>
      </c>
      <c r="B55" s="12">
        <v>-3.872796415603852</v>
      </c>
      <c r="C55" s="12">
        <v>2.987134365638953</v>
      </c>
      <c r="D55" s="12">
        <v>-0.29589944400755824</v>
      </c>
      <c r="E55" s="12">
        <v>0.39181974416687587</v>
      </c>
      <c r="F55" s="12">
        <v>4.189922210266377</v>
      </c>
      <c r="G55" s="12">
        <v>-0.28995757664288296</v>
      </c>
      <c r="H55" s="12"/>
    </row>
    <row r="56" spans="1:8" ht="13.5">
      <c r="A56" s="5" t="s">
        <v>61</v>
      </c>
      <c r="B56" s="12">
        <v>7.563237039184205</v>
      </c>
      <c r="C56" s="12">
        <v>6.929415197128293</v>
      </c>
      <c r="D56" s="12">
        <v>7.020374405842373</v>
      </c>
      <c r="E56" s="12">
        <v>8.806959570127296</v>
      </c>
      <c r="F56" s="12">
        <v>7.835649115562377</v>
      </c>
      <c r="G56" s="12">
        <v>7.47936309697874</v>
      </c>
      <c r="H56" s="12"/>
    </row>
    <row r="57" spans="1:8" ht="13.5">
      <c r="A57" s="5" t="s">
        <v>62</v>
      </c>
      <c r="B57" s="12">
        <v>-0.09525425048691748</v>
      </c>
      <c r="C57" s="12">
        <v>1.753232980787111</v>
      </c>
      <c r="D57" s="12">
        <v>2.031661079759478</v>
      </c>
      <c r="E57" s="12">
        <v>9.797565937277094</v>
      </c>
      <c r="F57" s="12">
        <v>7.269204041267983</v>
      </c>
      <c r="G57" s="12">
        <v>2.705050616903124</v>
      </c>
      <c r="H57" s="12"/>
    </row>
    <row r="58" spans="1:8" ht="13.5">
      <c r="A58" s="5" t="s">
        <v>63</v>
      </c>
      <c r="B58" s="12">
        <v>4.380667717383466</v>
      </c>
      <c r="C58" s="12">
        <v>0.23943872567448865</v>
      </c>
      <c r="D58" s="12">
        <v>9.081855342023616</v>
      </c>
      <c r="E58" s="12">
        <v>8.11423026313534</v>
      </c>
      <c r="F58" s="12">
        <v>3.75559465214792</v>
      </c>
      <c r="G58" s="12">
        <v>4.731549640045482</v>
      </c>
      <c r="H58" s="12"/>
    </row>
    <row r="59" spans="1:8" ht="13.5">
      <c r="A59" s="5" t="s">
        <v>64</v>
      </c>
      <c r="B59" s="12">
        <v>-1.872587010410688</v>
      </c>
      <c r="C59" s="12">
        <v>-1.4148463264940854</v>
      </c>
      <c r="D59" s="12">
        <v>-3.0592111618358326</v>
      </c>
      <c r="E59" s="12">
        <v>-4.170355304460909</v>
      </c>
      <c r="F59" s="12">
        <v>-4.955195447314711</v>
      </c>
      <c r="G59" s="12">
        <v>-2.5858118104574848</v>
      </c>
      <c r="H59" s="12"/>
    </row>
    <row r="60" spans="1:8" ht="13.5">
      <c r="A60" s="5" t="s">
        <v>65</v>
      </c>
      <c r="B60" s="12">
        <v>1.4204829013090343</v>
      </c>
      <c r="C60" s="12">
        <v>-0.47358062300903075</v>
      </c>
      <c r="D60" s="12">
        <v>-2.7899287002051785</v>
      </c>
      <c r="E60" s="12">
        <v>-1.9367562620491403</v>
      </c>
      <c r="F60" s="12">
        <v>-0.04041545572475033</v>
      </c>
      <c r="G60" s="12">
        <v>-0.5114252102353989</v>
      </c>
      <c r="H60" s="12"/>
    </row>
    <row r="61" spans="1:8" ht="13.5">
      <c r="A61" s="5" t="s">
        <v>66</v>
      </c>
      <c r="B61" s="12">
        <v>-1.8999812412629011</v>
      </c>
      <c r="C61" s="12">
        <v>-3.8552967321209377</v>
      </c>
      <c r="D61" s="12">
        <v>-3.4378728375831753</v>
      </c>
      <c r="E61" s="12">
        <v>-5.466369709096849</v>
      </c>
      <c r="F61" s="12">
        <v>-4.629595799229421</v>
      </c>
      <c r="G61" s="12">
        <v>-3.4195767815709974</v>
      </c>
      <c r="H61" s="12"/>
    </row>
    <row r="62" spans="1:8" ht="13.5">
      <c r="A62" s="5" t="s">
        <v>67</v>
      </c>
      <c r="B62" s="12">
        <v>1.5259397915021062</v>
      </c>
      <c r="C62" s="12">
        <v>0.7526777953059016</v>
      </c>
      <c r="D62" s="12">
        <v>1.28522584708997</v>
      </c>
      <c r="E62" s="12">
        <v>2.393381678533842</v>
      </c>
      <c r="F62" s="12">
        <v>6.71577391870258</v>
      </c>
      <c r="G62" s="12">
        <v>1.798010078335528</v>
      </c>
      <c r="H62" s="12"/>
    </row>
    <row r="63" spans="1:8" ht="13.5">
      <c r="A63" s="5" t="s">
        <v>68</v>
      </c>
      <c r="B63" s="12">
        <v>1.9901216547340277</v>
      </c>
      <c r="C63" s="12">
        <v>0.3284656967347936</v>
      </c>
      <c r="D63" s="12">
        <v>2.7123488000057465</v>
      </c>
      <c r="E63" s="12">
        <v>0.05213111458352852</v>
      </c>
      <c r="F63" s="12">
        <v>7.743662069458349</v>
      </c>
      <c r="G63" s="12">
        <v>1.8943445861064108</v>
      </c>
      <c r="H63" s="12"/>
    </row>
    <row r="64" spans="1:8" ht="13.5">
      <c r="A64" s="5" t="s">
        <v>69</v>
      </c>
      <c r="B64" s="12">
        <v>-7.134775863954909</v>
      </c>
      <c r="C64" s="12">
        <v>-6.348160029495088</v>
      </c>
      <c r="D64" s="12">
        <v>-7.625473889476973</v>
      </c>
      <c r="E64" s="12">
        <v>-3.4764568481374427</v>
      </c>
      <c r="F64" s="12">
        <v>9.292586595026506</v>
      </c>
      <c r="G64" s="12">
        <v>-5.166114656873066</v>
      </c>
      <c r="H64" s="12"/>
    </row>
    <row r="65" spans="1:8" ht="13.5">
      <c r="A65" s="5" t="s">
        <v>70</v>
      </c>
      <c r="B65" s="12">
        <v>-3.076623757614054</v>
      </c>
      <c r="C65" s="12">
        <v>-3.2365375808329837</v>
      </c>
      <c r="D65" s="12">
        <v>0.385536920267076</v>
      </c>
      <c r="E65" s="12">
        <v>-6.0191366984636625</v>
      </c>
      <c r="F65" s="12">
        <v>-27.77988317187842</v>
      </c>
      <c r="G65" s="12">
        <v>-5.223581596556811</v>
      </c>
      <c r="H65" s="12"/>
    </row>
    <row r="66" spans="1:8" ht="13.5">
      <c r="A66" s="5" t="s">
        <v>71</v>
      </c>
      <c r="B66" s="12">
        <v>-8.432098346861975</v>
      </c>
      <c r="C66" s="12">
        <v>-10.686791029179115</v>
      </c>
      <c r="D66" s="12">
        <v>-8.747098394630395</v>
      </c>
      <c r="E66" s="12">
        <v>-16.162839398359345</v>
      </c>
      <c r="F66" s="12">
        <v>-15.411353459283475</v>
      </c>
      <c r="G66" s="12">
        <v>-10.65769496907005</v>
      </c>
      <c r="H66" s="12"/>
    </row>
    <row r="67" spans="1:8" ht="13.5">
      <c r="A67" s="5" t="s">
        <v>72</v>
      </c>
      <c r="B67" s="12">
        <v>-27.2949322323855</v>
      </c>
      <c r="C67" s="12">
        <v>-22.901864251912667</v>
      </c>
      <c r="D67" s="12">
        <v>-27.436857596382747</v>
      </c>
      <c r="E67" s="12">
        <v>-22.946776073480354</v>
      </c>
      <c r="F67" s="12">
        <v>-18.822182389639035</v>
      </c>
      <c r="G67" s="12">
        <v>-25.08914124882478</v>
      </c>
      <c r="H67" s="12"/>
    </row>
    <row r="68" spans="1:8" ht="13.5">
      <c r="A68" s="5" t="s">
        <v>73</v>
      </c>
      <c r="B68" s="12">
        <v>-4.0187681990806245</v>
      </c>
      <c r="C68" s="12">
        <v>-8.811682712228851</v>
      </c>
      <c r="D68" s="12">
        <v>-2.70803479833328</v>
      </c>
      <c r="E68" s="12">
        <v>-8.401307702519691</v>
      </c>
      <c r="F68" s="12">
        <v>-14.6008164963345</v>
      </c>
      <c r="G68" s="12">
        <v>-6.347743496078503</v>
      </c>
      <c r="H68" s="12"/>
    </row>
    <row r="69" spans="1:8" ht="13.5">
      <c r="A69" s="5" t="s">
        <v>74</v>
      </c>
      <c r="B69" s="12">
        <v>-0.9799376969153926</v>
      </c>
      <c r="C69" s="12">
        <v>2.1416519765941318</v>
      </c>
      <c r="D69" s="12">
        <v>-0.31093490125577333</v>
      </c>
      <c r="E69" s="12">
        <v>-2.2632851619305296</v>
      </c>
      <c r="F69" s="12">
        <v>-4.442499679687284</v>
      </c>
      <c r="G69" s="12">
        <v>-0.48593302231091307</v>
      </c>
      <c r="H69" s="12"/>
    </row>
    <row r="70" spans="1:8" ht="13.5">
      <c r="A70" s="5" t="s">
        <v>75</v>
      </c>
      <c r="B70" s="12">
        <v>-4.035836163959152</v>
      </c>
      <c r="C70" s="12">
        <v>0.6654530860322176</v>
      </c>
      <c r="D70" s="12">
        <v>2.1765379992117473</v>
      </c>
      <c r="E70" s="12">
        <v>-1.9380560590068323</v>
      </c>
      <c r="F70" s="12">
        <v>1.8732819306243522</v>
      </c>
      <c r="G70" s="12">
        <v>-0.8873329289125104</v>
      </c>
      <c r="H70" s="12"/>
    </row>
    <row r="71" spans="1:8" ht="13.5">
      <c r="A71" s="5" t="s">
        <v>76</v>
      </c>
      <c r="B71" s="12">
        <v>3.8245403585075417</v>
      </c>
      <c r="C71" s="12">
        <v>-0.2454237697588468</v>
      </c>
      <c r="D71" s="12">
        <v>-1.6379793751411138</v>
      </c>
      <c r="E71" s="12">
        <v>4.73385348845331</v>
      </c>
      <c r="F71" s="12">
        <v>-2.3255359694539095</v>
      </c>
      <c r="G71" s="12">
        <v>1.311025270513969</v>
      </c>
      <c r="H71" s="12"/>
    </row>
    <row r="72" spans="1:8" ht="13.5">
      <c r="A72" s="5" t="s">
        <v>77</v>
      </c>
      <c r="B72" s="12">
        <v>-2.1926820871701067</v>
      </c>
      <c r="C72" s="12">
        <v>-0.1368600561255719</v>
      </c>
      <c r="D72" s="12">
        <v>-0.10500074729341588</v>
      </c>
      <c r="E72" s="12">
        <v>-8.411383493675563</v>
      </c>
      <c r="F72" s="12">
        <v>-5.728960584023627</v>
      </c>
      <c r="G72" s="12">
        <v>-2.3097080580609126</v>
      </c>
      <c r="H72" s="12"/>
    </row>
    <row r="73" spans="1:8" ht="13.5">
      <c r="A73" s="5" t="s">
        <v>157</v>
      </c>
      <c r="B73" s="12">
        <v>-0.36800023406376053</v>
      </c>
      <c r="C73" s="12">
        <v>-2.7729070094179167</v>
      </c>
      <c r="D73" s="12">
        <v>-0.6322454382901819</v>
      </c>
      <c r="E73" s="12">
        <v>-0.17100602663429323</v>
      </c>
      <c r="F73" s="12">
        <v>-5.570744543833686</v>
      </c>
      <c r="G73" s="12">
        <v>-1.3400665386181292</v>
      </c>
      <c r="H73" s="12"/>
    </row>
    <row r="74" spans="1:8" ht="13.5">
      <c r="A74" s="5" t="s">
        <v>158</v>
      </c>
      <c r="B74" s="12">
        <v>0.015414838378429382</v>
      </c>
      <c r="C74" s="12">
        <v>1.8424226127420358</v>
      </c>
      <c r="D74" s="12">
        <v>2.249483457776674</v>
      </c>
      <c r="E74" s="12">
        <v>2.0424879471105517</v>
      </c>
      <c r="F74" s="12">
        <v>1.2034008771505285</v>
      </c>
      <c r="G74" s="12">
        <v>1.292837598474715</v>
      </c>
      <c r="H74" s="12"/>
    </row>
    <row r="75" spans="1:8" ht="13.5">
      <c r="A75" s="5" t="s">
        <v>159</v>
      </c>
      <c r="B75" s="12">
        <v>5.52167900114193</v>
      </c>
      <c r="C75" s="12">
        <v>5.470536914627061</v>
      </c>
      <c r="D75" s="12">
        <v>11.003794538419893</v>
      </c>
      <c r="E75" s="12">
        <v>10.557905625299894</v>
      </c>
      <c r="F75" s="12">
        <v>5.941624935586583</v>
      </c>
      <c r="G75" s="12">
        <v>7.387080999367107</v>
      </c>
      <c r="H75" s="12"/>
    </row>
    <row r="76" spans="1:8" ht="13.5">
      <c r="A76" s="5" t="s">
        <v>160</v>
      </c>
      <c r="B76" s="12">
        <v>-1.800769651033531</v>
      </c>
      <c r="C76" s="12">
        <v>-1.8350455471724703</v>
      </c>
      <c r="D76" s="12">
        <v>-2.1334649499733453</v>
      </c>
      <c r="E76" s="12">
        <v>-1.7389100433339355</v>
      </c>
      <c r="F76" s="12">
        <v>1.1419833923257519</v>
      </c>
      <c r="G76" s="12">
        <v>-1.7032916562323683</v>
      </c>
      <c r="H76" s="12"/>
    </row>
    <row r="77" spans="1:8" ht="13.5">
      <c r="A77" s="5" t="s">
        <v>161</v>
      </c>
      <c r="B77" s="12">
        <v>5.672701496961148</v>
      </c>
      <c r="C77" s="12">
        <v>5.623112818693536</v>
      </c>
      <c r="D77" s="12">
        <v>4.373761088742055</v>
      </c>
      <c r="E77" s="12">
        <v>10.222221724877457</v>
      </c>
      <c r="F77" s="12">
        <v>11.04454208522699</v>
      </c>
      <c r="G77" s="12">
        <v>6.299495324131376</v>
      </c>
      <c r="H77" s="12"/>
    </row>
    <row r="78" spans="1:8" ht="13.5">
      <c r="A78" s="5" t="s">
        <v>162</v>
      </c>
      <c r="B78" s="12">
        <v>1.2967035230786916</v>
      </c>
      <c r="C78" s="12">
        <v>2.746002959756877</v>
      </c>
      <c r="D78" s="12">
        <v>0.6898504482340215</v>
      </c>
      <c r="E78" s="12">
        <v>-0.5474201707682915</v>
      </c>
      <c r="F78" s="12">
        <v>1.6041609708872904</v>
      </c>
      <c r="G78" s="12">
        <v>1.2851663197710705</v>
      </c>
      <c r="H78" s="12"/>
    </row>
    <row r="79" spans="1:8" ht="13.5">
      <c r="A79" s="5" t="s">
        <v>163</v>
      </c>
      <c r="B79" s="12">
        <v>1.8976351809285081</v>
      </c>
      <c r="C79" s="12">
        <v>2.8519933845098366</v>
      </c>
      <c r="D79" s="12">
        <v>1.8224588819359713</v>
      </c>
      <c r="E79" s="12">
        <v>7.524634240507118</v>
      </c>
      <c r="F79" s="12">
        <v>0.5139205111794163</v>
      </c>
      <c r="G79" s="12">
        <v>2.7968710306946387</v>
      </c>
      <c r="H79" s="12"/>
    </row>
    <row r="80" spans="1:8" ht="13.5">
      <c r="A80" s="5" t="s">
        <v>164</v>
      </c>
      <c r="B80" s="12">
        <v>11.92592448422868</v>
      </c>
      <c r="C80" s="12">
        <v>10.095018117674709</v>
      </c>
      <c r="D80" s="12">
        <v>9.997637367173063</v>
      </c>
      <c r="E80" s="12">
        <v>8.2518649675663</v>
      </c>
      <c r="F80" s="12">
        <v>12.486715323324072</v>
      </c>
      <c r="G80" s="12">
        <v>10.5590845449862</v>
      </c>
      <c r="H80" s="12"/>
    </row>
    <row r="81" spans="1:8" ht="13.5">
      <c r="A81" s="5" t="s">
        <v>165</v>
      </c>
      <c r="B81" s="12">
        <v>9.956583244908037</v>
      </c>
      <c r="C81" s="12">
        <v>7.3611415131657925</v>
      </c>
      <c r="D81" s="12">
        <v>13.807499627297048</v>
      </c>
      <c r="E81" s="12">
        <v>18.730979541134012</v>
      </c>
      <c r="F81" s="12">
        <v>12.974050391249929</v>
      </c>
      <c r="G81" s="12">
        <v>11.55360567173167</v>
      </c>
      <c r="H81" s="12"/>
    </row>
    <row r="82" spans="1:8" ht="13.5">
      <c r="A82" s="5" t="s">
        <v>78</v>
      </c>
      <c r="B82" s="12">
        <v>2.6233534768498448</v>
      </c>
      <c r="C82" s="12">
        <v>1.4823202284291708</v>
      </c>
      <c r="D82" s="12">
        <v>1.20274391743434</v>
      </c>
      <c r="E82" s="12">
        <v>-0.7374460765409043</v>
      </c>
      <c r="F82" s="12">
        <v>6.657972270912622</v>
      </c>
      <c r="G82" s="12">
        <v>1.7949647956360348</v>
      </c>
      <c r="H82" s="12"/>
    </row>
    <row r="83" spans="1:8" ht="13.5">
      <c r="A83" s="5" t="s">
        <v>166</v>
      </c>
      <c r="B83" s="12">
        <v>5.04845038338386</v>
      </c>
      <c r="C83" s="12">
        <v>4.035851720252283</v>
      </c>
      <c r="D83" s="12">
        <v>1.905010266336667</v>
      </c>
      <c r="E83" s="12">
        <v>2.3319063463119605</v>
      </c>
      <c r="F83" s="12">
        <v>3.65019717851575</v>
      </c>
      <c r="G83" s="12">
        <v>3.628620866016331</v>
      </c>
      <c r="H83" s="12"/>
    </row>
    <row r="84" spans="1:8" ht="13.5">
      <c r="A84" s="5" t="s">
        <v>79</v>
      </c>
      <c r="B84" s="12">
        <v>3.062185901828706</v>
      </c>
      <c r="C84" s="12">
        <v>5.015603522873617</v>
      </c>
      <c r="D84" s="12">
        <v>6.903381258136303</v>
      </c>
      <c r="E84" s="12">
        <v>6.659623539828609</v>
      </c>
      <c r="F84" s="12">
        <v>4.549113322194334</v>
      </c>
      <c r="G84" s="12">
        <v>4.975463827284714</v>
      </c>
      <c r="H84" s="12"/>
    </row>
    <row r="85" spans="1:8" ht="13.5">
      <c r="A85" s="5" t="s">
        <v>151</v>
      </c>
      <c r="B85" s="12">
        <v>1.6651941825876784</v>
      </c>
      <c r="C85" s="12">
        <v>0.14634217343876063</v>
      </c>
      <c r="D85" s="12">
        <v>-0.18095358896215274</v>
      </c>
      <c r="E85" s="12">
        <v>-2.2988541012147876</v>
      </c>
      <c r="F85" s="12">
        <v>-2.098070450334857</v>
      </c>
      <c r="G85" s="12">
        <v>0.06777206342254827</v>
      </c>
      <c r="H85" s="12"/>
    </row>
    <row r="86" spans="1:8" ht="13.5">
      <c r="A86" s="5" t="s">
        <v>154</v>
      </c>
      <c r="B86" s="12">
        <v>1.8598567471775673</v>
      </c>
      <c r="C86" s="12">
        <v>-0.10098215741695983</v>
      </c>
      <c r="D86" s="12">
        <v>0.6408212674306989</v>
      </c>
      <c r="E86" s="12">
        <v>-0.3676112179376345</v>
      </c>
      <c r="F86" s="12">
        <v>-1.0105320976269074</v>
      </c>
      <c r="G86" s="12">
        <v>0.6172192518814531</v>
      </c>
      <c r="H86" s="12"/>
    </row>
    <row r="87" spans="1:8" ht="13.5">
      <c r="A87" s="5" t="s">
        <v>167</v>
      </c>
      <c r="B87" s="12">
        <v>2.9224327798672287</v>
      </c>
      <c r="C87" s="12">
        <v>2.3711619650168654</v>
      </c>
      <c r="D87" s="12">
        <v>0.4220466497606489</v>
      </c>
      <c r="E87" s="12">
        <v>5.40112118405822</v>
      </c>
      <c r="F87" s="12">
        <v>5.6622847503138845</v>
      </c>
      <c r="G87" s="12">
        <v>2.7640374520019195</v>
      </c>
      <c r="H87" s="12"/>
    </row>
    <row r="88" spans="1:8" ht="13.5">
      <c r="A88" s="5" t="s">
        <v>169</v>
      </c>
      <c r="B88" s="12">
        <v>-1.3465336976346858</v>
      </c>
      <c r="C88" s="12">
        <v>-2.1353843562132355</v>
      </c>
      <c r="D88" s="12">
        <v>1.5483427391003972</v>
      </c>
      <c r="E88" s="12">
        <v>-0.2358433831414675</v>
      </c>
      <c r="F88" s="12">
        <v>-3.1123606796541194</v>
      </c>
      <c r="G88" s="12">
        <v>-0.8700198938089642</v>
      </c>
      <c r="H88" s="12"/>
    </row>
    <row r="89" spans="1:8" ht="13.5">
      <c r="A89" s="5" t="s">
        <v>171</v>
      </c>
      <c r="B89" s="12">
        <v>-4.2850163754879285</v>
      </c>
      <c r="C89" s="12">
        <v>-3.1112079064640548</v>
      </c>
      <c r="D89" s="12">
        <v>-5.548764281024757</v>
      </c>
      <c r="E89" s="12">
        <v>-5.077953820857912</v>
      </c>
      <c r="F89" s="12">
        <v>2.436206789258002</v>
      </c>
      <c r="G89" s="12">
        <v>-3.967778682566404</v>
      </c>
      <c r="H89" s="12"/>
    </row>
    <row r="90" spans="1:8" ht="13.5">
      <c r="A90" s="11" t="s">
        <v>184</v>
      </c>
      <c r="B90" s="12">
        <v>1.7095769352769197</v>
      </c>
      <c r="C90" s="12">
        <v>2.5906073126929408</v>
      </c>
      <c r="D90" s="12">
        <v>-1.2852035771010555</v>
      </c>
      <c r="E90" s="12">
        <v>2.03151438396109</v>
      </c>
      <c r="F90" s="12">
        <v>-6.034579337273317</v>
      </c>
      <c r="G90" s="12">
        <v>0.7839794526833908</v>
      </c>
      <c r="H90" s="12"/>
    </row>
    <row r="91" spans="1:8" ht="13.5">
      <c r="A91" s="11" t="s">
        <v>186</v>
      </c>
      <c r="B91" s="12">
        <v>-0.6622735656096285</v>
      </c>
      <c r="C91" s="12">
        <v>-0.08801311644832563</v>
      </c>
      <c r="D91" s="12">
        <v>-0.39368500505549964</v>
      </c>
      <c r="E91" s="12">
        <v>1.7296868737192408</v>
      </c>
      <c r="F91" s="12">
        <v>6.553772488214607</v>
      </c>
      <c r="G91" s="12">
        <v>0.3423224771472068</v>
      </c>
      <c r="H91" s="12"/>
    </row>
    <row r="92" spans="1:8" ht="13.5">
      <c r="A92" s="11" t="s">
        <v>188</v>
      </c>
      <c r="B92" s="12">
        <v>4.9133950395424995</v>
      </c>
      <c r="C92" s="12">
        <v>6.151957397177984</v>
      </c>
      <c r="D92" s="12">
        <v>6.157925524998901</v>
      </c>
      <c r="E92" s="12">
        <v>2.1452971206022036</v>
      </c>
      <c r="F92" s="12">
        <v>2.086051839116454</v>
      </c>
      <c r="G92" s="12">
        <v>4.874747913010418</v>
      </c>
      <c r="H92" s="12"/>
    </row>
    <row r="93" spans="1:8" ht="13.5">
      <c r="A93" s="11" t="s">
        <v>190</v>
      </c>
      <c r="B93" s="12">
        <v>0.2291455034089015</v>
      </c>
      <c r="C93" s="12">
        <v>0.30122861571346804</v>
      </c>
      <c r="D93" s="12">
        <v>2.392707580281904</v>
      </c>
      <c r="E93" s="12">
        <v>0.7301660000675086</v>
      </c>
      <c r="F93" s="12">
        <v>1.9437672239868358</v>
      </c>
      <c r="G93" s="12">
        <v>0.8926235272195713</v>
      </c>
      <c r="H93" s="12"/>
    </row>
    <row r="94" spans="1:8" ht="13.5">
      <c r="A94" s="11" t="s">
        <v>223</v>
      </c>
      <c r="B94" s="12">
        <v>0.2690961895699588</v>
      </c>
      <c r="C94" s="12">
        <v>0.3833116150499164</v>
      </c>
      <c r="D94" s="12">
        <v>1.70196080743638</v>
      </c>
      <c r="E94" s="12">
        <v>-0.09297374112734147</v>
      </c>
      <c r="F94" s="12">
        <v>-0.6778573316052421</v>
      </c>
      <c r="G94" s="12">
        <v>0.4912986963493059</v>
      </c>
      <c r="H94" s="12"/>
    </row>
    <row r="95" spans="1:8" ht="13.5">
      <c r="A95" s="11" t="s">
        <v>225</v>
      </c>
      <c r="B95" s="12">
        <v>-1.8860521658670777</v>
      </c>
      <c r="C95" s="12">
        <v>-0.7540494940148542</v>
      </c>
      <c r="D95" s="12">
        <v>-1.5387399415805916</v>
      </c>
      <c r="E95" s="12">
        <v>-3.2573788403060195</v>
      </c>
      <c r="F95" s="12">
        <v>0.5613952997976944</v>
      </c>
      <c r="G95" s="12">
        <v>-1.5685726490260496</v>
      </c>
      <c r="H95" s="12"/>
    </row>
    <row r="96" spans="1:8" ht="13.5">
      <c r="A96" s="11" t="s">
        <v>227</v>
      </c>
      <c r="B96" s="12">
        <v>-5.186467741825878</v>
      </c>
      <c r="C96" s="12">
        <v>-4.781106160786007</v>
      </c>
      <c r="D96" s="12">
        <v>-7.6649078670509825</v>
      </c>
      <c r="E96" s="12">
        <v>-5.56108093115458</v>
      </c>
      <c r="F96" s="12">
        <v>-8.419902718277754</v>
      </c>
      <c r="G96" s="12">
        <v>-5.90073357713103</v>
      </c>
      <c r="H96" s="12"/>
    </row>
    <row r="97" spans="1:8" ht="13.5">
      <c r="A97" s="11" t="s">
        <v>229</v>
      </c>
      <c r="B97" s="12">
        <v>3.7553456657217086</v>
      </c>
      <c r="C97" s="12">
        <v>2.669239086563098</v>
      </c>
      <c r="D97" s="12">
        <v>1.8984191554984469</v>
      </c>
      <c r="E97" s="12">
        <v>1.5598464714639122</v>
      </c>
      <c r="F97" s="12">
        <v>-0.5350880303649062</v>
      </c>
      <c r="G97" s="12">
        <v>2.499202447941299</v>
      </c>
      <c r="H97" s="12"/>
    </row>
    <row r="98" spans="1:8" ht="13.5">
      <c r="A98" s="11" t="s">
        <v>231</v>
      </c>
      <c r="B98" s="12">
        <v>1.9769877397297346</v>
      </c>
      <c r="C98" s="12">
        <v>0.8413301457966383</v>
      </c>
      <c r="D98" s="12">
        <v>-0.8385750312403566</v>
      </c>
      <c r="E98" s="12">
        <v>-0.5080740984984213</v>
      </c>
      <c r="F98" s="12">
        <v>-2.112756464643223</v>
      </c>
      <c r="G98" s="12">
        <v>0.48980295722165657</v>
      </c>
      <c r="H98" s="12"/>
    </row>
    <row r="99" spans="1:8" ht="13.5">
      <c r="A99" s="11" t="s">
        <v>233</v>
      </c>
      <c r="B99" s="12">
        <v>-17.375325611802108</v>
      </c>
      <c r="C99" s="12">
        <v>-9.692755027082624</v>
      </c>
      <c r="D99" s="12">
        <v>-1.9386547286305185</v>
      </c>
      <c r="E99" s="12">
        <v>-11.151537128238518</v>
      </c>
      <c r="F99" s="12">
        <v>-13.223967227846162</v>
      </c>
      <c r="G99" s="12">
        <v>-11.106830327096922</v>
      </c>
      <c r="H99" s="12"/>
    </row>
    <row r="100" spans="1:8" ht="13.5">
      <c r="A100" s="11" t="s">
        <v>235</v>
      </c>
      <c r="B100" s="12">
        <v>-8.906398993111363</v>
      </c>
      <c r="C100" s="12">
        <v>-8.753861894622354</v>
      </c>
      <c r="D100" s="12">
        <v>-21.331048467106488</v>
      </c>
      <c r="E100" s="12">
        <v>-18.304108042289165</v>
      </c>
      <c r="F100" s="12">
        <v>-17.772473350317632</v>
      </c>
      <c r="G100" s="12">
        <v>-13.581206900507198</v>
      </c>
      <c r="H100" s="12"/>
    </row>
    <row r="101" spans="1:8" ht="13.5">
      <c r="A101" s="11" t="s">
        <v>237</v>
      </c>
      <c r="B101" s="12">
        <v>21.518176693837557</v>
      </c>
      <c r="C101" s="12">
        <v>15.343513877007931</v>
      </c>
      <c r="D101" s="12">
        <v>15.145246898523105</v>
      </c>
      <c r="E101" s="12">
        <v>29.408358412457336</v>
      </c>
      <c r="F101" s="12">
        <v>25.309520687370036</v>
      </c>
      <c r="G101" s="12">
        <v>19.76927305817721</v>
      </c>
      <c r="H101" s="12"/>
    </row>
    <row r="102" spans="1:8" ht="13.5">
      <c r="A102" s="11" t="s">
        <v>239</v>
      </c>
      <c r="B102" s="12">
        <v>10.012085871584565</v>
      </c>
      <c r="C102" s="12">
        <v>9.4926025546029</v>
      </c>
      <c r="D102" s="12">
        <v>14.369471714355559</v>
      </c>
      <c r="E102" s="12">
        <v>8.503129821257307</v>
      </c>
      <c r="F102" s="12">
        <v>12.889450196323962</v>
      </c>
      <c r="G102" s="12">
        <v>10.727545337484912</v>
      </c>
      <c r="H102" s="12"/>
    </row>
    <row r="103" spans="1:8" ht="13.5">
      <c r="A103" s="11" t="s">
        <v>241</v>
      </c>
      <c r="B103" s="12">
        <v>9.479430293868516</v>
      </c>
      <c r="C103" s="12">
        <v>6.554490897838916</v>
      </c>
      <c r="D103" s="12">
        <v>5.321235463105911</v>
      </c>
      <c r="E103" s="12">
        <v>6.302199235522616</v>
      </c>
      <c r="F103" s="12">
        <v>8.050649945104963</v>
      </c>
      <c r="G103" s="12">
        <v>7.340982079625749</v>
      </c>
      <c r="H103" s="12"/>
    </row>
    <row r="104" spans="1:7" ht="13.5" customHeight="1">
      <c r="A104" s="11" t="s">
        <v>243</v>
      </c>
      <c r="B104" s="12">
        <v>0.07160834554370106</v>
      </c>
      <c r="C104" s="12">
        <v>0.9901525749313004</v>
      </c>
      <c r="D104" s="12">
        <v>0.908802101212348</v>
      </c>
      <c r="E104" s="12">
        <v>0.7349032591847883</v>
      </c>
      <c r="F104" s="12">
        <v>1.4426608386761641</v>
      </c>
      <c r="G104" s="12">
        <v>0.6504067801274876</v>
      </c>
    </row>
    <row r="105" spans="1:7" ht="13.5" customHeight="1">
      <c r="A105" s="11" t="s">
        <v>245</v>
      </c>
      <c r="B105" s="9">
        <v>-1.3801346817581779</v>
      </c>
      <c r="C105" s="9">
        <v>-3.0016436535588085</v>
      </c>
      <c r="D105" s="9">
        <v>2.6410439052639565</v>
      </c>
      <c r="E105" s="9">
        <v>-2.2371645762638317</v>
      </c>
      <c r="F105" s="9">
        <v>-2.6354306922551487</v>
      </c>
      <c r="G105" s="9">
        <v>-1.153886575893523</v>
      </c>
    </row>
    <row r="106" spans="1:8" ht="13.5" customHeight="1">
      <c r="A106" s="11" t="s">
        <v>247</v>
      </c>
      <c r="B106" s="9">
        <v>-4.142945547970396</v>
      </c>
      <c r="C106" s="9">
        <v>-1.0893768558992678</v>
      </c>
      <c r="D106" s="9">
        <v>-3.091240039808725</v>
      </c>
      <c r="E106" s="9">
        <v>-1.5422227178005512</v>
      </c>
      <c r="F106" s="9">
        <v>-0.43423907166460757</v>
      </c>
      <c r="G106" s="9">
        <v>-2.5826474728911446</v>
      </c>
      <c r="H106" s="50"/>
    </row>
    <row r="107" spans="1:8" ht="13.5" customHeight="1">
      <c r="A107" s="11" t="s">
        <v>249</v>
      </c>
      <c r="B107" s="9">
        <v>9.536027841137598</v>
      </c>
      <c r="C107" s="9">
        <v>2.7303092097433828</v>
      </c>
      <c r="D107" s="9">
        <v>4.628650050417036</v>
      </c>
      <c r="E107" s="9">
        <v>7.622044155556856</v>
      </c>
      <c r="F107" s="9">
        <v>2.642368947147939</v>
      </c>
      <c r="G107" s="9">
        <v>6.083012617167913</v>
      </c>
      <c r="H107" s="50"/>
    </row>
    <row r="108" spans="1:7" ht="13.5">
      <c r="A108" s="11" t="s">
        <v>251</v>
      </c>
      <c r="B108" s="9">
        <v>-4.556984049951224</v>
      </c>
      <c r="C108" s="9">
        <v>-3.8690653141715323</v>
      </c>
      <c r="D108" s="9">
        <v>-1.129280679601927</v>
      </c>
      <c r="E108" s="9">
        <v>-1.6865247586099217</v>
      </c>
      <c r="F108" s="9">
        <v>2.8637047167261835</v>
      </c>
      <c r="G108" s="9">
        <v>-2.8199448501613227</v>
      </c>
    </row>
    <row r="109" spans="1:7" ht="13.5">
      <c r="A109" s="11" t="s">
        <v>253</v>
      </c>
      <c r="B109" s="9">
        <v>-6.729399745574481</v>
      </c>
      <c r="C109" s="9">
        <v>-5.921804612322456</v>
      </c>
      <c r="D109" s="9">
        <v>-8.734587823119337</v>
      </c>
      <c r="E109" s="9">
        <v>-11.111987767882026</v>
      </c>
      <c r="F109" s="9">
        <v>-9.351676003947755</v>
      </c>
      <c r="G109" s="9">
        <v>-7.744856187089022</v>
      </c>
    </row>
    <row r="110" spans="1:7" ht="13.5">
      <c r="A110" s="11" t="s">
        <v>268</v>
      </c>
      <c r="B110" s="9">
        <v>-10.142550284465829</v>
      </c>
      <c r="C110" s="9">
        <v>-12.749705395627341</v>
      </c>
      <c r="D110" s="9">
        <v>-16.494536171248857</v>
      </c>
      <c r="E110" s="9">
        <v>-7.246809656048321</v>
      </c>
      <c r="F110" s="9">
        <v>-9.476964948695784</v>
      </c>
      <c r="G110" s="9">
        <v>-11.696950455812718</v>
      </c>
    </row>
    <row r="111" spans="1:7" ht="13.5">
      <c r="A111" s="11" t="s">
        <v>273</v>
      </c>
      <c r="B111" s="9">
        <v>-20.517003929323504</v>
      </c>
      <c r="C111" s="9">
        <v>-5.869357329994006</v>
      </c>
      <c r="D111" s="9">
        <v>-12.594358293450696</v>
      </c>
      <c r="E111" s="9">
        <v>-8.04776100002907</v>
      </c>
      <c r="F111" s="9">
        <v>-4.999865686294895</v>
      </c>
      <c r="G111" s="9">
        <v>-12.60544830886231</v>
      </c>
    </row>
    <row r="112" spans="1:7" ht="12.75">
      <c r="A112" s="86"/>
      <c r="B112" s="86"/>
      <c r="C112" s="86"/>
      <c r="D112" s="86"/>
      <c r="E112" s="86"/>
      <c r="F112" s="86"/>
      <c r="G112" s="86"/>
    </row>
    <row r="113" ht="13.5">
      <c r="A113" s="5"/>
    </row>
    <row r="114" ht="13.5">
      <c r="A114" s="5" t="s">
        <v>221</v>
      </c>
    </row>
  </sheetData>
  <sheetProtection/>
  <mergeCells count="1">
    <mergeCell ref="B4:G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89"/>
  <sheetViews>
    <sheetView zoomScalePageLayoutView="0" workbookViewId="0" topLeftCell="A22">
      <selection activeCell="B29" sqref="B29:B34"/>
    </sheetView>
  </sheetViews>
  <sheetFormatPr defaultColWidth="9.140625" defaultRowHeight="12.75"/>
  <cols>
    <col min="1" max="2" width="22.57421875" style="0" customWidth="1"/>
  </cols>
  <sheetData>
    <row r="1" spans="1:2" ht="57" customHeight="1">
      <c r="A1" s="91" t="s">
        <v>271</v>
      </c>
      <c r="B1" s="91"/>
    </row>
    <row r="2" spans="1:2" ht="13.5">
      <c r="A2" s="66"/>
      <c r="B2" s="67"/>
    </row>
    <row r="3" spans="1:2" ht="38.25">
      <c r="A3" s="68" t="s">
        <v>219</v>
      </c>
      <c r="B3" s="69" t="s">
        <v>258</v>
      </c>
    </row>
    <row r="4" spans="1:2" ht="9" customHeight="1">
      <c r="A4" s="70"/>
      <c r="B4" s="71"/>
    </row>
    <row r="5" ht="13.5">
      <c r="B5" s="72" t="s">
        <v>194</v>
      </c>
    </row>
    <row r="6" spans="1:2" ht="13.5">
      <c r="A6" s="81" t="s">
        <v>195</v>
      </c>
      <c r="B6" s="10">
        <v>5913</v>
      </c>
    </row>
    <row r="7" spans="1:2" ht="13.5">
      <c r="A7" s="81" t="s">
        <v>196</v>
      </c>
      <c r="B7" s="10">
        <v>211</v>
      </c>
    </row>
    <row r="8" spans="1:2" ht="13.5">
      <c r="A8" s="81" t="s">
        <v>197</v>
      </c>
      <c r="B8" s="10">
        <v>2352</v>
      </c>
    </row>
    <row r="9" spans="1:2" ht="13.5">
      <c r="A9" s="81" t="s">
        <v>198</v>
      </c>
      <c r="B9" s="10">
        <v>14546</v>
      </c>
    </row>
    <row r="10" spans="1:2" s="73" customFormat="1" ht="13.5">
      <c r="A10" s="81" t="s">
        <v>199</v>
      </c>
      <c r="B10" s="10">
        <v>1487</v>
      </c>
    </row>
    <row r="11" spans="1:2" s="64" customFormat="1" ht="13.5">
      <c r="A11" s="81" t="s">
        <v>200</v>
      </c>
      <c r="B11" s="10">
        <v>548</v>
      </c>
    </row>
    <row r="12" spans="1:2" s="64" customFormat="1" ht="13.5">
      <c r="A12" s="81" t="s">
        <v>201</v>
      </c>
      <c r="B12" s="10">
        <v>939</v>
      </c>
    </row>
    <row r="13" spans="1:2" ht="13.5">
      <c r="A13" s="81" t="s">
        <v>202</v>
      </c>
      <c r="B13" s="10">
        <v>7655</v>
      </c>
    </row>
    <row r="14" spans="1:2" ht="13.5">
      <c r="A14" s="81" t="s">
        <v>203</v>
      </c>
      <c r="B14" s="10">
        <v>2254</v>
      </c>
    </row>
    <row r="15" spans="1:2" ht="13.5">
      <c r="A15" s="81" t="s">
        <v>204</v>
      </c>
      <c r="B15" s="10">
        <v>7348</v>
      </c>
    </row>
    <row r="16" spans="1:2" ht="13.5">
      <c r="A16" s="81" t="s">
        <v>205</v>
      </c>
      <c r="B16" s="10">
        <v>5437</v>
      </c>
    </row>
    <row r="17" spans="1:2" ht="13.5">
      <c r="A17" s="81" t="s">
        <v>206</v>
      </c>
      <c r="B17" s="10">
        <v>1064</v>
      </c>
    </row>
    <row r="18" spans="1:2" ht="13.5">
      <c r="A18" s="81" t="s">
        <v>207</v>
      </c>
      <c r="B18" s="10">
        <v>1826</v>
      </c>
    </row>
    <row r="19" spans="1:2" ht="13.5">
      <c r="A19" s="81" t="s">
        <v>208</v>
      </c>
      <c r="B19" s="10">
        <v>6922</v>
      </c>
    </row>
    <row r="20" spans="1:2" ht="13.5">
      <c r="A20" s="81" t="s">
        <v>209</v>
      </c>
      <c r="B20" s="10">
        <v>1346</v>
      </c>
    </row>
    <row r="21" spans="1:2" ht="13.5">
      <c r="A21" s="81" t="s">
        <v>210</v>
      </c>
      <c r="B21" s="10">
        <v>191</v>
      </c>
    </row>
    <row r="22" spans="1:2" ht="13.5">
      <c r="A22" s="81" t="s">
        <v>211</v>
      </c>
      <c r="B22" s="10">
        <v>4075</v>
      </c>
    </row>
    <row r="23" spans="1:2" ht="13.5">
      <c r="A23" s="81" t="s">
        <v>212</v>
      </c>
      <c r="B23" s="10">
        <v>4418</v>
      </c>
    </row>
    <row r="24" spans="1:2" ht="13.5">
      <c r="A24" s="81" t="s">
        <v>213</v>
      </c>
      <c r="B24" s="10">
        <v>327</v>
      </c>
    </row>
    <row r="25" spans="1:2" ht="13.5">
      <c r="A25" s="81" t="s">
        <v>214</v>
      </c>
      <c r="B25" s="10">
        <v>953</v>
      </c>
    </row>
    <row r="26" spans="1:2" ht="13.5">
      <c r="A26" s="81" t="s">
        <v>215</v>
      </c>
      <c r="B26" s="10">
        <v>3385</v>
      </c>
    </row>
    <row r="27" spans="1:2" ht="13.5">
      <c r="A27" s="81" t="s">
        <v>216</v>
      </c>
      <c r="B27" s="10">
        <v>1872</v>
      </c>
    </row>
    <row r="28" spans="1:2" ht="9" customHeight="1">
      <c r="A28" s="81"/>
      <c r="B28" s="10"/>
    </row>
    <row r="29" spans="1:2" ht="13.5">
      <c r="A29" s="81" t="s">
        <v>2</v>
      </c>
      <c r="B29" s="10">
        <v>23022</v>
      </c>
    </row>
    <row r="30" spans="1:2" ht="13.5">
      <c r="A30" s="81" t="s">
        <v>3</v>
      </c>
      <c r="B30" s="10">
        <v>18744</v>
      </c>
    </row>
    <row r="31" spans="1:2" ht="13.5">
      <c r="A31" s="81" t="s">
        <v>0</v>
      </c>
      <c r="B31" s="10">
        <v>15249</v>
      </c>
    </row>
    <row r="32" spans="1:2" ht="13.5">
      <c r="A32" s="81" t="s">
        <v>4</v>
      </c>
      <c r="B32" s="10">
        <v>11310</v>
      </c>
    </row>
    <row r="33" spans="1:2" ht="13.5">
      <c r="A33" s="81" t="s">
        <v>5</v>
      </c>
      <c r="B33" s="10">
        <v>5257</v>
      </c>
    </row>
    <row r="34" spans="1:2" ht="15.75" customHeight="1">
      <c r="A34" s="82" t="s">
        <v>1</v>
      </c>
      <c r="B34" s="78">
        <v>73582</v>
      </c>
    </row>
    <row r="35" spans="1:2" ht="13.5" customHeight="1">
      <c r="A35" s="74"/>
      <c r="B35" s="77"/>
    </row>
    <row r="36" ht="13.5" customHeight="1">
      <c r="B36" s="51"/>
    </row>
    <row r="37" spans="1:2" ht="13.5" customHeight="1">
      <c r="A37" s="1" t="s">
        <v>217</v>
      </c>
      <c r="B37" s="51"/>
    </row>
    <row r="38" spans="1:2" ht="13.5" customHeight="1">
      <c r="A38" s="62"/>
      <c r="B38" s="51"/>
    </row>
    <row r="39" spans="1:5" s="73" customFormat="1" ht="13.5" customHeight="1">
      <c r="A39" s="62"/>
      <c r="B39" s="51"/>
      <c r="D39"/>
      <c r="E39"/>
    </row>
    <row r="40" spans="1:5" s="64" customFormat="1" ht="13.5" customHeight="1">
      <c r="A40" s="62"/>
      <c r="B40" s="51"/>
      <c r="D40" s="73"/>
      <c r="E40" s="73"/>
    </row>
    <row r="41" spans="1:2" s="64" customFormat="1" ht="13.5" customHeight="1">
      <c r="A41" s="62"/>
      <c r="B41" s="51"/>
    </row>
    <row r="42" spans="1:5" ht="13.5" customHeight="1">
      <c r="A42" s="62"/>
      <c r="B42" s="51"/>
      <c r="D42" s="64"/>
      <c r="E42" s="64"/>
    </row>
    <row r="43" spans="1:2" ht="13.5" customHeight="1">
      <c r="A43" s="62"/>
      <c r="B43" s="51"/>
    </row>
    <row r="44" spans="1:2" ht="13.5" customHeight="1">
      <c r="A44" s="62"/>
      <c r="B44" s="51"/>
    </row>
    <row r="45" spans="1:2" ht="13.5" customHeight="1">
      <c r="A45" s="62"/>
      <c r="B45" s="51"/>
    </row>
    <row r="46" spans="1:2" ht="13.5" customHeight="1">
      <c r="A46" s="62"/>
      <c r="B46" s="51"/>
    </row>
    <row r="47" spans="1:2" ht="13.5" customHeight="1">
      <c r="A47" s="62"/>
      <c r="B47" s="51"/>
    </row>
    <row r="48" spans="1:2" ht="13.5" customHeight="1">
      <c r="A48" s="62"/>
      <c r="B48" s="51"/>
    </row>
    <row r="49" spans="1:2" ht="13.5" customHeight="1">
      <c r="A49" s="62"/>
      <c r="B49" s="51"/>
    </row>
    <row r="50" spans="1:2" ht="13.5" customHeight="1">
      <c r="A50" s="62"/>
      <c r="B50" s="51"/>
    </row>
    <row r="51" spans="1:2" ht="13.5" customHeight="1">
      <c r="A51" s="62"/>
      <c r="B51" s="51"/>
    </row>
    <row r="52" spans="1:2" ht="13.5" customHeight="1">
      <c r="A52" s="62"/>
      <c r="B52" s="51"/>
    </row>
    <row r="53" spans="1:2" ht="13.5" customHeight="1">
      <c r="A53" s="62"/>
      <c r="B53" s="51"/>
    </row>
    <row r="54" spans="1:2" ht="13.5" customHeight="1">
      <c r="A54" s="62"/>
      <c r="B54" s="51"/>
    </row>
    <row r="55" spans="1:2" ht="13.5">
      <c r="A55" s="62"/>
      <c r="B55" s="51"/>
    </row>
    <row r="56" spans="1:2" ht="13.5">
      <c r="A56" s="62"/>
      <c r="B56" s="51"/>
    </row>
    <row r="57" spans="1:2" ht="13.5">
      <c r="A57" s="62"/>
      <c r="B57" s="51"/>
    </row>
    <row r="58" spans="1:2" ht="13.5">
      <c r="A58" s="62"/>
      <c r="B58" s="51"/>
    </row>
    <row r="59" spans="1:2" ht="9" customHeight="1">
      <c r="A59" s="65"/>
      <c r="B59" s="51"/>
    </row>
    <row r="60" ht="13.5">
      <c r="B60" s="51"/>
    </row>
    <row r="61" spans="1:2" ht="13.5">
      <c r="A61" s="62"/>
      <c r="B61" s="51"/>
    </row>
    <row r="62" spans="1:2" ht="13.5">
      <c r="A62" s="62"/>
      <c r="B62" s="51"/>
    </row>
    <row r="63" spans="1:2" ht="13.5">
      <c r="A63" s="62"/>
      <c r="B63" s="51"/>
    </row>
    <row r="64" spans="1:2" ht="13.5">
      <c r="A64" s="62"/>
      <c r="B64" s="51"/>
    </row>
    <row r="65" spans="1:2" ht="13.5">
      <c r="A65" s="62"/>
      <c r="B65" s="51"/>
    </row>
    <row r="66" spans="1:2" ht="13.5">
      <c r="A66" s="63"/>
      <c r="B66" s="51"/>
    </row>
    <row r="67" spans="1:2" ht="13.5">
      <c r="A67" s="63"/>
      <c r="B67" s="51"/>
    </row>
    <row r="68" spans="1:2" ht="13.5">
      <c r="A68" s="62"/>
      <c r="B68" s="51"/>
    </row>
    <row r="69" spans="1:2" ht="13.5">
      <c r="A69" s="62"/>
      <c r="B69" s="51"/>
    </row>
    <row r="70" spans="1:2" ht="13.5">
      <c r="A70" s="62"/>
      <c r="B70" s="51"/>
    </row>
    <row r="71" spans="1:2" ht="13.5">
      <c r="A71" s="62"/>
      <c r="B71" s="51"/>
    </row>
    <row r="72" spans="1:2" ht="13.5">
      <c r="A72" s="62"/>
      <c r="B72" s="51"/>
    </row>
    <row r="73" spans="1:2" ht="13.5">
      <c r="A73" s="62"/>
      <c r="B73" s="51"/>
    </row>
    <row r="74" spans="1:2" ht="13.5">
      <c r="A74" s="62"/>
      <c r="B74" s="51"/>
    </row>
    <row r="75" spans="1:2" ht="13.5">
      <c r="A75" s="62"/>
      <c r="B75" s="51"/>
    </row>
    <row r="76" spans="1:2" ht="13.5">
      <c r="A76" s="62"/>
      <c r="B76" s="51"/>
    </row>
    <row r="77" spans="1:2" ht="13.5">
      <c r="A77" s="62"/>
      <c r="B77" s="51"/>
    </row>
    <row r="78" spans="1:2" ht="13.5">
      <c r="A78" s="62"/>
      <c r="B78" s="51"/>
    </row>
    <row r="79" spans="1:2" ht="13.5">
      <c r="A79" s="62"/>
      <c r="B79" s="51"/>
    </row>
    <row r="80" spans="1:2" ht="13.5">
      <c r="A80" s="62"/>
      <c r="B80" s="51"/>
    </row>
    <row r="81" spans="1:2" ht="13.5">
      <c r="A81" s="62"/>
      <c r="B81" s="51"/>
    </row>
    <row r="82" spans="1:2" ht="13.5">
      <c r="A82" s="62"/>
      <c r="B82" s="51"/>
    </row>
    <row r="83" spans="1:2" ht="13.5">
      <c r="A83" s="62"/>
      <c r="B83" s="51"/>
    </row>
    <row r="84" spans="1:2" ht="13.5">
      <c r="A84" s="62"/>
      <c r="B84" s="51"/>
    </row>
    <row r="85" spans="1:2" ht="13.5">
      <c r="A85" s="62"/>
      <c r="B85" s="51"/>
    </row>
    <row r="86" spans="1:2" ht="13.5">
      <c r="A86" s="62"/>
      <c r="B86" s="51"/>
    </row>
    <row r="87" spans="1:2" ht="13.5">
      <c r="A87" s="62"/>
      <c r="B87" s="51"/>
    </row>
    <row r="88" spans="1:2" ht="13.5">
      <c r="A88" s="62"/>
      <c r="B88" s="51"/>
    </row>
    <row r="155" ht="9" customHeight="1"/>
    <row r="162" ht="9" customHeight="1"/>
    <row r="188" spans="1:5" s="50" customFormat="1" ht="12.75">
      <c r="A188"/>
      <c r="B188"/>
      <c r="D188"/>
      <c r="E188"/>
    </row>
    <row r="189" spans="4:5" ht="12.75">
      <c r="D189" s="50"/>
      <c r="E189" s="50"/>
    </row>
  </sheetData>
  <sheetProtection/>
  <mergeCells count="1">
    <mergeCell ref="A1:B1"/>
  </mergeCells>
  <printOptions/>
  <pageMargins left="0.75" right="0.17" top="0.44" bottom="0.44" header="0.32" footer="0.2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20"/>
  <sheetViews>
    <sheetView zoomScale="106" zoomScaleNormal="106" zoomScalePageLayoutView="0" workbookViewId="0" topLeftCell="A99">
      <selection activeCell="J117" sqref="J117"/>
    </sheetView>
  </sheetViews>
  <sheetFormatPr defaultColWidth="9.140625" defaultRowHeight="12.75"/>
  <cols>
    <col min="1" max="1" width="10.140625" style="2" customWidth="1"/>
    <col min="2" max="6" width="9.140625" style="2" customWidth="1"/>
    <col min="7" max="7" width="11.8515625" style="3" customWidth="1"/>
    <col min="8" max="8" width="9.140625" style="3" customWidth="1"/>
    <col min="9" max="16384" width="9.140625" style="2" customWidth="1"/>
  </cols>
  <sheetData>
    <row r="1" ht="15.75" customHeight="1">
      <c r="A1" s="21" t="s">
        <v>6</v>
      </c>
    </row>
    <row r="2" ht="15.75" customHeight="1">
      <c r="A2" s="21" t="s">
        <v>272</v>
      </c>
    </row>
    <row r="3" ht="6" customHeight="1"/>
    <row r="4" spans="1:8" ht="13.5">
      <c r="A4" s="20" t="s">
        <v>7</v>
      </c>
      <c r="B4" s="92" t="s">
        <v>8</v>
      </c>
      <c r="C4" s="92"/>
      <c r="D4" s="92"/>
      <c r="E4" s="92"/>
      <c r="F4" s="92"/>
      <c r="G4" s="92"/>
      <c r="H4" s="93" t="s">
        <v>9</v>
      </c>
    </row>
    <row r="5" spans="1:8" ht="13.5">
      <c r="A5" s="19" t="s">
        <v>10</v>
      </c>
      <c r="B5" s="18" t="s">
        <v>2</v>
      </c>
      <c r="C5" s="18" t="s">
        <v>3</v>
      </c>
      <c r="D5" s="18" t="s">
        <v>0</v>
      </c>
      <c r="E5" s="18" t="s">
        <v>4</v>
      </c>
      <c r="F5" s="18" t="s">
        <v>5</v>
      </c>
      <c r="G5" s="18" t="s">
        <v>1</v>
      </c>
      <c r="H5" s="94"/>
    </row>
    <row r="6" spans="1:8" ht="6" customHeight="1">
      <c r="A6" s="17"/>
      <c r="B6" s="17"/>
      <c r="C6" s="17"/>
      <c r="D6" s="17"/>
      <c r="E6" s="17"/>
      <c r="F6" s="17"/>
      <c r="G6" s="16"/>
      <c r="H6" s="16"/>
    </row>
    <row r="7" spans="1:8" ht="13.5" customHeight="1">
      <c r="A7" s="5" t="s">
        <v>11</v>
      </c>
      <c r="B7" s="10">
        <v>55871</v>
      </c>
      <c r="C7" s="10">
        <v>31962</v>
      </c>
      <c r="D7" s="10">
        <v>27194</v>
      </c>
      <c r="E7" s="10">
        <v>26308</v>
      </c>
      <c r="F7" s="10">
        <v>12956</v>
      </c>
      <c r="G7" s="10">
        <v>154291</v>
      </c>
      <c r="H7" s="15" t="s">
        <v>12</v>
      </c>
    </row>
    <row r="8" spans="1:8" ht="13.5" customHeight="1">
      <c r="A8" s="5" t="s">
        <v>13</v>
      </c>
      <c r="B8" s="10">
        <v>69969</v>
      </c>
      <c r="C8" s="10">
        <v>39453</v>
      </c>
      <c r="D8" s="10">
        <v>34180</v>
      </c>
      <c r="E8" s="10">
        <v>28585</v>
      </c>
      <c r="F8" s="10">
        <v>15300</v>
      </c>
      <c r="G8" s="10">
        <v>187487</v>
      </c>
      <c r="H8" s="15" t="s">
        <v>12</v>
      </c>
    </row>
    <row r="9" spans="1:8" ht="13.5" customHeight="1">
      <c r="A9" s="5" t="s">
        <v>14</v>
      </c>
      <c r="B9" s="10">
        <v>53702</v>
      </c>
      <c r="C9" s="10">
        <v>33821</v>
      </c>
      <c r="D9" s="10">
        <v>29922</v>
      </c>
      <c r="E9" s="10">
        <v>27316</v>
      </c>
      <c r="F9" s="10">
        <v>14249</v>
      </c>
      <c r="G9" s="10">
        <v>159010</v>
      </c>
      <c r="H9" s="15" t="s">
        <v>12</v>
      </c>
    </row>
    <row r="10" spans="1:8" ht="13.5" customHeight="1">
      <c r="A10" s="5" t="s">
        <v>15</v>
      </c>
      <c r="B10" s="10">
        <v>80142</v>
      </c>
      <c r="C10" s="10">
        <v>48888</v>
      </c>
      <c r="D10" s="10">
        <v>41269</v>
      </c>
      <c r="E10" s="10">
        <v>34184</v>
      </c>
      <c r="F10" s="10">
        <v>18233</v>
      </c>
      <c r="G10" s="10">
        <v>222716</v>
      </c>
      <c r="H10" s="15" t="s">
        <v>12</v>
      </c>
    </row>
    <row r="11" spans="1:8" ht="13.5" customHeight="1">
      <c r="A11" s="5" t="s">
        <v>16</v>
      </c>
      <c r="B11" s="10">
        <v>62661</v>
      </c>
      <c r="C11" s="10">
        <v>36769</v>
      </c>
      <c r="D11" s="10">
        <v>33870</v>
      </c>
      <c r="E11" s="10">
        <v>30594</v>
      </c>
      <c r="F11" s="10">
        <v>15725</v>
      </c>
      <c r="G11" s="10">
        <v>179619</v>
      </c>
      <c r="H11" s="12">
        <v>16.415733905412498</v>
      </c>
    </row>
    <row r="12" spans="1:8" ht="13.5" customHeight="1">
      <c r="A12" s="5" t="s">
        <v>17</v>
      </c>
      <c r="B12" s="10">
        <v>74205</v>
      </c>
      <c r="C12" s="10">
        <v>43910</v>
      </c>
      <c r="D12" s="10">
        <v>40859</v>
      </c>
      <c r="E12" s="10">
        <v>33227</v>
      </c>
      <c r="F12" s="10">
        <v>17417</v>
      </c>
      <c r="G12" s="10">
        <v>209618</v>
      </c>
      <c r="H12" s="12">
        <v>11.804018411943227</v>
      </c>
    </row>
    <row r="13" spans="1:8" ht="13.5" customHeight="1">
      <c r="A13" s="5" t="s">
        <v>18</v>
      </c>
      <c r="B13" s="10">
        <v>57998</v>
      </c>
      <c r="C13" s="10">
        <v>37304</v>
      </c>
      <c r="D13" s="10">
        <v>34222</v>
      </c>
      <c r="E13" s="10">
        <v>30888</v>
      </c>
      <c r="F13" s="10">
        <v>16161</v>
      </c>
      <c r="G13" s="10">
        <v>176573</v>
      </c>
      <c r="H13" s="12">
        <v>11.045217281931954</v>
      </c>
    </row>
    <row r="14" spans="1:8" ht="13.5" customHeight="1">
      <c r="A14" s="5" t="s">
        <v>19</v>
      </c>
      <c r="B14" s="10">
        <v>84528</v>
      </c>
      <c r="C14" s="10">
        <v>53366</v>
      </c>
      <c r="D14" s="10">
        <v>45816</v>
      </c>
      <c r="E14" s="10">
        <v>39330</v>
      </c>
      <c r="F14" s="10">
        <v>19739</v>
      </c>
      <c r="G14" s="10">
        <v>242779</v>
      </c>
      <c r="H14" s="12">
        <v>9.008333483000772</v>
      </c>
    </row>
    <row r="15" spans="1:8" ht="13.5" customHeight="1">
      <c r="A15" s="5" t="s">
        <v>20</v>
      </c>
      <c r="B15" s="10">
        <v>72184</v>
      </c>
      <c r="C15" s="10">
        <v>41983</v>
      </c>
      <c r="D15" s="10">
        <v>40158</v>
      </c>
      <c r="E15" s="10">
        <v>33942</v>
      </c>
      <c r="F15" s="10">
        <v>16544</v>
      </c>
      <c r="G15" s="10">
        <v>204811</v>
      </c>
      <c r="H15" s="12">
        <v>14.025242318462968</v>
      </c>
    </row>
    <row r="16" spans="1:8" ht="13.5" customHeight="1">
      <c r="A16" s="5" t="s">
        <v>21</v>
      </c>
      <c r="B16" s="10">
        <v>88004</v>
      </c>
      <c r="C16" s="10">
        <v>52655</v>
      </c>
      <c r="D16" s="10">
        <v>49157</v>
      </c>
      <c r="E16" s="10">
        <v>39399</v>
      </c>
      <c r="F16" s="10">
        <v>19498</v>
      </c>
      <c r="G16" s="10">
        <v>248713</v>
      </c>
      <c r="H16" s="12">
        <v>18.650592983426996</v>
      </c>
    </row>
    <row r="17" spans="1:8" ht="13.5" customHeight="1">
      <c r="A17" s="5" t="s">
        <v>22</v>
      </c>
      <c r="B17" s="10">
        <v>66430</v>
      </c>
      <c r="C17" s="10">
        <v>41772</v>
      </c>
      <c r="D17" s="10">
        <v>39381</v>
      </c>
      <c r="E17" s="10">
        <v>34152</v>
      </c>
      <c r="F17" s="10">
        <v>17262</v>
      </c>
      <c r="G17" s="10">
        <v>198997</v>
      </c>
      <c r="H17" s="12">
        <v>12.699563353400576</v>
      </c>
    </row>
    <row r="18" spans="1:8" ht="13.5" customHeight="1">
      <c r="A18" s="5" t="s">
        <v>23</v>
      </c>
      <c r="B18" s="10">
        <v>88289</v>
      </c>
      <c r="C18" s="10">
        <v>53912</v>
      </c>
      <c r="D18" s="10">
        <v>47028</v>
      </c>
      <c r="E18" s="10">
        <v>38717</v>
      </c>
      <c r="F18" s="10">
        <v>19780</v>
      </c>
      <c r="G18" s="10">
        <v>247726</v>
      </c>
      <c r="H18" s="12">
        <v>2.0376556456695183</v>
      </c>
    </row>
    <row r="19" spans="1:8" ht="13.5" customHeight="1">
      <c r="A19" s="5" t="s">
        <v>24</v>
      </c>
      <c r="B19" s="10">
        <v>80852</v>
      </c>
      <c r="C19" s="10">
        <v>47827</v>
      </c>
      <c r="D19" s="10">
        <v>46927</v>
      </c>
      <c r="E19" s="10">
        <v>37795</v>
      </c>
      <c r="F19" s="10">
        <v>19138</v>
      </c>
      <c r="G19" s="10">
        <v>232539</v>
      </c>
      <c r="H19" s="12">
        <v>13.538335343316522</v>
      </c>
    </row>
    <row r="20" spans="1:8" ht="13.5" customHeight="1">
      <c r="A20" s="5" t="s">
        <v>25</v>
      </c>
      <c r="B20" s="10">
        <v>85865</v>
      </c>
      <c r="C20" s="10">
        <v>50820</v>
      </c>
      <c r="D20" s="10">
        <v>49104</v>
      </c>
      <c r="E20" s="10">
        <v>38058</v>
      </c>
      <c r="F20" s="10">
        <v>19633</v>
      </c>
      <c r="G20" s="10">
        <v>243480</v>
      </c>
      <c r="H20" s="12">
        <v>-2.104031554442269</v>
      </c>
    </row>
    <row r="21" spans="1:8" ht="13.5" customHeight="1">
      <c r="A21" s="5" t="s">
        <v>26</v>
      </c>
      <c r="B21" s="10">
        <v>62298</v>
      </c>
      <c r="C21" s="10">
        <v>39989</v>
      </c>
      <c r="D21" s="10">
        <v>38173</v>
      </c>
      <c r="E21" s="10">
        <v>32371</v>
      </c>
      <c r="F21" s="10">
        <v>17011</v>
      </c>
      <c r="G21" s="10">
        <v>189842</v>
      </c>
      <c r="H21" s="12">
        <v>-4.600571867917607</v>
      </c>
    </row>
    <row r="22" spans="1:8" ht="13.5" customHeight="1">
      <c r="A22" s="5" t="s">
        <v>27</v>
      </c>
      <c r="B22" s="10">
        <v>87152</v>
      </c>
      <c r="C22" s="10">
        <v>55080</v>
      </c>
      <c r="D22" s="10">
        <v>48866</v>
      </c>
      <c r="E22" s="10">
        <v>39820</v>
      </c>
      <c r="F22" s="10">
        <v>21142</v>
      </c>
      <c r="G22" s="10">
        <v>252060</v>
      </c>
      <c r="H22" s="12">
        <v>1.7495135754825897</v>
      </c>
    </row>
    <row r="23" spans="1:8" ht="13.5" customHeight="1">
      <c r="A23" s="5" t="s">
        <v>28</v>
      </c>
      <c r="B23" s="10">
        <v>71569</v>
      </c>
      <c r="C23" s="10">
        <v>44231</v>
      </c>
      <c r="D23" s="10">
        <v>41520</v>
      </c>
      <c r="E23" s="10">
        <v>35509</v>
      </c>
      <c r="F23" s="10">
        <v>17726</v>
      </c>
      <c r="G23" s="10">
        <v>210555</v>
      </c>
      <c r="H23" s="12">
        <v>-9.453898055809994</v>
      </c>
    </row>
    <row r="24" spans="1:8" ht="13.5" customHeight="1">
      <c r="A24" s="5" t="s">
        <v>29</v>
      </c>
      <c r="B24" s="10">
        <v>82661</v>
      </c>
      <c r="C24" s="10">
        <v>50233</v>
      </c>
      <c r="D24" s="10">
        <v>48401</v>
      </c>
      <c r="E24" s="10">
        <v>38614</v>
      </c>
      <c r="F24" s="10">
        <v>19797</v>
      </c>
      <c r="G24" s="10">
        <v>239706</v>
      </c>
      <c r="H24" s="12">
        <v>-1.5500246426811237</v>
      </c>
    </row>
    <row r="25" spans="1:8" ht="13.5" customHeight="1">
      <c r="A25" s="5" t="s">
        <v>30</v>
      </c>
      <c r="B25" s="10">
        <v>63915</v>
      </c>
      <c r="C25" s="10">
        <v>41384</v>
      </c>
      <c r="D25" s="10">
        <v>37293</v>
      </c>
      <c r="E25" s="10">
        <v>33947</v>
      </c>
      <c r="F25" s="10">
        <v>17466</v>
      </c>
      <c r="G25" s="10">
        <v>194005</v>
      </c>
      <c r="H25" s="12">
        <v>2.192876181245457</v>
      </c>
    </row>
    <row r="26" spans="1:8" ht="13.5" customHeight="1">
      <c r="A26" s="5" t="s">
        <v>31</v>
      </c>
      <c r="B26" s="10">
        <v>86436</v>
      </c>
      <c r="C26" s="10">
        <v>56343</v>
      </c>
      <c r="D26" s="10">
        <v>49358</v>
      </c>
      <c r="E26" s="10">
        <v>39962</v>
      </c>
      <c r="F26" s="10">
        <v>20816</v>
      </c>
      <c r="G26" s="10">
        <v>252915</v>
      </c>
      <c r="H26" s="12">
        <v>0.33920495120209476</v>
      </c>
    </row>
    <row r="27" spans="1:8" ht="13.5" customHeight="1">
      <c r="A27" s="5" t="s">
        <v>32</v>
      </c>
      <c r="B27" s="10">
        <v>81950</v>
      </c>
      <c r="C27" s="10">
        <v>50842</v>
      </c>
      <c r="D27" s="10">
        <v>54178</v>
      </c>
      <c r="E27" s="10">
        <v>41545</v>
      </c>
      <c r="F27" s="10">
        <v>20155</v>
      </c>
      <c r="G27" s="10">
        <v>248670</v>
      </c>
      <c r="H27" s="12">
        <v>18.102158580893352</v>
      </c>
    </row>
    <row r="28" spans="1:8" ht="13.5" customHeight="1">
      <c r="A28" s="5" t="s">
        <v>33</v>
      </c>
      <c r="B28" s="10">
        <v>88420</v>
      </c>
      <c r="C28" s="10">
        <v>53699</v>
      </c>
      <c r="D28" s="10">
        <v>57271</v>
      </c>
      <c r="E28" s="10">
        <v>42413</v>
      </c>
      <c r="F28" s="10">
        <v>20622</v>
      </c>
      <c r="G28" s="10">
        <v>262425</v>
      </c>
      <c r="H28" s="12">
        <v>9.47786037896423</v>
      </c>
    </row>
    <row r="29" spans="1:8" ht="13.5" customHeight="1">
      <c r="A29" s="5" t="s">
        <v>34</v>
      </c>
      <c r="B29" s="10">
        <v>70076</v>
      </c>
      <c r="C29" s="10">
        <v>46370</v>
      </c>
      <c r="D29" s="10">
        <v>46017</v>
      </c>
      <c r="E29" s="10">
        <v>37175</v>
      </c>
      <c r="F29" s="10">
        <v>19116</v>
      </c>
      <c r="G29" s="10">
        <v>218754</v>
      </c>
      <c r="H29" s="12">
        <v>12.756887709079663</v>
      </c>
    </row>
    <row r="30" spans="1:8" ht="13.5" customHeight="1">
      <c r="A30" s="5" t="s">
        <v>35</v>
      </c>
      <c r="B30" s="10">
        <v>104919</v>
      </c>
      <c r="C30" s="10">
        <v>70604</v>
      </c>
      <c r="D30" s="10">
        <v>62573</v>
      </c>
      <c r="E30" s="10">
        <v>46743</v>
      </c>
      <c r="F30" s="10">
        <v>23338</v>
      </c>
      <c r="G30" s="10">
        <v>308177</v>
      </c>
      <c r="H30" s="12">
        <v>21.85002866575727</v>
      </c>
    </row>
    <row r="31" spans="1:8" ht="13.5" customHeight="1">
      <c r="A31" s="5" t="s">
        <v>36</v>
      </c>
      <c r="B31" s="10">
        <v>77090</v>
      </c>
      <c r="C31" s="10">
        <v>47254</v>
      </c>
      <c r="D31" s="10">
        <v>47415</v>
      </c>
      <c r="E31" s="10">
        <v>39464</v>
      </c>
      <c r="F31" s="10">
        <v>19639</v>
      </c>
      <c r="G31" s="10">
        <v>230862</v>
      </c>
      <c r="H31" s="12">
        <v>-7.161298105923513</v>
      </c>
    </row>
    <row r="32" spans="1:8" ht="13.5" customHeight="1">
      <c r="A32" s="5" t="s">
        <v>37</v>
      </c>
      <c r="B32" s="10">
        <v>88814</v>
      </c>
      <c r="C32" s="10">
        <v>55227</v>
      </c>
      <c r="D32" s="10">
        <v>54367</v>
      </c>
      <c r="E32" s="10">
        <v>42645</v>
      </c>
      <c r="F32" s="10">
        <v>20988</v>
      </c>
      <c r="G32" s="10">
        <v>262041</v>
      </c>
      <c r="H32" s="12">
        <v>-0.14632752214918548</v>
      </c>
    </row>
    <row r="33" spans="1:8" ht="13.5" customHeight="1">
      <c r="A33" s="5" t="s">
        <v>38</v>
      </c>
      <c r="B33" s="10">
        <v>71403</v>
      </c>
      <c r="C33" s="10">
        <v>46567</v>
      </c>
      <c r="D33" s="10">
        <v>45314</v>
      </c>
      <c r="E33" s="10">
        <v>37764</v>
      </c>
      <c r="F33" s="10">
        <v>19376</v>
      </c>
      <c r="G33" s="10">
        <v>220424</v>
      </c>
      <c r="H33" s="12">
        <v>0.7634146118470977</v>
      </c>
    </row>
    <row r="34" spans="1:8" ht="13.5" customHeight="1">
      <c r="A34" s="5" t="s">
        <v>39</v>
      </c>
      <c r="B34" s="10">
        <v>102636</v>
      </c>
      <c r="C34" s="10">
        <v>65931</v>
      </c>
      <c r="D34" s="10">
        <v>64300</v>
      </c>
      <c r="E34" s="10">
        <v>49423</v>
      </c>
      <c r="F34" s="10">
        <v>24619</v>
      </c>
      <c r="G34" s="10">
        <v>306909</v>
      </c>
      <c r="H34" s="12">
        <v>-0.4114518604568154</v>
      </c>
    </row>
    <row r="35" spans="1:8" ht="13.5" customHeight="1">
      <c r="A35" s="14" t="s">
        <v>40</v>
      </c>
      <c r="B35" s="10">
        <v>81565</v>
      </c>
      <c r="C35" s="10">
        <v>49954</v>
      </c>
      <c r="D35" s="10">
        <v>49971</v>
      </c>
      <c r="E35" s="10">
        <v>40033</v>
      </c>
      <c r="F35" s="10">
        <v>20540</v>
      </c>
      <c r="G35" s="10">
        <v>242063</v>
      </c>
      <c r="H35" s="12">
        <v>4.851816236539578</v>
      </c>
    </row>
    <row r="36" spans="1:8" ht="13.5" customHeight="1">
      <c r="A36" s="14" t="s">
        <v>41</v>
      </c>
      <c r="B36" s="10">
        <v>96842</v>
      </c>
      <c r="C36" s="10">
        <v>58774</v>
      </c>
      <c r="D36" s="10">
        <v>59130</v>
      </c>
      <c r="E36" s="10">
        <v>46874</v>
      </c>
      <c r="F36" s="10">
        <v>23295</v>
      </c>
      <c r="G36" s="10">
        <v>284915</v>
      </c>
      <c r="H36" s="12">
        <v>8.729168336252723</v>
      </c>
    </row>
    <row r="37" spans="1:8" ht="13.5" customHeight="1">
      <c r="A37" s="14" t="s">
        <v>42</v>
      </c>
      <c r="B37" s="10">
        <v>75045</v>
      </c>
      <c r="C37" s="10">
        <v>47846</v>
      </c>
      <c r="D37" s="10">
        <v>48412</v>
      </c>
      <c r="E37" s="10">
        <v>39266</v>
      </c>
      <c r="F37" s="10">
        <v>19930</v>
      </c>
      <c r="G37" s="10">
        <v>230499</v>
      </c>
      <c r="H37" s="12">
        <v>4.570736398940224</v>
      </c>
    </row>
    <row r="38" spans="1:8" ht="13.5" customHeight="1">
      <c r="A38" s="14" t="s">
        <v>43</v>
      </c>
      <c r="B38" s="10">
        <v>106714</v>
      </c>
      <c r="C38" s="10">
        <v>68364</v>
      </c>
      <c r="D38" s="10">
        <v>65878</v>
      </c>
      <c r="E38" s="10">
        <v>50968</v>
      </c>
      <c r="F38" s="10">
        <v>25231</v>
      </c>
      <c r="G38" s="10">
        <v>317155</v>
      </c>
      <c r="H38" s="12">
        <v>3.338448856175609</v>
      </c>
    </row>
    <row r="39" spans="1:8" ht="13.5" customHeight="1">
      <c r="A39" s="5" t="s">
        <v>44</v>
      </c>
      <c r="B39" s="10">
        <v>81494</v>
      </c>
      <c r="C39" s="10">
        <v>49481</v>
      </c>
      <c r="D39" s="10">
        <v>51933</v>
      </c>
      <c r="E39" s="10">
        <v>39196</v>
      </c>
      <c r="F39" s="10">
        <v>19998</v>
      </c>
      <c r="G39" s="10">
        <v>242102</v>
      </c>
      <c r="H39" s="12">
        <v>0.016111508161098558</v>
      </c>
    </row>
    <row r="40" spans="1:8" ht="13.5" customHeight="1">
      <c r="A40" s="5" t="s">
        <v>45</v>
      </c>
      <c r="B40" s="10">
        <v>100867</v>
      </c>
      <c r="C40" s="10">
        <v>61006</v>
      </c>
      <c r="D40" s="10">
        <v>62815</v>
      </c>
      <c r="E40" s="10">
        <v>48998</v>
      </c>
      <c r="F40" s="10">
        <v>24785</v>
      </c>
      <c r="G40" s="10">
        <v>298471</v>
      </c>
      <c r="H40" s="12">
        <v>4.757910253935385</v>
      </c>
    </row>
    <row r="41" spans="1:8" ht="13.5" customHeight="1">
      <c r="A41" s="5" t="s">
        <v>46</v>
      </c>
      <c r="B41" s="10">
        <v>78440</v>
      </c>
      <c r="C41" s="10">
        <v>49893</v>
      </c>
      <c r="D41" s="10">
        <v>49824</v>
      </c>
      <c r="E41" s="10">
        <v>40230</v>
      </c>
      <c r="F41" s="10">
        <v>21110</v>
      </c>
      <c r="G41" s="10">
        <v>239497</v>
      </c>
      <c r="H41" s="12">
        <v>3.903704571386427</v>
      </c>
    </row>
    <row r="42" spans="1:8" ht="13.5" customHeight="1">
      <c r="A42" s="5" t="s">
        <v>47</v>
      </c>
      <c r="B42" s="10">
        <v>109781</v>
      </c>
      <c r="C42" s="10">
        <v>68842</v>
      </c>
      <c r="D42" s="10">
        <v>66345</v>
      </c>
      <c r="E42" s="10">
        <v>52019</v>
      </c>
      <c r="F42" s="10">
        <v>26918</v>
      </c>
      <c r="G42" s="10">
        <v>323905</v>
      </c>
      <c r="H42" s="12">
        <v>2.128296889533509</v>
      </c>
    </row>
    <row r="43" spans="1:8" s="3" customFormat="1" ht="13.5" customHeight="1">
      <c r="A43" s="5" t="s">
        <v>48</v>
      </c>
      <c r="B43" s="10">
        <v>89460</v>
      </c>
      <c r="C43" s="10">
        <v>52850</v>
      </c>
      <c r="D43" s="10">
        <v>55306</v>
      </c>
      <c r="E43" s="10">
        <v>44171</v>
      </c>
      <c r="F43" s="10">
        <v>22013</v>
      </c>
      <c r="G43" s="10">
        <v>263800</v>
      </c>
      <c r="H43" s="12">
        <v>8.962338188036448</v>
      </c>
    </row>
    <row r="44" spans="1:8" ht="13.5" customHeight="1">
      <c r="A44" s="5" t="s">
        <v>49</v>
      </c>
      <c r="B44" s="10">
        <v>103417</v>
      </c>
      <c r="C44" s="10">
        <v>62647</v>
      </c>
      <c r="D44" s="10">
        <v>62338</v>
      </c>
      <c r="E44" s="10">
        <v>48662</v>
      </c>
      <c r="F44" s="10">
        <v>23821</v>
      </c>
      <c r="G44" s="10">
        <v>300885</v>
      </c>
      <c r="H44" s="12">
        <v>0.8087887935511323</v>
      </c>
    </row>
    <row r="45" spans="1:8" ht="13.5" customHeight="1">
      <c r="A45" s="5" t="s">
        <v>50</v>
      </c>
      <c r="B45" s="10">
        <v>73358</v>
      </c>
      <c r="C45" s="10">
        <v>47954</v>
      </c>
      <c r="D45" s="10">
        <v>45864</v>
      </c>
      <c r="E45" s="10">
        <v>38218</v>
      </c>
      <c r="F45" s="10">
        <v>19728</v>
      </c>
      <c r="G45" s="10">
        <v>225122</v>
      </c>
      <c r="H45" s="12">
        <v>-6.002162866340706</v>
      </c>
    </row>
    <row r="46" spans="1:8" s="3" customFormat="1" ht="13.5" customHeight="1">
      <c r="A46" s="5" t="s">
        <v>51</v>
      </c>
      <c r="B46" s="10">
        <v>110311</v>
      </c>
      <c r="C46" s="10">
        <v>69622</v>
      </c>
      <c r="D46" s="10">
        <v>64807</v>
      </c>
      <c r="E46" s="10">
        <v>51904</v>
      </c>
      <c r="F46" s="10">
        <v>26274</v>
      </c>
      <c r="G46" s="10">
        <v>322918</v>
      </c>
      <c r="H46" s="12">
        <v>-0.30471897624303423</v>
      </c>
    </row>
    <row r="47" spans="1:8" ht="13.5" customHeight="1">
      <c r="A47" s="14" t="s">
        <v>52</v>
      </c>
      <c r="B47" s="10">
        <v>85099</v>
      </c>
      <c r="C47" s="10">
        <v>51183</v>
      </c>
      <c r="D47" s="10">
        <v>52806</v>
      </c>
      <c r="E47" s="10">
        <v>42911</v>
      </c>
      <c r="F47" s="10">
        <v>21086</v>
      </c>
      <c r="G47" s="10">
        <v>253085</v>
      </c>
      <c r="H47" s="12">
        <v>-4.061789234268385</v>
      </c>
    </row>
    <row r="48" spans="1:8" ht="13.5" customHeight="1">
      <c r="A48" s="14" t="s">
        <v>53</v>
      </c>
      <c r="B48" s="10">
        <v>98542</v>
      </c>
      <c r="C48" s="10">
        <v>59232</v>
      </c>
      <c r="D48" s="10">
        <v>58903</v>
      </c>
      <c r="E48" s="10">
        <v>44930</v>
      </c>
      <c r="F48" s="10">
        <v>22708</v>
      </c>
      <c r="G48" s="10">
        <v>284315</v>
      </c>
      <c r="H48" s="12">
        <v>-5.5070874254283195</v>
      </c>
    </row>
    <row r="49" spans="1:8" ht="13.5" customHeight="1">
      <c r="A49" s="14" t="s">
        <v>54</v>
      </c>
      <c r="B49" s="10">
        <v>73246</v>
      </c>
      <c r="C49" s="10">
        <v>46812</v>
      </c>
      <c r="D49" s="10">
        <v>46485</v>
      </c>
      <c r="E49" s="10">
        <v>37746</v>
      </c>
      <c r="F49" s="10">
        <v>19430</v>
      </c>
      <c r="G49" s="10">
        <v>223719</v>
      </c>
      <c r="H49" s="12">
        <v>-0.623217633105605</v>
      </c>
    </row>
    <row r="50" spans="1:8" ht="13.5" customHeight="1">
      <c r="A50" s="14" t="s">
        <v>55</v>
      </c>
      <c r="B50" s="10">
        <v>102011</v>
      </c>
      <c r="C50" s="10">
        <v>61553</v>
      </c>
      <c r="D50" s="10">
        <v>60000</v>
      </c>
      <c r="E50" s="10">
        <v>47481</v>
      </c>
      <c r="F50" s="10">
        <v>23421</v>
      </c>
      <c r="G50" s="10">
        <v>294466</v>
      </c>
      <c r="H50" s="12">
        <v>-8.810905554970612</v>
      </c>
    </row>
    <row r="51" spans="1:8" ht="13.5" customHeight="1">
      <c r="A51" s="5" t="s">
        <v>56</v>
      </c>
      <c r="B51" s="10">
        <v>74222</v>
      </c>
      <c r="C51" s="10">
        <v>44387</v>
      </c>
      <c r="D51" s="10">
        <v>46332</v>
      </c>
      <c r="E51" s="10">
        <v>38215</v>
      </c>
      <c r="F51" s="10">
        <v>19065</v>
      </c>
      <c r="G51" s="10">
        <v>222221</v>
      </c>
      <c r="H51" s="12">
        <v>-12.195112314044689</v>
      </c>
    </row>
    <row r="52" spans="1:8" ht="13.5" customHeight="1">
      <c r="A52" s="5" t="s">
        <v>57</v>
      </c>
      <c r="B52" s="10">
        <v>84810</v>
      </c>
      <c r="C52" s="10">
        <v>49922</v>
      </c>
      <c r="D52" s="10">
        <v>51655</v>
      </c>
      <c r="E52" s="10">
        <v>40720</v>
      </c>
      <c r="F52" s="10">
        <v>21326</v>
      </c>
      <c r="G52" s="10">
        <v>248433</v>
      </c>
      <c r="H52" s="12">
        <v>-12.62050894254612</v>
      </c>
    </row>
    <row r="53" spans="1:8" ht="13.5" customHeight="1">
      <c r="A53" s="5" t="s">
        <v>58</v>
      </c>
      <c r="B53" s="10">
        <v>64190</v>
      </c>
      <c r="C53" s="10">
        <v>39342</v>
      </c>
      <c r="D53" s="10">
        <v>39599</v>
      </c>
      <c r="E53" s="10">
        <v>34713</v>
      </c>
      <c r="F53" s="10">
        <v>17529</v>
      </c>
      <c r="G53" s="10">
        <v>195373</v>
      </c>
      <c r="H53" s="12">
        <v>-12.670358798313956</v>
      </c>
    </row>
    <row r="54" spans="1:8" ht="13.5" customHeight="1">
      <c r="A54" s="5" t="s">
        <v>59</v>
      </c>
      <c r="B54" s="10">
        <v>84744</v>
      </c>
      <c r="C54" s="10">
        <v>51029</v>
      </c>
      <c r="D54" s="10">
        <v>49724</v>
      </c>
      <c r="E54" s="10">
        <v>41659</v>
      </c>
      <c r="F54" s="10">
        <v>20742</v>
      </c>
      <c r="G54" s="10">
        <v>247898</v>
      </c>
      <c r="H54" s="12">
        <v>-15.81438943715064</v>
      </c>
    </row>
    <row r="55" spans="1:8" ht="13.5" customHeight="1">
      <c r="A55" s="5" t="s">
        <v>60</v>
      </c>
      <c r="B55" s="10">
        <v>61065</v>
      </c>
      <c r="C55" s="10">
        <v>36017</v>
      </c>
      <c r="D55" s="10">
        <v>38826</v>
      </c>
      <c r="E55" s="10">
        <v>33580</v>
      </c>
      <c r="F55" s="10">
        <v>16901</v>
      </c>
      <c r="G55" s="10">
        <v>186389</v>
      </c>
      <c r="H55" s="12">
        <v>-16.124488684687766</v>
      </c>
    </row>
    <row r="56" spans="1:8" ht="13.5" customHeight="1">
      <c r="A56" s="5" t="s">
        <v>61</v>
      </c>
      <c r="B56" s="10">
        <v>76199</v>
      </c>
      <c r="C56" s="10">
        <v>45406</v>
      </c>
      <c r="D56" s="10">
        <v>44294</v>
      </c>
      <c r="E56" s="10">
        <v>37276</v>
      </c>
      <c r="F56" s="10">
        <v>19095</v>
      </c>
      <c r="G56" s="10">
        <v>222270</v>
      </c>
      <c r="H56" s="12">
        <v>-10.531209621910133</v>
      </c>
    </row>
    <row r="57" spans="1:8" ht="13.5" customHeight="1">
      <c r="A57" s="5" t="s">
        <v>62</v>
      </c>
      <c r="B57" s="10">
        <v>55380</v>
      </c>
      <c r="C57" s="10">
        <v>34472</v>
      </c>
      <c r="D57" s="10">
        <v>35378</v>
      </c>
      <c r="E57" s="10">
        <v>32745</v>
      </c>
      <c r="F57" s="10">
        <v>16825</v>
      </c>
      <c r="G57" s="10">
        <v>174800</v>
      </c>
      <c r="H57" s="12">
        <v>-10.53011419182794</v>
      </c>
    </row>
    <row r="58" spans="1:8" ht="13.5" customHeight="1">
      <c r="A58" s="5" t="s">
        <v>63</v>
      </c>
      <c r="B58" s="10">
        <v>78782</v>
      </c>
      <c r="C58" s="10">
        <v>48547</v>
      </c>
      <c r="D58" s="10">
        <v>49216</v>
      </c>
      <c r="E58" s="10">
        <v>41283</v>
      </c>
      <c r="F58" s="10">
        <v>21149</v>
      </c>
      <c r="G58" s="10">
        <v>238977</v>
      </c>
      <c r="H58" s="12">
        <v>-3.598657512363956</v>
      </c>
    </row>
    <row r="59" spans="1:8" ht="13.5" customHeight="1">
      <c r="A59" s="5" t="s">
        <v>64</v>
      </c>
      <c r="B59" s="10">
        <v>61969</v>
      </c>
      <c r="C59" s="10">
        <v>37345</v>
      </c>
      <c r="D59" s="10">
        <v>39871</v>
      </c>
      <c r="E59" s="10">
        <v>34462</v>
      </c>
      <c r="F59" s="10">
        <v>17081</v>
      </c>
      <c r="G59" s="10">
        <v>190728</v>
      </c>
      <c r="H59" s="12">
        <v>2.3279270772416827</v>
      </c>
    </row>
    <row r="60" spans="1:8" ht="13.5" customHeight="1">
      <c r="A60" s="5" t="s">
        <v>65</v>
      </c>
      <c r="B60" s="10">
        <v>75796</v>
      </c>
      <c r="C60" s="10">
        <v>45181</v>
      </c>
      <c r="D60" s="10">
        <v>46905</v>
      </c>
      <c r="E60" s="10">
        <v>40019</v>
      </c>
      <c r="F60" s="10">
        <v>19239</v>
      </c>
      <c r="G60" s="10">
        <v>227140</v>
      </c>
      <c r="H60" s="12">
        <v>2.1910289287803124</v>
      </c>
    </row>
    <row r="61" spans="1:8" ht="13.5" customHeight="1">
      <c r="A61" s="5" t="s">
        <v>66</v>
      </c>
      <c r="B61" s="10">
        <v>55793</v>
      </c>
      <c r="C61" s="10">
        <v>34863</v>
      </c>
      <c r="D61" s="10">
        <v>35252</v>
      </c>
      <c r="E61" s="10">
        <v>28909</v>
      </c>
      <c r="F61" s="10">
        <v>14116</v>
      </c>
      <c r="G61" s="10">
        <v>168933</v>
      </c>
      <c r="H61" s="12">
        <v>-3.356407322654462</v>
      </c>
    </row>
    <row r="62" spans="1:8" ht="13.5" customHeight="1">
      <c r="A62" s="5" t="s">
        <v>67</v>
      </c>
      <c r="B62" s="10">
        <v>77857</v>
      </c>
      <c r="C62" s="10">
        <v>48527</v>
      </c>
      <c r="D62" s="10">
        <v>46882</v>
      </c>
      <c r="E62" s="10">
        <v>38657</v>
      </c>
      <c r="F62" s="10">
        <v>19239</v>
      </c>
      <c r="G62" s="10">
        <v>231162</v>
      </c>
      <c r="H62" s="12">
        <v>-3.2701891813856565</v>
      </c>
    </row>
    <row r="63" spans="1:8" ht="13.5" customHeight="1">
      <c r="A63" s="5" t="s">
        <v>68</v>
      </c>
      <c r="B63" s="10">
        <v>61768</v>
      </c>
      <c r="C63" s="10">
        <v>36425</v>
      </c>
      <c r="D63" s="10">
        <v>39481</v>
      </c>
      <c r="E63" s="10">
        <v>32098</v>
      </c>
      <c r="F63" s="10">
        <v>16452</v>
      </c>
      <c r="G63" s="10">
        <v>186224</v>
      </c>
      <c r="H63" s="12">
        <v>-2.361478125917537</v>
      </c>
    </row>
    <row r="64" spans="1:8" ht="13.5" customHeight="1">
      <c r="A64" s="5" t="s">
        <v>69</v>
      </c>
      <c r="B64" s="10">
        <v>73871</v>
      </c>
      <c r="C64" s="10">
        <v>43112</v>
      </c>
      <c r="D64" s="10">
        <v>45338</v>
      </c>
      <c r="E64" s="10">
        <v>36766</v>
      </c>
      <c r="F64" s="10">
        <v>20818</v>
      </c>
      <c r="G64" s="10">
        <v>219905</v>
      </c>
      <c r="H64" s="12">
        <v>-3.1852601919521</v>
      </c>
    </row>
    <row r="65" spans="1:8" ht="13.5" customHeight="1">
      <c r="A65" s="5" t="s">
        <v>70</v>
      </c>
      <c r="B65" s="10">
        <v>58021</v>
      </c>
      <c r="C65" s="10">
        <v>35655</v>
      </c>
      <c r="D65" s="10">
        <v>35943</v>
      </c>
      <c r="E65" s="10">
        <v>30279</v>
      </c>
      <c r="F65" s="10">
        <v>15746</v>
      </c>
      <c r="G65" s="10">
        <v>175644</v>
      </c>
      <c r="H65" s="12">
        <v>3.9725808456607057</v>
      </c>
    </row>
    <row r="66" spans="1:8" ht="13.5" customHeight="1">
      <c r="A66" s="5" t="s">
        <v>71</v>
      </c>
      <c r="B66" s="10">
        <v>78760</v>
      </c>
      <c r="C66" s="10">
        <v>48046</v>
      </c>
      <c r="D66" s="10">
        <v>48282</v>
      </c>
      <c r="E66" s="10">
        <v>39774</v>
      </c>
      <c r="F66" s="10">
        <v>20123</v>
      </c>
      <c r="G66" s="10">
        <v>234985</v>
      </c>
      <c r="H66" s="12">
        <v>1.653818534188145</v>
      </c>
    </row>
    <row r="67" spans="1:8" ht="13.5" customHeight="1">
      <c r="A67" s="5" t="s">
        <v>72</v>
      </c>
      <c r="B67" s="10">
        <v>52675</v>
      </c>
      <c r="C67" s="10">
        <v>29927</v>
      </c>
      <c r="D67" s="10">
        <v>31202</v>
      </c>
      <c r="E67" s="10">
        <v>27532</v>
      </c>
      <c r="F67" s="10">
        <v>13477</v>
      </c>
      <c r="G67" s="10">
        <v>154813</v>
      </c>
      <c r="H67" s="12">
        <v>-16.867321075693788</v>
      </c>
    </row>
    <row r="68" spans="1:8" ht="13.5" customHeight="1">
      <c r="A68" s="5" t="s">
        <v>73</v>
      </c>
      <c r="B68" s="10">
        <v>57151</v>
      </c>
      <c r="C68" s="10">
        <v>31868</v>
      </c>
      <c r="D68" s="10">
        <v>34843</v>
      </c>
      <c r="E68" s="10">
        <v>29455</v>
      </c>
      <c r="F68" s="10">
        <v>14404</v>
      </c>
      <c r="G68" s="10">
        <v>167721</v>
      </c>
      <c r="H68" s="12">
        <v>-23.73024715217935</v>
      </c>
    </row>
    <row r="69" spans="1:8" ht="13.5" customHeight="1">
      <c r="A69" s="5" t="s">
        <v>74</v>
      </c>
      <c r="B69" s="10">
        <v>43671</v>
      </c>
      <c r="C69" s="10">
        <v>26582</v>
      </c>
      <c r="D69" s="10">
        <v>27529</v>
      </c>
      <c r="E69" s="10">
        <v>25025</v>
      </c>
      <c r="F69" s="10">
        <v>12177</v>
      </c>
      <c r="G69" s="10">
        <v>134984</v>
      </c>
      <c r="H69" s="12">
        <v>-23.14909703718886</v>
      </c>
    </row>
    <row r="70" spans="1:8" ht="13.5" customHeight="1">
      <c r="A70" s="5" t="s">
        <v>75</v>
      </c>
      <c r="B70" s="10">
        <v>57899</v>
      </c>
      <c r="C70" s="10">
        <v>35669</v>
      </c>
      <c r="D70" s="10">
        <v>35333</v>
      </c>
      <c r="E70" s="10">
        <v>30808</v>
      </c>
      <c r="F70" s="10">
        <v>14890</v>
      </c>
      <c r="G70" s="10">
        <v>174599</v>
      </c>
      <c r="H70" s="12">
        <v>-25.69781049854246</v>
      </c>
    </row>
    <row r="71" spans="1:8" ht="13.5" customHeight="1">
      <c r="A71" s="5" t="s">
        <v>76</v>
      </c>
      <c r="B71" s="10">
        <v>46676</v>
      </c>
      <c r="C71" s="10">
        <v>26844</v>
      </c>
      <c r="D71" s="10">
        <v>27638</v>
      </c>
      <c r="E71" s="10">
        <v>25666</v>
      </c>
      <c r="F71" s="10">
        <v>12075</v>
      </c>
      <c r="G71" s="10">
        <v>138899</v>
      </c>
      <c r="H71" s="12">
        <v>-10.27949849172873</v>
      </c>
    </row>
    <row r="72" spans="1:8" ht="13.5" customHeight="1">
      <c r="A72" s="5" t="s">
        <v>77</v>
      </c>
      <c r="B72" s="39">
        <v>53274</v>
      </c>
      <c r="C72" s="39">
        <v>31111</v>
      </c>
      <c r="D72" s="39">
        <v>32063</v>
      </c>
      <c r="E72" s="39">
        <v>27589</v>
      </c>
      <c r="F72" s="39">
        <v>12849</v>
      </c>
      <c r="G72" s="39">
        <v>156886</v>
      </c>
      <c r="H72" s="12">
        <v>-6.46013319739329</v>
      </c>
    </row>
    <row r="73" spans="1:8" ht="13.5" customHeight="1">
      <c r="A73" s="5" t="s">
        <v>157</v>
      </c>
      <c r="B73" s="39">
        <v>41461</v>
      </c>
      <c r="C73" s="39">
        <v>25859</v>
      </c>
      <c r="D73" s="39">
        <v>25763</v>
      </c>
      <c r="E73" s="39">
        <v>23531</v>
      </c>
      <c r="F73" s="39">
        <v>11112</v>
      </c>
      <c r="G73" s="39">
        <v>127726</v>
      </c>
      <c r="H73" s="12">
        <v>-5.376933562496296</v>
      </c>
    </row>
    <row r="74" spans="1:8" ht="13.5" customHeight="1">
      <c r="A74" s="5" t="s">
        <v>158</v>
      </c>
      <c r="B74" s="39">
        <v>54238</v>
      </c>
      <c r="C74" s="39">
        <v>32565</v>
      </c>
      <c r="D74" s="39">
        <v>31989</v>
      </c>
      <c r="E74" s="39">
        <v>27518</v>
      </c>
      <c r="F74" s="39">
        <v>13259</v>
      </c>
      <c r="G74" s="39">
        <v>159569</v>
      </c>
      <c r="H74" s="12">
        <v>-8.608296725639896</v>
      </c>
    </row>
    <row r="75" spans="1:8" ht="13.5" customHeight="1">
      <c r="A75" s="5" t="s">
        <v>159</v>
      </c>
      <c r="B75" s="10">
        <v>46359</v>
      </c>
      <c r="C75" s="10">
        <v>26865</v>
      </c>
      <c r="D75" s="10">
        <v>29871</v>
      </c>
      <c r="E75" s="10">
        <v>24921</v>
      </c>
      <c r="F75" s="10">
        <v>11746</v>
      </c>
      <c r="G75" s="10">
        <v>139762</v>
      </c>
      <c r="H75" s="12">
        <v>0.6213147682848689</v>
      </c>
    </row>
    <row r="76" spans="1:8" ht="13.5" customHeight="1">
      <c r="A76" s="5" t="s">
        <v>160</v>
      </c>
      <c r="B76" s="10">
        <v>51730</v>
      </c>
      <c r="C76" s="10">
        <v>30401</v>
      </c>
      <c r="D76" s="10">
        <v>31401</v>
      </c>
      <c r="E76" s="10">
        <v>26127</v>
      </c>
      <c r="F76" s="10">
        <v>11777</v>
      </c>
      <c r="G76" s="10">
        <v>151436</v>
      </c>
      <c r="H76" s="12">
        <v>-3.473860000254962</v>
      </c>
    </row>
    <row r="77" spans="1:8" ht="13.5" customHeight="1">
      <c r="A77" s="5" t="s">
        <v>161</v>
      </c>
      <c r="B77" s="10">
        <v>42425</v>
      </c>
      <c r="C77" s="10">
        <v>26886</v>
      </c>
      <c r="D77" s="10">
        <v>27287</v>
      </c>
      <c r="E77" s="10">
        <v>24279</v>
      </c>
      <c r="F77" s="10">
        <v>11625</v>
      </c>
      <c r="G77" s="10">
        <v>132502</v>
      </c>
      <c r="H77" s="12">
        <v>3.7392543413243975</v>
      </c>
    </row>
    <row r="78" spans="1:8" ht="13.5" customHeight="1">
      <c r="A78" s="5" t="s">
        <v>162</v>
      </c>
      <c r="B78" s="10">
        <v>56417</v>
      </c>
      <c r="C78" s="10">
        <v>34924</v>
      </c>
      <c r="D78" s="10">
        <v>34203</v>
      </c>
      <c r="E78" s="10">
        <v>29112</v>
      </c>
      <c r="F78" s="10">
        <v>13658</v>
      </c>
      <c r="G78" s="10">
        <v>168314</v>
      </c>
      <c r="H78" s="12">
        <v>5.4803877946217625</v>
      </c>
    </row>
    <row r="79" spans="1:8" ht="13.5" customHeight="1">
      <c r="A79" s="5" t="s">
        <v>163</v>
      </c>
      <c r="B79" s="39">
        <v>44438</v>
      </c>
      <c r="C79" s="39">
        <v>26866</v>
      </c>
      <c r="D79" s="39">
        <v>27917</v>
      </c>
      <c r="E79" s="39">
        <v>24359</v>
      </c>
      <c r="F79" s="39">
        <v>11170</v>
      </c>
      <c r="G79" s="39">
        <v>134750</v>
      </c>
      <c r="H79" s="12">
        <v>-3.5860963638184917</v>
      </c>
    </row>
    <row r="80" spans="1:8" s="13" customFormat="1" ht="13.5" customHeight="1">
      <c r="A80" s="5" t="s">
        <v>164</v>
      </c>
      <c r="B80" s="39">
        <v>54776</v>
      </c>
      <c r="C80" s="39">
        <v>33719</v>
      </c>
      <c r="D80" s="39">
        <v>32695</v>
      </c>
      <c r="E80" s="39">
        <v>26877</v>
      </c>
      <c r="F80" s="39">
        <v>12717</v>
      </c>
      <c r="G80" s="39">
        <v>160784</v>
      </c>
      <c r="H80" s="12">
        <v>6.172904725428563</v>
      </c>
    </row>
    <row r="81" spans="1:8" ht="13.5" customHeight="1">
      <c r="A81" s="5" t="s">
        <v>165</v>
      </c>
      <c r="B81" s="39">
        <v>46698</v>
      </c>
      <c r="C81" s="39">
        <v>29888</v>
      </c>
      <c r="D81" s="39">
        <v>29272</v>
      </c>
      <c r="E81" s="39">
        <v>25529</v>
      </c>
      <c r="F81" s="39">
        <v>12368</v>
      </c>
      <c r="G81" s="39">
        <v>143755</v>
      </c>
      <c r="H81" s="12">
        <v>8.49270199695099</v>
      </c>
    </row>
    <row r="82" spans="1:8" ht="13.5" customHeight="1">
      <c r="A82" s="5" t="s">
        <v>78</v>
      </c>
      <c r="B82" s="39">
        <v>62071</v>
      </c>
      <c r="C82" s="39">
        <v>38427</v>
      </c>
      <c r="D82" s="39">
        <v>37170</v>
      </c>
      <c r="E82" s="39">
        <v>31074</v>
      </c>
      <c r="F82" s="39">
        <v>15044</v>
      </c>
      <c r="G82" s="39">
        <v>183786</v>
      </c>
      <c r="H82" s="12">
        <v>9.192342882944972</v>
      </c>
    </row>
    <row r="83" spans="1:8" ht="13.5" customHeight="1">
      <c r="A83" s="11" t="s">
        <v>166</v>
      </c>
      <c r="B83" s="39">
        <v>53615</v>
      </c>
      <c r="C83" s="39">
        <v>31934</v>
      </c>
      <c r="D83" s="39">
        <v>32341</v>
      </c>
      <c r="E83" s="39">
        <v>28339</v>
      </c>
      <c r="F83" s="39">
        <v>13015</v>
      </c>
      <c r="G83" s="39">
        <v>159244</v>
      </c>
      <c r="H83" s="9">
        <v>18.177365491651205</v>
      </c>
    </row>
    <row r="84" spans="1:8" ht="13.5" customHeight="1">
      <c r="A84" s="11" t="s">
        <v>79</v>
      </c>
      <c r="B84" s="39">
        <v>66053</v>
      </c>
      <c r="C84" s="39">
        <v>41259</v>
      </c>
      <c r="D84" s="39">
        <v>39347</v>
      </c>
      <c r="E84" s="39">
        <v>32802</v>
      </c>
      <c r="F84" s="39">
        <v>15159</v>
      </c>
      <c r="G84" s="39">
        <v>194620</v>
      </c>
      <c r="H84" s="9">
        <v>21.044382525624442</v>
      </c>
    </row>
    <row r="85" spans="1:8" ht="15" customHeight="1">
      <c r="A85" s="11" t="s">
        <v>151</v>
      </c>
      <c r="B85" s="39">
        <v>56660</v>
      </c>
      <c r="C85" s="39">
        <v>38653</v>
      </c>
      <c r="D85" s="39">
        <v>34459</v>
      </c>
      <c r="E85" s="39">
        <v>28580</v>
      </c>
      <c r="F85" s="39">
        <v>13949</v>
      </c>
      <c r="G85" s="39">
        <v>172301</v>
      </c>
      <c r="H85" s="9">
        <v>19.85739626447776</v>
      </c>
    </row>
    <row r="86" spans="1:8" ht="15" customHeight="1">
      <c r="A86" s="11" t="s">
        <v>154</v>
      </c>
      <c r="B86" s="39">
        <v>69419</v>
      </c>
      <c r="C86" s="39">
        <v>43749</v>
      </c>
      <c r="D86" s="39">
        <v>40060</v>
      </c>
      <c r="E86" s="39">
        <v>33333</v>
      </c>
      <c r="F86" s="39">
        <v>16091</v>
      </c>
      <c r="G86" s="39">
        <v>202652</v>
      </c>
      <c r="H86" s="9">
        <v>10.3</v>
      </c>
    </row>
    <row r="87" spans="1:8" ht="15" customHeight="1">
      <c r="A87" s="11" t="s">
        <v>167</v>
      </c>
      <c r="B87" s="39">
        <v>57902</v>
      </c>
      <c r="C87" s="39">
        <v>34818</v>
      </c>
      <c r="D87" s="39">
        <v>34145</v>
      </c>
      <c r="E87" s="39">
        <v>29218</v>
      </c>
      <c r="F87" s="39">
        <v>13444</v>
      </c>
      <c r="G87" s="39">
        <v>169527</v>
      </c>
      <c r="H87" s="9">
        <v>6.5</v>
      </c>
    </row>
    <row r="88" spans="1:8" ht="15" customHeight="1">
      <c r="A88" s="11" t="s">
        <v>169</v>
      </c>
      <c r="B88" s="39">
        <v>68560</v>
      </c>
      <c r="C88" s="39">
        <v>42061</v>
      </c>
      <c r="D88" s="39">
        <v>40572</v>
      </c>
      <c r="E88" s="39">
        <v>33574</v>
      </c>
      <c r="F88" s="39">
        <v>15174</v>
      </c>
      <c r="G88" s="39">
        <v>199941</v>
      </c>
      <c r="H88" s="9">
        <v>2.7</v>
      </c>
    </row>
    <row r="89" spans="1:8" ht="15" customHeight="1">
      <c r="A89" s="11" t="s">
        <v>171</v>
      </c>
      <c r="B89" s="39">
        <v>57098</v>
      </c>
      <c r="C89" s="39">
        <v>37503</v>
      </c>
      <c r="D89" s="39">
        <v>34229</v>
      </c>
      <c r="E89" s="39">
        <v>29250</v>
      </c>
      <c r="F89" s="39">
        <v>14192</v>
      </c>
      <c r="G89" s="39">
        <v>172272</v>
      </c>
      <c r="H89" s="9">
        <v>0</v>
      </c>
    </row>
    <row r="90" spans="1:8" ht="15" customHeight="1">
      <c r="A90" s="11" t="s">
        <v>184</v>
      </c>
      <c r="B90" s="39">
        <v>73700</v>
      </c>
      <c r="C90" s="39">
        <v>46497</v>
      </c>
      <c r="D90" s="39">
        <v>41865</v>
      </c>
      <c r="E90" s="39">
        <v>35937</v>
      </c>
      <c r="F90" s="39">
        <v>16045</v>
      </c>
      <c r="G90" s="39">
        <v>214044</v>
      </c>
      <c r="H90" s="9">
        <v>5.6</v>
      </c>
    </row>
    <row r="91" spans="1:9" ht="15" customHeight="1">
      <c r="A91" s="11" t="s">
        <v>186</v>
      </c>
      <c r="B91" s="51">
        <v>58993</v>
      </c>
      <c r="C91" s="51">
        <v>36010</v>
      </c>
      <c r="D91" s="51">
        <v>35584</v>
      </c>
      <c r="E91" s="51">
        <v>31238</v>
      </c>
      <c r="F91" s="51">
        <v>14862</v>
      </c>
      <c r="G91" s="51">
        <v>176687</v>
      </c>
      <c r="H91" s="9">
        <v>4.2235160180974125</v>
      </c>
      <c r="I91" s="55"/>
    </row>
    <row r="92" spans="1:8" ht="13.5">
      <c r="A92" s="11" t="s">
        <v>188</v>
      </c>
      <c r="B92" s="51">
        <v>72121</v>
      </c>
      <c r="C92" s="51">
        <v>44893</v>
      </c>
      <c r="D92" s="51">
        <v>41511</v>
      </c>
      <c r="E92" s="51">
        <v>34590</v>
      </c>
      <c r="F92" s="51">
        <v>16128</v>
      </c>
      <c r="G92" s="51">
        <v>209243</v>
      </c>
      <c r="H92" s="9">
        <v>4.652372449872712</v>
      </c>
    </row>
    <row r="93" spans="1:8" ht="13.5">
      <c r="A93" s="11" t="s">
        <v>190</v>
      </c>
      <c r="B93" s="51">
        <v>57101</v>
      </c>
      <c r="C93" s="51">
        <v>38532</v>
      </c>
      <c r="D93" s="51">
        <v>35169</v>
      </c>
      <c r="E93" s="51">
        <v>29574</v>
      </c>
      <c r="F93" s="51">
        <v>14726</v>
      </c>
      <c r="G93" s="51">
        <v>175102</v>
      </c>
      <c r="H93" s="9">
        <v>1.6427509984211015</v>
      </c>
    </row>
    <row r="94" spans="1:9" ht="13.5">
      <c r="A94" s="11" t="s">
        <v>223</v>
      </c>
      <c r="B94" s="51">
        <v>79083</v>
      </c>
      <c r="C94" s="51">
        <v>50910</v>
      </c>
      <c r="D94" s="51">
        <v>45622</v>
      </c>
      <c r="E94" s="51">
        <v>37047</v>
      </c>
      <c r="F94" s="51">
        <v>17596</v>
      </c>
      <c r="G94" s="51">
        <v>230258</v>
      </c>
      <c r="H94" s="9">
        <v>7.575078021341406</v>
      </c>
      <c r="I94" s="47"/>
    </row>
    <row r="95" spans="1:11" ht="13.5">
      <c r="A95" s="11" t="s">
        <v>225</v>
      </c>
      <c r="B95" s="51">
        <v>64347</v>
      </c>
      <c r="C95" s="51">
        <v>39674</v>
      </c>
      <c r="D95" s="51">
        <v>39821</v>
      </c>
      <c r="E95" s="51">
        <v>31686</v>
      </c>
      <c r="F95" s="51">
        <v>15376</v>
      </c>
      <c r="G95" s="51">
        <v>190904</v>
      </c>
      <c r="H95" s="9">
        <v>8.046432391743592</v>
      </c>
      <c r="I95" s="47"/>
      <c r="J95" s="47"/>
      <c r="K95" s="47"/>
    </row>
    <row r="96" spans="1:11" ht="13.5">
      <c r="A96" s="11" t="s">
        <v>227</v>
      </c>
      <c r="B96" s="51">
        <v>74242</v>
      </c>
      <c r="C96" s="51">
        <v>46524</v>
      </c>
      <c r="D96" s="51">
        <v>43482</v>
      </c>
      <c r="E96" s="51">
        <v>35506</v>
      </c>
      <c r="F96" s="51">
        <v>16729</v>
      </c>
      <c r="G96" s="51">
        <v>216483</v>
      </c>
      <c r="H96" s="9">
        <v>3.5</v>
      </c>
      <c r="I96" s="47"/>
      <c r="J96" s="47"/>
      <c r="K96" s="47"/>
    </row>
    <row r="97" spans="1:11" ht="13.5">
      <c r="A97" s="11" t="s">
        <v>229</v>
      </c>
      <c r="B97" s="51">
        <v>60184</v>
      </c>
      <c r="C97" s="51">
        <v>40906</v>
      </c>
      <c r="D97" s="51">
        <v>36547</v>
      </c>
      <c r="E97" s="51">
        <v>30797</v>
      </c>
      <c r="F97" s="51">
        <v>15045</v>
      </c>
      <c r="G97" s="51">
        <v>183479</v>
      </c>
      <c r="H97" s="12">
        <v>4.784068714235132</v>
      </c>
      <c r="I97" s="47"/>
      <c r="J97" s="47"/>
      <c r="K97" s="47"/>
    </row>
    <row r="98" spans="1:11" ht="13.5">
      <c r="A98" s="11" t="s">
        <v>231</v>
      </c>
      <c r="B98" s="51">
        <v>79955</v>
      </c>
      <c r="C98" s="51">
        <v>51892</v>
      </c>
      <c r="D98" s="51">
        <v>45461</v>
      </c>
      <c r="E98" s="51">
        <v>38476</v>
      </c>
      <c r="F98" s="51">
        <v>17971</v>
      </c>
      <c r="G98" s="51">
        <v>233755</v>
      </c>
      <c r="H98" s="12">
        <f aca="true" t="shared" si="0" ref="H98:H104">(G98-G94)/G94*100</f>
        <v>1.5187311624351814</v>
      </c>
      <c r="I98" s="47"/>
      <c r="J98" s="47"/>
      <c r="K98" s="47"/>
    </row>
    <row r="99" spans="1:11" ht="13.5">
      <c r="A99" s="11" t="s">
        <v>233</v>
      </c>
      <c r="B99" s="51">
        <v>51106</v>
      </c>
      <c r="C99" s="51">
        <v>33339</v>
      </c>
      <c r="D99" s="51">
        <v>34949</v>
      </c>
      <c r="E99" s="51">
        <v>25980</v>
      </c>
      <c r="F99" s="51">
        <v>11752</v>
      </c>
      <c r="G99" s="51">
        <v>157126</v>
      </c>
      <c r="H99" s="12">
        <f t="shared" si="0"/>
        <v>-17.69370992750283</v>
      </c>
      <c r="I99" s="47"/>
      <c r="J99" s="47"/>
      <c r="K99" s="47"/>
    </row>
    <row r="100" spans="1:11" ht="13.5">
      <c r="A100" s="11" t="s">
        <v>235</v>
      </c>
      <c r="B100" s="51">
        <v>51245</v>
      </c>
      <c r="C100" s="51">
        <v>35363</v>
      </c>
      <c r="D100" s="51">
        <v>29886</v>
      </c>
      <c r="E100" s="51">
        <v>23047</v>
      </c>
      <c r="F100" s="51">
        <v>10223</v>
      </c>
      <c r="G100" s="51">
        <v>149764</v>
      </c>
      <c r="H100" s="12">
        <f t="shared" si="0"/>
        <v>-30.819510077003738</v>
      </c>
      <c r="I100" s="47"/>
      <c r="J100" s="47"/>
      <c r="K100" s="47"/>
    </row>
    <row r="101" spans="1:11" ht="13.5">
      <c r="A101" s="11" t="s">
        <v>237</v>
      </c>
      <c r="B101" s="51">
        <v>61583</v>
      </c>
      <c r="C101" s="51">
        <v>41264</v>
      </c>
      <c r="D101" s="51">
        <v>35820</v>
      </c>
      <c r="E101" s="51">
        <v>33352</v>
      </c>
      <c r="F101" s="51">
        <v>14848</v>
      </c>
      <c r="G101" s="51">
        <v>186867</v>
      </c>
      <c r="H101" s="12">
        <f t="shared" si="0"/>
        <v>1.8465328457207635</v>
      </c>
      <c r="I101" s="47"/>
      <c r="J101" s="47"/>
      <c r="K101" s="47"/>
    </row>
    <row r="102" spans="1:11" ht="13.5">
      <c r="A102" s="11" t="s">
        <v>239</v>
      </c>
      <c r="B102" s="51">
        <v>83307</v>
      </c>
      <c r="C102" s="51">
        <v>54877</v>
      </c>
      <c r="D102" s="51">
        <v>48737</v>
      </c>
      <c r="E102" s="51">
        <v>39534</v>
      </c>
      <c r="F102" s="51">
        <v>18785</v>
      </c>
      <c r="G102" s="51">
        <v>245240</v>
      </c>
      <c r="H102" s="12">
        <f t="shared" si="0"/>
        <v>4.913263887403478</v>
      </c>
      <c r="I102" s="47"/>
      <c r="J102" s="47"/>
      <c r="K102" s="47"/>
    </row>
    <row r="103" spans="1:11" ht="13.5">
      <c r="A103" s="11" t="s">
        <v>241</v>
      </c>
      <c r="B103" s="10">
        <v>73210</v>
      </c>
      <c r="C103" s="10">
        <v>45821</v>
      </c>
      <c r="D103" s="10">
        <v>43094</v>
      </c>
      <c r="E103" s="10">
        <v>35855</v>
      </c>
      <c r="F103" s="10">
        <v>16824</v>
      </c>
      <c r="G103" s="10">
        <v>214804</v>
      </c>
      <c r="H103" s="12">
        <f t="shared" si="0"/>
        <v>36.70811959828418</v>
      </c>
      <c r="I103" s="47"/>
      <c r="J103" s="47"/>
      <c r="K103" s="47"/>
    </row>
    <row r="104" spans="1:11" ht="13.5">
      <c r="A104" s="11" t="s">
        <v>243</v>
      </c>
      <c r="B104" s="10">
        <v>91701</v>
      </c>
      <c r="C104" s="10">
        <v>57087</v>
      </c>
      <c r="D104" s="10">
        <v>51614</v>
      </c>
      <c r="E104" s="10">
        <v>43216</v>
      </c>
      <c r="F104" s="10">
        <v>20033</v>
      </c>
      <c r="G104" s="10">
        <v>263651</v>
      </c>
      <c r="H104" s="12">
        <f t="shared" si="0"/>
        <v>76.04430971394994</v>
      </c>
      <c r="I104" s="47"/>
      <c r="J104" s="47"/>
      <c r="K104" s="47"/>
    </row>
    <row r="105" spans="1:11" ht="13.5">
      <c r="A105" s="11" t="s">
        <v>245</v>
      </c>
      <c r="B105" s="10">
        <v>73644</v>
      </c>
      <c r="C105" s="10">
        <v>49321</v>
      </c>
      <c r="D105" s="10">
        <v>44384</v>
      </c>
      <c r="E105" s="10">
        <v>38032</v>
      </c>
      <c r="F105" s="10">
        <v>17892</v>
      </c>
      <c r="G105" s="10">
        <v>223273</v>
      </c>
      <c r="H105" s="12">
        <f aca="true" t="shared" si="1" ref="H105:H110">(G105-G101)/G101*100</f>
        <v>19.482305597028905</v>
      </c>
      <c r="I105" s="47"/>
      <c r="J105" s="47"/>
      <c r="K105" s="47"/>
    </row>
    <row r="106" spans="1:11" ht="13.5">
      <c r="A106" s="11" t="s">
        <v>247</v>
      </c>
      <c r="B106" s="10">
        <v>95067</v>
      </c>
      <c r="C106" s="10">
        <v>62085</v>
      </c>
      <c r="D106" s="10">
        <v>55568</v>
      </c>
      <c r="E106" s="10">
        <v>46799</v>
      </c>
      <c r="F106" s="10">
        <v>21013</v>
      </c>
      <c r="G106" s="10">
        <v>280532</v>
      </c>
      <c r="H106" s="12">
        <f t="shared" si="1"/>
        <v>14.390800848148752</v>
      </c>
      <c r="I106" s="47"/>
      <c r="J106" s="47"/>
      <c r="K106" s="47"/>
    </row>
    <row r="107" spans="1:11" ht="13.5">
      <c r="A107" s="11" t="s">
        <v>249</v>
      </c>
      <c r="B107" s="10">
        <v>79731</v>
      </c>
      <c r="C107" s="10">
        <v>48832</v>
      </c>
      <c r="D107" s="10">
        <v>48072</v>
      </c>
      <c r="E107" s="10">
        <v>40560</v>
      </c>
      <c r="F107" s="10">
        <v>19404</v>
      </c>
      <c r="G107" s="10">
        <v>236599</v>
      </c>
      <c r="H107" s="12">
        <f t="shared" si="1"/>
        <v>10.146459097595947</v>
      </c>
      <c r="I107" s="47"/>
      <c r="J107" s="47"/>
      <c r="K107" s="47"/>
    </row>
    <row r="108" spans="1:11" ht="13.5">
      <c r="A108" s="11" t="s">
        <v>251</v>
      </c>
      <c r="B108" s="10">
        <v>93954</v>
      </c>
      <c r="C108" s="10">
        <v>58272</v>
      </c>
      <c r="D108" s="10">
        <v>56916</v>
      </c>
      <c r="E108" s="10">
        <v>48400</v>
      </c>
      <c r="F108" s="10">
        <v>22948</v>
      </c>
      <c r="G108" s="10">
        <v>280490</v>
      </c>
      <c r="H108" s="12">
        <f t="shared" si="1"/>
        <v>6.386852316130036</v>
      </c>
      <c r="I108" s="47"/>
      <c r="J108" s="47"/>
      <c r="K108" s="47"/>
    </row>
    <row r="109" spans="1:9" ht="13.5">
      <c r="A109" s="11" t="s">
        <v>253</v>
      </c>
      <c r="B109" s="10">
        <v>73151</v>
      </c>
      <c r="C109" s="10">
        <v>47375</v>
      </c>
      <c r="D109" s="10">
        <v>44832</v>
      </c>
      <c r="E109" s="10">
        <v>37352</v>
      </c>
      <c r="F109" s="10">
        <v>18285</v>
      </c>
      <c r="G109" s="10">
        <v>220995</v>
      </c>
      <c r="H109" s="12">
        <f t="shared" si="1"/>
        <v>-1.020275626699153</v>
      </c>
      <c r="I109" s="47"/>
    </row>
    <row r="110" spans="1:9" ht="13.5">
      <c r="A110" s="11" t="s">
        <v>268</v>
      </c>
      <c r="B110" s="10">
        <v>94683</v>
      </c>
      <c r="C110" s="10">
        <v>55581</v>
      </c>
      <c r="D110" s="10">
        <v>50609</v>
      </c>
      <c r="E110" s="10">
        <v>47535</v>
      </c>
      <c r="F110" s="10">
        <v>22345</v>
      </c>
      <c r="G110" s="10">
        <v>270753</v>
      </c>
      <c r="H110" s="12">
        <f t="shared" si="1"/>
        <v>-3.4858768340153707</v>
      </c>
      <c r="I110" s="47"/>
    </row>
    <row r="111" spans="1:9" ht="13.5">
      <c r="A111" s="11" t="s">
        <v>273</v>
      </c>
      <c r="B111" s="10">
        <v>67212</v>
      </c>
      <c r="C111" s="10">
        <v>45279</v>
      </c>
      <c r="D111" s="10">
        <v>40736</v>
      </c>
      <c r="E111" s="10">
        <v>38927</v>
      </c>
      <c r="F111" s="10">
        <v>18537</v>
      </c>
      <c r="G111" s="10">
        <v>210691</v>
      </c>
      <c r="H111" s="12">
        <f>(G111-G107)/G107*100</f>
        <v>-10.950173077654597</v>
      </c>
      <c r="I111" s="47"/>
    </row>
    <row r="112" spans="1:9" ht="9" customHeight="1">
      <c r="A112" s="8"/>
      <c r="B112" s="45"/>
      <c r="C112" s="45"/>
      <c r="D112" s="45"/>
      <c r="E112" s="45"/>
      <c r="F112" s="45"/>
      <c r="G112" s="45"/>
      <c r="H112" s="6"/>
      <c r="I112" s="47"/>
    </row>
    <row r="113" spans="1:9" ht="6" customHeight="1">
      <c r="A113" s="5"/>
      <c r="B113" s="3"/>
      <c r="C113" s="3"/>
      <c r="D113" s="3"/>
      <c r="E113" s="3"/>
      <c r="F113" s="3"/>
      <c r="I113" s="47"/>
    </row>
    <row r="114" spans="1:9" ht="13.5">
      <c r="A114" s="5" t="s">
        <v>266</v>
      </c>
      <c r="B114" s="4"/>
      <c r="I114" s="47"/>
    </row>
    <row r="115" ht="12.75"/>
    <row r="116" ht="12.75"/>
    <row r="117" ht="12.75">
      <c r="H117" s="3"/>
    </row>
    <row r="118" ht="12.75"/>
    <row r="119" ht="12.75">
      <c r="B119"/>
    </row>
    <row r="120" ht="12.75">
      <c r="B120"/>
    </row>
  </sheetData>
  <sheetProtection/>
  <mergeCells count="2">
    <mergeCell ref="B4:G4"/>
    <mergeCell ref="H4:H5"/>
  </mergeCells>
  <printOptions/>
  <pageMargins left="0.7" right="0.7" top="0.75" bottom="0.75" header="0.3" footer="0.3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20"/>
  <sheetViews>
    <sheetView zoomScalePageLayoutView="0" workbookViewId="0" topLeftCell="A1">
      <selection activeCell="J1" sqref="J1"/>
    </sheetView>
  </sheetViews>
  <sheetFormatPr defaultColWidth="9.140625" defaultRowHeight="12.75"/>
  <cols>
    <col min="1" max="1" width="11.00390625" style="3" customWidth="1"/>
    <col min="2" max="8" width="9.140625" style="3" customWidth="1"/>
    <col min="9" max="9" width="15.28125" style="3" customWidth="1"/>
    <col min="10" max="12" width="9.140625" style="3" customWidth="1"/>
    <col min="13" max="16384" width="9.140625" style="2" customWidth="1"/>
  </cols>
  <sheetData>
    <row r="1" ht="15.75" customHeight="1">
      <c r="A1" s="21" t="s">
        <v>259</v>
      </c>
    </row>
    <row r="2" ht="15.75" customHeight="1">
      <c r="A2" s="21" t="s">
        <v>274</v>
      </c>
    </row>
    <row r="3" spans="1:8" ht="6" customHeight="1">
      <c r="A3" s="16"/>
      <c r="B3" s="16"/>
      <c r="C3" s="16"/>
      <c r="D3" s="16"/>
      <c r="E3" s="16"/>
      <c r="F3" s="16"/>
      <c r="G3" s="16"/>
      <c r="H3" s="16"/>
    </row>
    <row r="4" spans="1:8" ht="14.25" customHeight="1">
      <c r="A4" s="20" t="s">
        <v>7</v>
      </c>
      <c r="B4" s="92" t="s">
        <v>8</v>
      </c>
      <c r="C4" s="92"/>
      <c r="D4" s="92"/>
      <c r="E4" s="92"/>
      <c r="F4" s="92"/>
      <c r="G4" s="92"/>
      <c r="H4" s="93" t="s">
        <v>9</v>
      </c>
    </row>
    <row r="5" spans="1:8" ht="13.5">
      <c r="A5" s="19" t="s">
        <v>10</v>
      </c>
      <c r="B5" s="18" t="s">
        <v>2</v>
      </c>
      <c r="C5" s="18" t="s">
        <v>3</v>
      </c>
      <c r="D5" s="18" t="s">
        <v>0</v>
      </c>
      <c r="E5" s="18" t="s">
        <v>4</v>
      </c>
      <c r="F5" s="18" t="s">
        <v>5</v>
      </c>
      <c r="G5" s="18" t="s">
        <v>1</v>
      </c>
      <c r="H5" s="94"/>
    </row>
    <row r="6" spans="2:8" ht="6" customHeight="1">
      <c r="B6" s="26"/>
      <c r="C6" s="26"/>
      <c r="D6" s="26"/>
      <c r="E6" s="26"/>
      <c r="F6" s="26"/>
      <c r="G6" s="26"/>
      <c r="H6" s="26"/>
    </row>
    <row r="7" spans="1:8" ht="13.5" customHeight="1">
      <c r="A7" s="24" t="s">
        <v>11</v>
      </c>
      <c r="B7" s="10">
        <v>49919</v>
      </c>
      <c r="C7" s="10">
        <v>28181</v>
      </c>
      <c r="D7" s="10">
        <v>23838</v>
      </c>
      <c r="E7" s="10">
        <v>23573</v>
      </c>
      <c r="F7" s="10">
        <v>11681</v>
      </c>
      <c r="G7" s="10">
        <v>137192</v>
      </c>
      <c r="H7" s="25" t="s">
        <v>12</v>
      </c>
    </row>
    <row r="8" spans="1:8" ht="13.5" customHeight="1">
      <c r="A8" s="24" t="s">
        <v>13</v>
      </c>
      <c r="B8" s="10">
        <v>63156</v>
      </c>
      <c r="C8" s="10">
        <v>35116</v>
      </c>
      <c r="D8" s="10">
        <v>30849</v>
      </c>
      <c r="E8" s="10">
        <v>25798</v>
      </c>
      <c r="F8" s="10">
        <v>13991</v>
      </c>
      <c r="G8" s="10">
        <v>168910</v>
      </c>
      <c r="H8" s="25" t="s">
        <v>12</v>
      </c>
    </row>
    <row r="9" spans="1:8" ht="13.5" customHeight="1">
      <c r="A9" s="24" t="s">
        <v>14</v>
      </c>
      <c r="B9" s="10">
        <v>48665</v>
      </c>
      <c r="C9" s="10">
        <v>30061</v>
      </c>
      <c r="D9" s="10">
        <v>26975</v>
      </c>
      <c r="E9" s="10">
        <v>24919</v>
      </c>
      <c r="F9" s="10">
        <v>13022</v>
      </c>
      <c r="G9" s="10">
        <v>143642</v>
      </c>
      <c r="H9" s="25" t="s">
        <v>12</v>
      </c>
    </row>
    <row r="10" spans="1:8" ht="13.5" customHeight="1">
      <c r="A10" s="24" t="s">
        <v>15</v>
      </c>
      <c r="B10" s="10">
        <v>71982</v>
      </c>
      <c r="C10" s="10">
        <v>43380</v>
      </c>
      <c r="D10" s="10">
        <v>36739</v>
      </c>
      <c r="E10" s="10">
        <v>30929</v>
      </c>
      <c r="F10" s="10">
        <v>16625</v>
      </c>
      <c r="G10" s="10">
        <v>199655</v>
      </c>
      <c r="H10" s="25" t="s">
        <v>12</v>
      </c>
    </row>
    <row r="11" spans="1:9" ht="13.5" customHeight="1">
      <c r="A11" s="24" t="s">
        <v>16</v>
      </c>
      <c r="B11" s="10">
        <v>56235</v>
      </c>
      <c r="C11" s="10">
        <v>32526</v>
      </c>
      <c r="D11" s="10">
        <v>30078</v>
      </c>
      <c r="E11" s="10">
        <v>27694</v>
      </c>
      <c r="F11" s="10">
        <v>14398</v>
      </c>
      <c r="G11" s="10">
        <v>160931</v>
      </c>
      <c r="H11" s="9">
        <v>17.303487083794973</v>
      </c>
      <c r="I11" s="9"/>
    </row>
    <row r="12" spans="1:9" ht="13.5" customHeight="1">
      <c r="A12" s="24" t="s">
        <v>17</v>
      </c>
      <c r="B12" s="10">
        <v>67136</v>
      </c>
      <c r="C12" s="10">
        <v>39217</v>
      </c>
      <c r="D12" s="10">
        <v>36579</v>
      </c>
      <c r="E12" s="10">
        <v>30399</v>
      </c>
      <c r="F12" s="10">
        <v>16057</v>
      </c>
      <c r="G12" s="10">
        <v>189388</v>
      </c>
      <c r="H12" s="9">
        <v>12.123616126931502</v>
      </c>
      <c r="I12" s="9"/>
    </row>
    <row r="13" spans="1:9" ht="13.5" customHeight="1">
      <c r="A13" s="24" t="s">
        <v>18</v>
      </c>
      <c r="B13" s="10">
        <v>52722</v>
      </c>
      <c r="C13" s="10">
        <v>33572</v>
      </c>
      <c r="D13" s="10">
        <v>31094</v>
      </c>
      <c r="E13" s="10">
        <v>28419</v>
      </c>
      <c r="F13" s="10">
        <v>15085</v>
      </c>
      <c r="G13" s="10">
        <v>160892</v>
      </c>
      <c r="H13" s="9">
        <v>12.009022430765375</v>
      </c>
      <c r="I13" s="9"/>
    </row>
    <row r="14" spans="1:9" ht="13.5" customHeight="1">
      <c r="A14" s="24" t="s">
        <v>19</v>
      </c>
      <c r="B14" s="10">
        <v>76226</v>
      </c>
      <c r="C14" s="10">
        <v>47291</v>
      </c>
      <c r="D14" s="10">
        <v>41274</v>
      </c>
      <c r="E14" s="10">
        <v>35725</v>
      </c>
      <c r="F14" s="10">
        <v>18111</v>
      </c>
      <c r="G14" s="10">
        <v>218627</v>
      </c>
      <c r="H14" s="9">
        <v>9.50239162555408</v>
      </c>
      <c r="I14" s="9"/>
    </row>
    <row r="15" spans="1:9" ht="13.5" customHeight="1">
      <c r="A15" s="24" t="s">
        <v>20</v>
      </c>
      <c r="B15" s="10">
        <v>65902</v>
      </c>
      <c r="C15" s="10">
        <v>37506</v>
      </c>
      <c r="D15" s="10">
        <v>36873</v>
      </c>
      <c r="E15" s="10">
        <v>31237</v>
      </c>
      <c r="F15" s="10">
        <v>15320</v>
      </c>
      <c r="G15" s="10">
        <v>186838</v>
      </c>
      <c r="H15" s="9">
        <v>16.098203577930914</v>
      </c>
      <c r="I15" s="9"/>
    </row>
    <row r="16" spans="1:9" ht="13.5" customHeight="1">
      <c r="A16" s="24" t="s">
        <v>21</v>
      </c>
      <c r="B16" s="10">
        <v>79932</v>
      </c>
      <c r="C16" s="10">
        <v>46932</v>
      </c>
      <c r="D16" s="10">
        <v>44940</v>
      </c>
      <c r="E16" s="10">
        <v>35889</v>
      </c>
      <c r="F16" s="10">
        <v>18102</v>
      </c>
      <c r="G16" s="10">
        <v>225795</v>
      </c>
      <c r="H16" s="9">
        <v>19.223498848923903</v>
      </c>
      <c r="I16" s="9"/>
    </row>
    <row r="17" spans="1:9" ht="13.5" customHeight="1">
      <c r="A17" s="24" t="s">
        <v>22</v>
      </c>
      <c r="B17" s="10">
        <v>60486</v>
      </c>
      <c r="C17" s="10">
        <v>37733</v>
      </c>
      <c r="D17" s="10">
        <v>35714</v>
      </c>
      <c r="E17" s="10">
        <v>31716</v>
      </c>
      <c r="F17" s="10">
        <v>16196</v>
      </c>
      <c r="G17" s="10">
        <v>181845</v>
      </c>
      <c r="H17" s="9">
        <v>13.023021654277404</v>
      </c>
      <c r="I17" s="9"/>
    </row>
    <row r="18" spans="1:9" ht="13.5" customHeight="1">
      <c r="A18" s="24" t="s">
        <v>23</v>
      </c>
      <c r="B18" s="10">
        <v>79352</v>
      </c>
      <c r="C18" s="10">
        <v>48124</v>
      </c>
      <c r="D18" s="10">
        <v>42196</v>
      </c>
      <c r="E18" s="10">
        <v>35464</v>
      </c>
      <c r="F18" s="10">
        <v>18253</v>
      </c>
      <c r="G18" s="10">
        <v>223389</v>
      </c>
      <c r="H18" s="9">
        <v>2.17813902217018</v>
      </c>
      <c r="I18" s="9"/>
    </row>
    <row r="19" spans="1:9" ht="13.5" customHeight="1">
      <c r="A19" s="24" t="s">
        <v>24</v>
      </c>
      <c r="B19" s="10">
        <v>73459</v>
      </c>
      <c r="C19" s="10">
        <v>43235</v>
      </c>
      <c r="D19" s="10">
        <v>42625</v>
      </c>
      <c r="E19" s="10">
        <v>34771</v>
      </c>
      <c r="F19" s="10">
        <v>17805</v>
      </c>
      <c r="G19" s="10">
        <v>211895</v>
      </c>
      <c r="H19" s="9">
        <v>13.411083398452135</v>
      </c>
      <c r="I19" s="9"/>
    </row>
    <row r="20" spans="1:9" ht="13.5" customHeight="1">
      <c r="A20" s="24" t="s">
        <v>25</v>
      </c>
      <c r="B20" s="10">
        <v>78429</v>
      </c>
      <c r="C20" s="10">
        <v>45916</v>
      </c>
      <c r="D20" s="10">
        <v>44924</v>
      </c>
      <c r="E20" s="10">
        <v>35183</v>
      </c>
      <c r="F20" s="10">
        <v>18184</v>
      </c>
      <c r="G20" s="10">
        <v>222636</v>
      </c>
      <c r="H20" s="9">
        <v>-1.3990566664452269</v>
      </c>
      <c r="I20" s="9"/>
    </row>
    <row r="21" spans="1:9" ht="13.5" customHeight="1">
      <c r="A21" s="24" t="s">
        <v>26</v>
      </c>
      <c r="B21" s="10">
        <v>56840</v>
      </c>
      <c r="C21" s="10">
        <v>36057</v>
      </c>
      <c r="D21" s="10">
        <v>34827</v>
      </c>
      <c r="E21" s="10">
        <v>29922</v>
      </c>
      <c r="F21" s="10">
        <v>15814</v>
      </c>
      <c r="G21" s="10">
        <v>173460</v>
      </c>
      <c r="H21" s="9">
        <v>-4.611069867194589</v>
      </c>
      <c r="I21" s="9"/>
    </row>
    <row r="22" spans="1:9" ht="13.5" customHeight="1">
      <c r="A22" s="24" t="s">
        <v>27</v>
      </c>
      <c r="B22" s="10">
        <v>78906</v>
      </c>
      <c r="C22" s="10">
        <v>49356</v>
      </c>
      <c r="D22" s="10">
        <v>43973</v>
      </c>
      <c r="E22" s="10">
        <v>36300</v>
      </c>
      <c r="F22" s="10">
        <v>19659</v>
      </c>
      <c r="G22" s="10">
        <v>228194</v>
      </c>
      <c r="H22" s="9">
        <v>2.1509564034039275</v>
      </c>
      <c r="I22" s="9"/>
    </row>
    <row r="23" spans="1:9" ht="13.5" customHeight="1">
      <c r="A23" s="24" t="s">
        <v>28</v>
      </c>
      <c r="B23" s="10">
        <v>64763</v>
      </c>
      <c r="C23" s="10">
        <v>39931</v>
      </c>
      <c r="D23" s="10">
        <v>37986</v>
      </c>
      <c r="E23" s="10">
        <v>32474</v>
      </c>
      <c r="F23" s="10">
        <v>16497</v>
      </c>
      <c r="G23" s="10">
        <v>191651</v>
      </c>
      <c r="H23" s="9">
        <v>-9.553788432950283</v>
      </c>
      <c r="I23" s="9"/>
    </row>
    <row r="24" spans="1:9" ht="13.5" customHeight="1">
      <c r="A24" s="24" t="s">
        <v>29</v>
      </c>
      <c r="B24" s="10">
        <v>75790</v>
      </c>
      <c r="C24" s="10">
        <v>45426</v>
      </c>
      <c r="D24" s="10">
        <v>44453</v>
      </c>
      <c r="E24" s="10">
        <v>35723</v>
      </c>
      <c r="F24" s="10">
        <v>18482</v>
      </c>
      <c r="G24" s="10">
        <v>219874</v>
      </c>
      <c r="H24" s="9">
        <v>-1.2405900213801901</v>
      </c>
      <c r="I24" s="9"/>
    </row>
    <row r="25" spans="1:9" ht="13.5" customHeight="1">
      <c r="A25" s="24" t="s">
        <v>30</v>
      </c>
      <c r="B25" s="10">
        <v>58532</v>
      </c>
      <c r="C25" s="10">
        <v>37550</v>
      </c>
      <c r="D25" s="10">
        <v>33929</v>
      </c>
      <c r="E25" s="10">
        <v>31148</v>
      </c>
      <c r="F25" s="10">
        <v>16226</v>
      </c>
      <c r="G25" s="10">
        <v>177385</v>
      </c>
      <c r="H25" s="9">
        <v>2.262769514585495</v>
      </c>
      <c r="I25" s="9"/>
    </row>
    <row r="26" spans="1:9" ht="13.5" customHeight="1">
      <c r="A26" s="24" t="s">
        <v>31</v>
      </c>
      <c r="B26" s="10">
        <v>78446</v>
      </c>
      <c r="C26" s="10">
        <v>49564</v>
      </c>
      <c r="D26" s="10">
        <v>44218</v>
      </c>
      <c r="E26" s="10">
        <v>36630</v>
      </c>
      <c r="F26" s="10">
        <v>19421</v>
      </c>
      <c r="G26" s="10">
        <v>228279</v>
      </c>
      <c r="H26" s="9">
        <v>0.03724900742350807</v>
      </c>
      <c r="I26" s="9"/>
    </row>
    <row r="27" spans="1:9" ht="13.5" customHeight="1">
      <c r="A27" s="24" t="s">
        <v>32</v>
      </c>
      <c r="B27" s="10">
        <v>75239</v>
      </c>
      <c r="C27" s="10">
        <v>45974</v>
      </c>
      <c r="D27" s="10">
        <v>49820</v>
      </c>
      <c r="E27" s="10">
        <v>38059</v>
      </c>
      <c r="F27" s="10">
        <v>18790</v>
      </c>
      <c r="G27" s="10">
        <v>227882</v>
      </c>
      <c r="H27" s="9">
        <v>18.90467568653438</v>
      </c>
      <c r="I27" s="9"/>
    </row>
    <row r="28" spans="1:9" ht="13.5" customHeight="1">
      <c r="A28" s="24" t="s">
        <v>33</v>
      </c>
      <c r="B28" s="10">
        <v>81594</v>
      </c>
      <c r="C28" s="10">
        <v>48892</v>
      </c>
      <c r="D28" s="10">
        <v>52530</v>
      </c>
      <c r="E28" s="10">
        <v>38775</v>
      </c>
      <c r="F28" s="10">
        <v>19235</v>
      </c>
      <c r="G28" s="10">
        <v>241026</v>
      </c>
      <c r="H28" s="9">
        <v>9.620055122479238</v>
      </c>
      <c r="I28" s="9"/>
    </row>
    <row r="29" spans="1:9" ht="13.5" customHeight="1">
      <c r="A29" s="24" t="s">
        <v>34</v>
      </c>
      <c r="B29" s="10">
        <v>64140</v>
      </c>
      <c r="C29" s="10">
        <v>41940</v>
      </c>
      <c r="D29" s="10">
        <v>42093</v>
      </c>
      <c r="E29" s="10">
        <v>34083</v>
      </c>
      <c r="F29" s="10">
        <v>17826</v>
      </c>
      <c r="G29" s="10">
        <v>200082</v>
      </c>
      <c r="H29" s="9">
        <v>12.795332187050766</v>
      </c>
      <c r="I29" s="9"/>
    </row>
    <row r="30" spans="1:9" ht="13.5" customHeight="1">
      <c r="A30" s="24" t="s">
        <v>35</v>
      </c>
      <c r="B30" s="10">
        <v>91920</v>
      </c>
      <c r="C30" s="10">
        <v>58306</v>
      </c>
      <c r="D30" s="10">
        <v>54961</v>
      </c>
      <c r="E30" s="10">
        <v>42723</v>
      </c>
      <c r="F30" s="10">
        <v>21533</v>
      </c>
      <c r="G30" s="10">
        <v>269443</v>
      </c>
      <c r="H30" s="9">
        <v>18.032320099527333</v>
      </c>
      <c r="I30" s="9"/>
    </row>
    <row r="31" spans="1:9" ht="13.5" customHeight="1">
      <c r="A31" s="24" t="s">
        <v>36</v>
      </c>
      <c r="B31" s="10">
        <v>71148</v>
      </c>
      <c r="C31" s="10">
        <v>43372</v>
      </c>
      <c r="D31" s="10">
        <v>43813</v>
      </c>
      <c r="E31" s="10">
        <v>35813</v>
      </c>
      <c r="F31" s="10">
        <v>18264</v>
      </c>
      <c r="G31" s="10">
        <v>212410</v>
      </c>
      <c r="H31" s="9">
        <v>-6.7894787653259145</v>
      </c>
      <c r="I31" s="9"/>
    </row>
    <row r="32" spans="1:9" ht="13.5" customHeight="1">
      <c r="A32" s="24" t="s">
        <v>37</v>
      </c>
      <c r="B32" s="10">
        <v>82333</v>
      </c>
      <c r="C32" s="10">
        <v>50724</v>
      </c>
      <c r="D32" s="10">
        <v>50286</v>
      </c>
      <c r="E32" s="10">
        <v>39300</v>
      </c>
      <c r="F32" s="10">
        <v>19598</v>
      </c>
      <c r="G32" s="10">
        <v>242241</v>
      </c>
      <c r="H32" s="9">
        <v>0.5040949939010729</v>
      </c>
      <c r="I32" s="9"/>
    </row>
    <row r="33" spans="1:9" ht="13.5" customHeight="1">
      <c r="A33" s="24" t="s">
        <v>38</v>
      </c>
      <c r="B33" s="10">
        <v>66368</v>
      </c>
      <c r="C33" s="10">
        <v>43020</v>
      </c>
      <c r="D33" s="10">
        <v>42190</v>
      </c>
      <c r="E33" s="10">
        <v>35031</v>
      </c>
      <c r="F33" s="10">
        <v>18201</v>
      </c>
      <c r="G33" s="10">
        <v>204810</v>
      </c>
      <c r="H33" s="9">
        <v>2.3630311572255374</v>
      </c>
      <c r="I33" s="9"/>
    </row>
    <row r="34" spans="1:9" ht="13.5" customHeight="1">
      <c r="A34" s="24" t="s">
        <v>39</v>
      </c>
      <c r="B34" s="10">
        <v>94556</v>
      </c>
      <c r="C34" s="10">
        <v>59873</v>
      </c>
      <c r="D34" s="10">
        <v>59448</v>
      </c>
      <c r="E34" s="10">
        <v>45400</v>
      </c>
      <c r="F34" s="10">
        <v>23028</v>
      </c>
      <c r="G34" s="10">
        <v>282305</v>
      </c>
      <c r="H34" s="9">
        <v>4.773551363368133</v>
      </c>
      <c r="I34" s="9"/>
    </row>
    <row r="35" spans="1:9" ht="13.5" customHeight="1">
      <c r="A35" s="24" t="s">
        <v>40</v>
      </c>
      <c r="B35" s="10">
        <v>75376</v>
      </c>
      <c r="C35" s="10">
        <v>45766</v>
      </c>
      <c r="D35" s="10">
        <v>46199</v>
      </c>
      <c r="E35" s="10">
        <v>36924</v>
      </c>
      <c r="F35" s="10">
        <v>19298</v>
      </c>
      <c r="G35" s="10">
        <v>223563</v>
      </c>
      <c r="H35" s="9">
        <v>5.250694411750859</v>
      </c>
      <c r="I35" s="9"/>
    </row>
    <row r="36" spans="1:9" ht="13.5" customHeight="1">
      <c r="A36" s="24" t="s">
        <v>41</v>
      </c>
      <c r="B36" s="10">
        <v>89933</v>
      </c>
      <c r="C36" s="10">
        <v>54220</v>
      </c>
      <c r="D36" s="10">
        <v>55024</v>
      </c>
      <c r="E36" s="10">
        <v>43293</v>
      </c>
      <c r="F36" s="10">
        <v>21950</v>
      </c>
      <c r="G36" s="10">
        <v>264420</v>
      </c>
      <c r="H36" s="9">
        <v>9.155758108660384</v>
      </c>
      <c r="I36" s="9"/>
    </row>
    <row r="37" spans="1:9" ht="13.5" customHeight="1">
      <c r="A37" s="24" t="s">
        <v>42</v>
      </c>
      <c r="B37" s="10">
        <v>69329</v>
      </c>
      <c r="C37" s="10">
        <v>43935</v>
      </c>
      <c r="D37" s="10">
        <v>45274</v>
      </c>
      <c r="E37" s="10">
        <v>36285</v>
      </c>
      <c r="F37" s="10">
        <v>18871</v>
      </c>
      <c r="G37" s="10">
        <v>213694</v>
      </c>
      <c r="H37" s="9">
        <v>4.337678824276159</v>
      </c>
      <c r="I37" s="9"/>
    </row>
    <row r="38" spans="1:9" ht="13.5" customHeight="1">
      <c r="A38" s="24" t="s">
        <v>43</v>
      </c>
      <c r="B38" s="10">
        <v>97664</v>
      </c>
      <c r="C38" s="10">
        <v>62110</v>
      </c>
      <c r="D38" s="10">
        <v>60919</v>
      </c>
      <c r="E38" s="10">
        <v>46794</v>
      </c>
      <c r="F38" s="10">
        <v>23636</v>
      </c>
      <c r="G38" s="10">
        <v>291123</v>
      </c>
      <c r="H38" s="9">
        <v>3.1235720231664335</v>
      </c>
      <c r="I38" s="9"/>
    </row>
    <row r="39" spans="1:9" ht="13.5" customHeight="1">
      <c r="A39" s="24" t="s">
        <v>44</v>
      </c>
      <c r="B39" s="10">
        <v>75199</v>
      </c>
      <c r="C39" s="10">
        <v>45437</v>
      </c>
      <c r="D39" s="10">
        <v>48403</v>
      </c>
      <c r="E39" s="10">
        <v>36168</v>
      </c>
      <c r="F39" s="10">
        <v>18758</v>
      </c>
      <c r="G39" s="10">
        <v>223965</v>
      </c>
      <c r="H39" s="9">
        <v>0.1798150856805464</v>
      </c>
      <c r="I39" s="9"/>
    </row>
    <row r="40" spans="1:9" ht="13.5" customHeight="1">
      <c r="A40" s="24" t="s">
        <v>45</v>
      </c>
      <c r="B40" s="10">
        <v>93435</v>
      </c>
      <c r="C40" s="10">
        <v>56162</v>
      </c>
      <c r="D40" s="10">
        <v>58698</v>
      </c>
      <c r="E40" s="10">
        <v>45343</v>
      </c>
      <c r="F40" s="10">
        <v>23416</v>
      </c>
      <c r="G40" s="10">
        <v>277054</v>
      </c>
      <c r="H40" s="9">
        <v>4.778004689509114</v>
      </c>
      <c r="I40" s="9"/>
    </row>
    <row r="41" spans="1:9" ht="13.5" customHeight="1">
      <c r="A41" s="24" t="s">
        <v>46</v>
      </c>
      <c r="B41" s="10">
        <v>72546</v>
      </c>
      <c r="C41" s="10">
        <v>46091</v>
      </c>
      <c r="D41" s="10">
        <v>46557</v>
      </c>
      <c r="E41" s="10">
        <v>37421</v>
      </c>
      <c r="F41" s="10">
        <v>20053</v>
      </c>
      <c r="G41" s="10">
        <v>222668</v>
      </c>
      <c r="H41" s="9">
        <v>4.199462783232098</v>
      </c>
      <c r="I41" s="9"/>
    </row>
    <row r="42" spans="1:9" ht="13.5" customHeight="1">
      <c r="A42" s="24" t="s">
        <v>47</v>
      </c>
      <c r="B42" s="10">
        <v>100998</v>
      </c>
      <c r="C42" s="10">
        <v>62559</v>
      </c>
      <c r="D42" s="10">
        <v>61547</v>
      </c>
      <c r="E42" s="10">
        <v>47965</v>
      </c>
      <c r="F42" s="10">
        <v>25336</v>
      </c>
      <c r="G42" s="10">
        <v>298405</v>
      </c>
      <c r="H42" s="9">
        <v>2.5013482273815537</v>
      </c>
      <c r="I42" s="9"/>
    </row>
    <row r="43" spans="1:9" s="3" customFormat="1" ht="13.5" customHeight="1">
      <c r="A43" s="11" t="s">
        <v>48</v>
      </c>
      <c r="B43" s="39">
        <v>82877</v>
      </c>
      <c r="C43" s="39">
        <v>48421</v>
      </c>
      <c r="D43" s="39">
        <v>51354</v>
      </c>
      <c r="E43" s="39">
        <v>40735</v>
      </c>
      <c r="F43" s="39">
        <v>20792</v>
      </c>
      <c r="G43" s="39">
        <v>244179</v>
      </c>
      <c r="H43" s="9">
        <v>9.02551737994776</v>
      </c>
      <c r="I43" s="9"/>
    </row>
    <row r="44" spans="1:9" ht="13.5" customHeight="1">
      <c r="A44" s="24" t="s">
        <v>49</v>
      </c>
      <c r="B44" s="10">
        <v>95948</v>
      </c>
      <c r="C44" s="10">
        <v>57730</v>
      </c>
      <c r="D44" s="10">
        <v>58206</v>
      </c>
      <c r="E44" s="10">
        <v>44981</v>
      </c>
      <c r="F44" s="10">
        <v>22467</v>
      </c>
      <c r="G44" s="10">
        <v>279332</v>
      </c>
      <c r="H44" s="9">
        <v>0.8222223826402073</v>
      </c>
      <c r="I44" s="9"/>
    </row>
    <row r="45" spans="1:9" ht="13.5" customHeight="1">
      <c r="A45" s="24" t="s">
        <v>50</v>
      </c>
      <c r="B45" s="10">
        <v>69272</v>
      </c>
      <c r="C45" s="10">
        <v>45021</v>
      </c>
      <c r="D45" s="10">
        <v>43338</v>
      </c>
      <c r="E45" s="10">
        <v>35676</v>
      </c>
      <c r="F45" s="10">
        <v>18818</v>
      </c>
      <c r="G45" s="10">
        <v>212125</v>
      </c>
      <c r="H45" s="9">
        <v>-4.7348518871144485</v>
      </c>
      <c r="I45" s="9"/>
    </row>
    <row r="46" spans="1:9" ht="13.5" customHeight="1">
      <c r="A46" s="24" t="s">
        <v>51</v>
      </c>
      <c r="B46" s="10">
        <v>101308</v>
      </c>
      <c r="C46" s="10">
        <v>63085</v>
      </c>
      <c r="D46" s="10">
        <v>59846</v>
      </c>
      <c r="E46" s="10">
        <v>47945</v>
      </c>
      <c r="F46" s="10">
        <v>24692</v>
      </c>
      <c r="G46" s="10">
        <v>296876</v>
      </c>
      <c r="H46" s="9">
        <v>-0.5123908781689315</v>
      </c>
      <c r="I46" s="9"/>
    </row>
    <row r="47" spans="1:9" ht="13.5" customHeight="1">
      <c r="A47" s="24" t="s">
        <v>52</v>
      </c>
      <c r="B47" s="10">
        <v>78561</v>
      </c>
      <c r="C47" s="10">
        <v>47009</v>
      </c>
      <c r="D47" s="10">
        <v>49067</v>
      </c>
      <c r="E47" s="10">
        <v>39698</v>
      </c>
      <c r="F47" s="10">
        <v>19911</v>
      </c>
      <c r="G47" s="10">
        <v>234246</v>
      </c>
      <c r="H47" s="9">
        <v>-4.0679173884732105</v>
      </c>
      <c r="I47" s="9"/>
    </row>
    <row r="48" spans="1:9" ht="13.5" customHeight="1">
      <c r="A48" s="24" t="s">
        <v>53</v>
      </c>
      <c r="B48" s="10">
        <v>91365</v>
      </c>
      <c r="C48" s="10">
        <v>54474</v>
      </c>
      <c r="D48" s="10">
        <v>55144</v>
      </c>
      <c r="E48" s="10">
        <v>41697</v>
      </c>
      <c r="F48" s="10">
        <v>21442</v>
      </c>
      <c r="G48" s="10">
        <v>264122</v>
      </c>
      <c r="H48" s="9">
        <v>-5.445133389658184</v>
      </c>
      <c r="I48" s="9"/>
    </row>
    <row r="49" spans="1:9" ht="13.5" customHeight="1">
      <c r="A49" s="24" t="s">
        <v>54</v>
      </c>
      <c r="B49" s="10">
        <v>67820</v>
      </c>
      <c r="C49" s="10">
        <v>43119</v>
      </c>
      <c r="D49" s="10">
        <v>42796</v>
      </c>
      <c r="E49" s="10">
        <v>35093</v>
      </c>
      <c r="F49" s="10">
        <v>18372</v>
      </c>
      <c r="G49" s="10">
        <v>207200</v>
      </c>
      <c r="H49" s="9">
        <v>-2.321744254566883</v>
      </c>
      <c r="I49" s="9"/>
    </row>
    <row r="50" spans="1:9" ht="13.5" customHeight="1">
      <c r="A50" s="24" t="s">
        <v>55</v>
      </c>
      <c r="B50" s="10">
        <v>93666</v>
      </c>
      <c r="C50" s="10">
        <v>55983</v>
      </c>
      <c r="D50" s="10">
        <v>55652</v>
      </c>
      <c r="E50" s="10">
        <v>44065</v>
      </c>
      <c r="F50" s="10">
        <v>22019</v>
      </c>
      <c r="G50" s="10">
        <v>271385</v>
      </c>
      <c r="H50" s="9">
        <v>-8.586413182608228</v>
      </c>
      <c r="I50" s="9"/>
    </row>
    <row r="51" spans="1:9" ht="13.5" customHeight="1">
      <c r="A51" s="24" t="s">
        <v>56</v>
      </c>
      <c r="B51" s="10">
        <v>68581</v>
      </c>
      <c r="C51" s="10">
        <v>40220</v>
      </c>
      <c r="D51" s="10">
        <v>42744</v>
      </c>
      <c r="E51" s="10">
        <v>35260</v>
      </c>
      <c r="F51" s="10">
        <v>17972</v>
      </c>
      <c r="G51" s="10">
        <v>204777</v>
      </c>
      <c r="H51" s="9">
        <v>-12.580364232473553</v>
      </c>
      <c r="I51" s="9"/>
    </row>
    <row r="52" spans="1:9" ht="13.5" customHeight="1">
      <c r="A52" s="24" t="s">
        <v>57</v>
      </c>
      <c r="B52" s="10">
        <v>78378</v>
      </c>
      <c r="C52" s="10">
        <v>45643</v>
      </c>
      <c r="D52" s="10">
        <v>47996</v>
      </c>
      <c r="E52" s="10">
        <v>37687</v>
      </c>
      <c r="F52" s="10">
        <v>19995</v>
      </c>
      <c r="G52" s="10">
        <v>229699</v>
      </c>
      <c r="H52" s="9">
        <v>-13.032992329302369</v>
      </c>
      <c r="I52" s="9"/>
    </row>
    <row r="53" spans="1:9" ht="13.5" customHeight="1">
      <c r="A53" s="24" t="s">
        <v>58</v>
      </c>
      <c r="B53" s="10">
        <v>59176</v>
      </c>
      <c r="C53" s="10">
        <v>36012</v>
      </c>
      <c r="D53" s="10">
        <v>36833</v>
      </c>
      <c r="E53" s="10">
        <v>32266</v>
      </c>
      <c r="F53" s="10">
        <v>16482</v>
      </c>
      <c r="G53" s="10">
        <v>180769</v>
      </c>
      <c r="H53" s="9">
        <v>-12.75627413127413</v>
      </c>
      <c r="I53" s="9"/>
    </row>
    <row r="54" spans="1:9" ht="13.5" customHeight="1">
      <c r="A54" s="24" t="s">
        <v>59</v>
      </c>
      <c r="B54" s="10">
        <v>78193</v>
      </c>
      <c r="C54" s="10">
        <v>46186</v>
      </c>
      <c r="D54" s="10">
        <v>45932</v>
      </c>
      <c r="E54" s="10">
        <v>38423</v>
      </c>
      <c r="F54" s="10">
        <v>19487</v>
      </c>
      <c r="G54" s="10">
        <v>228221</v>
      </c>
      <c r="H54" s="9">
        <v>-15.905079499603884</v>
      </c>
      <c r="I54" s="9"/>
    </row>
    <row r="55" spans="1:9" ht="13.5" customHeight="1">
      <c r="A55" s="24" t="s">
        <v>60</v>
      </c>
      <c r="B55" s="10">
        <v>56518</v>
      </c>
      <c r="C55" s="10">
        <v>32970</v>
      </c>
      <c r="D55" s="10">
        <v>36084</v>
      </c>
      <c r="E55" s="10">
        <v>31083</v>
      </c>
      <c r="F55" s="10">
        <v>15858</v>
      </c>
      <c r="G55" s="10">
        <v>172513</v>
      </c>
      <c r="H55" s="9">
        <v>-15.755675686234294</v>
      </c>
      <c r="I55" s="9"/>
    </row>
    <row r="56" spans="1:9" ht="13.5" customHeight="1">
      <c r="A56" s="24" t="s">
        <v>61</v>
      </c>
      <c r="B56" s="10">
        <v>70669</v>
      </c>
      <c r="C56" s="10">
        <v>41805</v>
      </c>
      <c r="D56" s="10">
        <v>41404</v>
      </c>
      <c r="E56" s="10">
        <v>34339</v>
      </c>
      <c r="F56" s="10">
        <v>17986</v>
      </c>
      <c r="G56" s="10">
        <v>206203</v>
      </c>
      <c r="H56" s="9">
        <v>-10.229038872611548</v>
      </c>
      <c r="I56" s="9"/>
    </row>
    <row r="57" spans="1:9" ht="13.5" customHeight="1">
      <c r="A57" s="24" t="s">
        <v>62</v>
      </c>
      <c r="B57" s="10">
        <v>51426</v>
      </c>
      <c r="C57" s="10">
        <v>31750</v>
      </c>
      <c r="D57" s="10">
        <v>33066</v>
      </c>
      <c r="E57" s="10">
        <v>30378</v>
      </c>
      <c r="F57" s="10">
        <v>15894</v>
      </c>
      <c r="G57" s="10">
        <v>162514</v>
      </c>
      <c r="H57" s="9">
        <v>-10.098523530030038</v>
      </c>
      <c r="I57" s="9"/>
    </row>
    <row r="58" spans="1:9" ht="13.5" customHeight="1">
      <c r="A58" s="24" t="s">
        <v>63</v>
      </c>
      <c r="B58" s="10">
        <v>72779</v>
      </c>
      <c r="C58" s="10">
        <v>44198</v>
      </c>
      <c r="D58" s="10">
        <v>45787</v>
      </c>
      <c r="E58" s="10">
        <v>38345</v>
      </c>
      <c r="F58" s="10">
        <v>19864</v>
      </c>
      <c r="G58" s="10">
        <v>220973</v>
      </c>
      <c r="H58" s="9">
        <v>-3.1758690041670135</v>
      </c>
      <c r="I58" s="9"/>
    </row>
    <row r="59" spans="1:9" ht="13.5" customHeight="1">
      <c r="A59" s="24" t="s">
        <v>64</v>
      </c>
      <c r="B59" s="10">
        <v>57705</v>
      </c>
      <c r="C59" s="10">
        <v>34462</v>
      </c>
      <c r="D59" s="10">
        <v>37337</v>
      </c>
      <c r="E59" s="10">
        <v>32038</v>
      </c>
      <c r="F59" s="10">
        <v>16138</v>
      </c>
      <c r="G59" s="10">
        <v>177680</v>
      </c>
      <c r="H59" s="9">
        <v>2.99513659840128</v>
      </c>
      <c r="I59" s="9"/>
    </row>
    <row r="60" spans="1:9" ht="13.5" customHeight="1">
      <c r="A60" s="24" t="s">
        <v>65</v>
      </c>
      <c r="B60" s="10">
        <v>70505</v>
      </c>
      <c r="C60" s="10">
        <v>41774</v>
      </c>
      <c r="D60" s="10">
        <v>44002</v>
      </c>
      <c r="E60" s="10">
        <v>37247</v>
      </c>
      <c r="F60" s="10">
        <v>18084</v>
      </c>
      <c r="G60" s="10">
        <v>211612</v>
      </c>
      <c r="H60" s="9">
        <v>2.6231432132413204</v>
      </c>
      <c r="I60" s="9"/>
    </row>
    <row r="61" spans="1:9" ht="13.5" customHeight="1">
      <c r="A61" s="24" t="s">
        <v>66</v>
      </c>
      <c r="B61" s="10">
        <v>52177</v>
      </c>
      <c r="C61" s="10">
        <v>32364</v>
      </c>
      <c r="D61" s="10">
        <v>33158</v>
      </c>
      <c r="E61" s="10">
        <v>27054</v>
      </c>
      <c r="F61" s="10">
        <v>13369</v>
      </c>
      <c r="G61" s="10">
        <v>158122</v>
      </c>
      <c r="H61" s="9">
        <v>-2.70253639686427</v>
      </c>
      <c r="I61" s="9"/>
    </row>
    <row r="62" spans="1:9" ht="13.5" customHeight="1">
      <c r="A62" s="24" t="s">
        <v>67</v>
      </c>
      <c r="B62" s="10">
        <v>72073</v>
      </c>
      <c r="C62" s="10">
        <v>44265</v>
      </c>
      <c r="D62" s="10">
        <v>43683</v>
      </c>
      <c r="E62" s="10">
        <v>35961</v>
      </c>
      <c r="F62" s="10">
        <v>18123</v>
      </c>
      <c r="G62" s="10">
        <v>214105</v>
      </c>
      <c r="H62" s="9">
        <v>-3.108072026899214</v>
      </c>
      <c r="I62" s="9"/>
    </row>
    <row r="63" spans="1:9" ht="13.5" customHeight="1">
      <c r="A63" s="24" t="s">
        <v>68</v>
      </c>
      <c r="B63" s="10">
        <v>57743</v>
      </c>
      <c r="C63" s="10">
        <v>33492</v>
      </c>
      <c r="D63" s="10">
        <v>37053</v>
      </c>
      <c r="E63" s="10">
        <v>29929</v>
      </c>
      <c r="F63" s="10">
        <v>15562</v>
      </c>
      <c r="G63" s="10">
        <v>173779</v>
      </c>
      <c r="H63" s="9">
        <v>-2.195520036019811</v>
      </c>
      <c r="I63" s="9"/>
    </row>
    <row r="64" spans="1:9" ht="13.5" customHeight="1">
      <c r="A64" s="24" t="s">
        <v>69</v>
      </c>
      <c r="B64" s="10">
        <v>68889</v>
      </c>
      <c r="C64" s="10">
        <v>39941</v>
      </c>
      <c r="D64" s="10">
        <v>42617</v>
      </c>
      <c r="E64" s="10">
        <v>34125</v>
      </c>
      <c r="F64" s="10">
        <v>19458</v>
      </c>
      <c r="G64" s="10">
        <v>205030</v>
      </c>
      <c r="H64" s="9">
        <v>-3.110409617602026</v>
      </c>
      <c r="I64" s="9"/>
    </row>
    <row r="65" spans="1:9" ht="13.5" customHeight="1">
      <c r="A65" s="24" t="s">
        <v>70</v>
      </c>
      <c r="B65" s="10">
        <v>53903</v>
      </c>
      <c r="C65" s="10">
        <v>32988</v>
      </c>
      <c r="D65" s="10">
        <v>33787</v>
      </c>
      <c r="E65" s="10">
        <v>28055</v>
      </c>
      <c r="F65" s="10">
        <v>14830</v>
      </c>
      <c r="G65" s="10">
        <v>163563</v>
      </c>
      <c r="H65" s="9">
        <v>3.441013900658985</v>
      </c>
      <c r="I65" s="9"/>
    </row>
    <row r="66" spans="1:9" ht="13.5" customHeight="1">
      <c r="A66" s="24" t="s">
        <v>71</v>
      </c>
      <c r="B66" s="10">
        <v>73267</v>
      </c>
      <c r="C66" s="10">
        <v>44279</v>
      </c>
      <c r="D66" s="10">
        <v>45296</v>
      </c>
      <c r="E66" s="10">
        <v>37059</v>
      </c>
      <c r="F66" s="10">
        <v>18804</v>
      </c>
      <c r="G66" s="10">
        <v>218705</v>
      </c>
      <c r="H66" s="9">
        <v>2.148478550244039</v>
      </c>
      <c r="I66" s="9"/>
    </row>
    <row r="67" spans="1:9" ht="13.5" customHeight="1">
      <c r="A67" s="24" t="s">
        <v>72</v>
      </c>
      <c r="B67" s="10">
        <v>48876</v>
      </c>
      <c r="C67" s="10">
        <v>27483</v>
      </c>
      <c r="D67" s="10">
        <v>29283</v>
      </c>
      <c r="E67" s="10">
        <v>25534</v>
      </c>
      <c r="F67" s="10">
        <v>12692</v>
      </c>
      <c r="G67" s="10">
        <v>143868</v>
      </c>
      <c r="H67" s="9">
        <v>-17.212091219307283</v>
      </c>
      <c r="I67" s="9"/>
    </row>
    <row r="68" spans="1:9" ht="13.5" customHeight="1">
      <c r="A68" s="24" t="s">
        <v>73</v>
      </c>
      <c r="B68" s="10">
        <v>53335</v>
      </c>
      <c r="C68" s="10">
        <v>29471</v>
      </c>
      <c r="D68" s="10">
        <v>32753</v>
      </c>
      <c r="E68" s="10">
        <v>27422</v>
      </c>
      <c r="F68" s="10">
        <v>13571</v>
      </c>
      <c r="G68" s="10">
        <v>156552</v>
      </c>
      <c r="H68" s="9">
        <v>-23.644344730039506</v>
      </c>
      <c r="I68" s="9"/>
    </row>
    <row r="69" spans="1:9" ht="13.5" customHeight="1">
      <c r="A69" s="24" t="s">
        <v>74</v>
      </c>
      <c r="B69" s="10">
        <v>40673</v>
      </c>
      <c r="C69" s="10">
        <v>24497</v>
      </c>
      <c r="D69" s="10">
        <v>25850</v>
      </c>
      <c r="E69" s="10">
        <v>23317</v>
      </c>
      <c r="F69" s="10">
        <v>11566</v>
      </c>
      <c r="G69" s="10">
        <v>125903</v>
      </c>
      <c r="H69" s="9">
        <v>-23.024767215079205</v>
      </c>
      <c r="I69" s="9"/>
    </row>
    <row r="70" spans="1:9" ht="13.5" customHeight="1">
      <c r="A70" s="24" t="s">
        <v>75</v>
      </c>
      <c r="B70" s="10">
        <v>53180</v>
      </c>
      <c r="C70" s="10">
        <v>32420</v>
      </c>
      <c r="D70" s="10">
        <v>32857</v>
      </c>
      <c r="E70" s="10">
        <v>28532</v>
      </c>
      <c r="F70" s="10">
        <v>14018</v>
      </c>
      <c r="G70" s="10">
        <v>161007</v>
      </c>
      <c r="H70" s="9">
        <v>-26.381655654877576</v>
      </c>
      <c r="I70" s="9"/>
    </row>
    <row r="71" spans="1:9" ht="13.5" customHeight="1">
      <c r="A71" s="24" t="s">
        <v>76</v>
      </c>
      <c r="B71" s="10">
        <v>43191</v>
      </c>
      <c r="C71" s="10">
        <v>24771</v>
      </c>
      <c r="D71" s="10">
        <v>25857</v>
      </c>
      <c r="E71" s="10">
        <v>23852</v>
      </c>
      <c r="F71" s="10">
        <v>11449</v>
      </c>
      <c r="G71" s="10">
        <v>129120</v>
      </c>
      <c r="H71" s="9">
        <v>-10.251063474851948</v>
      </c>
      <c r="I71" s="9"/>
    </row>
    <row r="72" spans="1:9" ht="13.5" customHeight="1">
      <c r="A72" s="24" t="s">
        <v>77</v>
      </c>
      <c r="B72" s="39">
        <v>49640</v>
      </c>
      <c r="C72" s="39">
        <v>28878</v>
      </c>
      <c r="D72" s="39">
        <v>30074</v>
      </c>
      <c r="E72" s="39">
        <v>25623</v>
      </c>
      <c r="F72" s="39">
        <v>12102</v>
      </c>
      <c r="G72" s="39">
        <v>146317</v>
      </c>
      <c r="H72" s="9">
        <v>-6.5377638101078235</v>
      </c>
      <c r="I72" s="9"/>
    </row>
    <row r="73" spans="1:9" ht="13.5" customHeight="1">
      <c r="A73" s="24" t="s">
        <v>157</v>
      </c>
      <c r="B73" s="39">
        <v>38592</v>
      </c>
      <c r="C73" s="39">
        <v>23914</v>
      </c>
      <c r="D73" s="39">
        <v>24292</v>
      </c>
      <c r="E73" s="39">
        <v>21959</v>
      </c>
      <c r="F73" s="39">
        <v>10574</v>
      </c>
      <c r="G73" s="39">
        <v>119331</v>
      </c>
      <c r="H73" s="9">
        <v>-5.219891503776717</v>
      </c>
      <c r="I73" s="9"/>
    </row>
    <row r="74" spans="1:9" ht="13.5" customHeight="1">
      <c r="A74" s="24" t="s">
        <v>158</v>
      </c>
      <c r="B74" s="39">
        <v>50190</v>
      </c>
      <c r="C74" s="39">
        <v>29820</v>
      </c>
      <c r="D74" s="39">
        <v>29911</v>
      </c>
      <c r="E74" s="39">
        <v>25483</v>
      </c>
      <c r="F74" s="39">
        <v>12497</v>
      </c>
      <c r="G74" s="39">
        <v>147901</v>
      </c>
      <c r="H74" s="9">
        <v>-8.140018756948455</v>
      </c>
      <c r="I74" s="9"/>
    </row>
    <row r="75" spans="1:9" ht="13.5" customHeight="1">
      <c r="A75" s="24" t="s">
        <v>159</v>
      </c>
      <c r="B75" s="10">
        <v>43042</v>
      </c>
      <c r="C75" s="10">
        <v>24776</v>
      </c>
      <c r="D75" s="10">
        <v>28151</v>
      </c>
      <c r="E75" s="10">
        <v>23031</v>
      </c>
      <c r="F75" s="10">
        <v>11139</v>
      </c>
      <c r="G75" s="10">
        <v>130139</v>
      </c>
      <c r="H75" s="9">
        <v>0.7891883519206938</v>
      </c>
      <c r="I75" s="9"/>
    </row>
    <row r="76" spans="1:9" ht="13.5" customHeight="1">
      <c r="A76" s="24" t="s">
        <v>160</v>
      </c>
      <c r="B76" s="10">
        <v>48371</v>
      </c>
      <c r="C76" s="10">
        <v>28215</v>
      </c>
      <c r="D76" s="10">
        <v>29551</v>
      </c>
      <c r="E76" s="10">
        <v>24237</v>
      </c>
      <c r="F76" s="10">
        <v>10930</v>
      </c>
      <c r="G76" s="10">
        <v>141304</v>
      </c>
      <c r="H76" s="9">
        <v>-3.426122733516953</v>
      </c>
      <c r="I76" s="9"/>
    </row>
    <row r="77" spans="1:9" ht="13.5" customHeight="1">
      <c r="A77" s="24" t="s">
        <v>161</v>
      </c>
      <c r="B77" s="10">
        <v>39551</v>
      </c>
      <c r="C77" s="10">
        <v>25107</v>
      </c>
      <c r="D77" s="10">
        <v>25566</v>
      </c>
      <c r="E77" s="10">
        <v>22594</v>
      </c>
      <c r="F77" s="10">
        <v>10983</v>
      </c>
      <c r="G77" s="10">
        <v>123801</v>
      </c>
      <c r="H77" s="9">
        <v>3.7458832993941225</v>
      </c>
      <c r="I77" s="9"/>
    </row>
    <row r="78" spans="1:9" ht="13.5" customHeight="1">
      <c r="A78" s="24" t="s">
        <v>162</v>
      </c>
      <c r="B78" s="10">
        <v>52161</v>
      </c>
      <c r="C78" s="10">
        <v>32033</v>
      </c>
      <c r="D78" s="10">
        <v>31676</v>
      </c>
      <c r="E78" s="10">
        <v>26993</v>
      </c>
      <c r="F78" s="10">
        <v>12871</v>
      </c>
      <c r="G78" s="10">
        <v>155734</v>
      </c>
      <c r="H78" s="9">
        <v>5.296110235901042</v>
      </c>
      <c r="I78" s="9"/>
    </row>
    <row r="79" spans="1:9" ht="13.5" customHeight="1">
      <c r="A79" s="24" t="s">
        <v>163</v>
      </c>
      <c r="B79" s="10">
        <v>41476</v>
      </c>
      <c r="C79" s="39">
        <v>24959</v>
      </c>
      <c r="D79" s="39">
        <v>26090</v>
      </c>
      <c r="E79" s="39">
        <v>22612</v>
      </c>
      <c r="F79" s="39">
        <v>10534</v>
      </c>
      <c r="G79" s="39">
        <v>125671</v>
      </c>
      <c r="H79" s="9">
        <v>-3.433252138098495</v>
      </c>
      <c r="I79" s="9"/>
    </row>
    <row r="80" spans="1:9" ht="13.5" customHeight="1">
      <c r="A80" s="24" t="s">
        <v>164</v>
      </c>
      <c r="B80" s="10">
        <v>51439</v>
      </c>
      <c r="C80" s="39">
        <v>31583</v>
      </c>
      <c r="D80" s="39">
        <v>30582</v>
      </c>
      <c r="E80" s="39">
        <v>25009</v>
      </c>
      <c r="F80" s="39">
        <v>12024</v>
      </c>
      <c r="G80" s="39">
        <v>150637</v>
      </c>
      <c r="H80" s="9">
        <v>6.604908565928777</v>
      </c>
      <c r="I80" s="9"/>
    </row>
    <row r="81" spans="1:9" ht="13.5" customHeight="1">
      <c r="A81" s="24" t="s">
        <v>165</v>
      </c>
      <c r="B81" s="10">
        <v>43820</v>
      </c>
      <c r="C81" s="39">
        <v>27941</v>
      </c>
      <c r="D81" s="39">
        <v>27563</v>
      </c>
      <c r="E81" s="39">
        <v>23857</v>
      </c>
      <c r="F81" s="39">
        <v>11718</v>
      </c>
      <c r="G81" s="39">
        <v>134899</v>
      </c>
      <c r="H81" s="9">
        <v>8.964386394294069</v>
      </c>
      <c r="I81" s="9"/>
    </row>
    <row r="82" spans="1:9" ht="13.5" customHeight="1">
      <c r="A82" s="24" t="s">
        <v>152</v>
      </c>
      <c r="B82" s="10">
        <v>57846</v>
      </c>
      <c r="C82" s="39">
        <v>35755</v>
      </c>
      <c r="D82" s="39">
        <v>34862</v>
      </c>
      <c r="E82" s="39">
        <v>28913</v>
      </c>
      <c r="F82" s="39">
        <v>14141</v>
      </c>
      <c r="G82" s="39">
        <v>171517</v>
      </c>
      <c r="H82" s="9">
        <v>10.13458846494664</v>
      </c>
      <c r="I82" s="9"/>
    </row>
    <row r="83" spans="1:9" ht="13.5" customHeight="1">
      <c r="A83" s="24" t="s">
        <v>166</v>
      </c>
      <c r="B83" s="10">
        <v>50327</v>
      </c>
      <c r="C83" s="39">
        <v>29885</v>
      </c>
      <c r="D83" s="39">
        <v>30454</v>
      </c>
      <c r="E83" s="39">
        <v>26354</v>
      </c>
      <c r="F83" s="39">
        <v>12318</v>
      </c>
      <c r="G83" s="39">
        <v>149338</v>
      </c>
      <c r="H83" s="9">
        <v>18.832507101877123</v>
      </c>
      <c r="I83" s="9"/>
    </row>
    <row r="84" spans="1:9" ht="13.5" customHeight="1">
      <c r="A84" s="24" t="s">
        <v>79</v>
      </c>
      <c r="B84" s="10">
        <v>62184</v>
      </c>
      <c r="C84" s="10">
        <v>38787</v>
      </c>
      <c r="D84" s="10">
        <v>37039</v>
      </c>
      <c r="E84" s="10">
        <v>30478</v>
      </c>
      <c r="F84" s="10">
        <v>14313</v>
      </c>
      <c r="G84" s="10">
        <v>182801</v>
      </c>
      <c r="H84" s="9">
        <v>21.35199187450626</v>
      </c>
      <c r="I84" s="9"/>
    </row>
    <row r="85" spans="1:9" ht="13.5" customHeight="1">
      <c r="A85" s="24" t="s">
        <v>151</v>
      </c>
      <c r="B85" s="10">
        <v>52397</v>
      </c>
      <c r="C85" s="10">
        <v>34938</v>
      </c>
      <c r="D85" s="10">
        <v>31863</v>
      </c>
      <c r="E85" s="10">
        <v>26469</v>
      </c>
      <c r="F85" s="10">
        <v>13131</v>
      </c>
      <c r="G85" s="10">
        <v>158798</v>
      </c>
      <c r="H85" s="9">
        <v>17.716217318141723</v>
      </c>
      <c r="I85" s="9"/>
    </row>
    <row r="86" spans="1:9" ht="13.5" customHeight="1">
      <c r="A86" s="24" t="s">
        <v>154</v>
      </c>
      <c r="B86" s="10">
        <v>65070</v>
      </c>
      <c r="C86" s="10">
        <v>41009</v>
      </c>
      <c r="D86" s="10">
        <v>37623</v>
      </c>
      <c r="E86" s="10">
        <v>31028</v>
      </c>
      <c r="F86" s="10">
        <v>15169</v>
      </c>
      <c r="G86" s="10">
        <v>189899</v>
      </c>
      <c r="H86" s="9">
        <v>10.7</v>
      </c>
      <c r="I86" s="9"/>
    </row>
    <row r="87" spans="1:9" ht="13.5" customHeight="1">
      <c r="A87" s="24" t="s">
        <v>167</v>
      </c>
      <c r="B87" s="10">
        <v>54462</v>
      </c>
      <c r="C87" s="10">
        <v>32526</v>
      </c>
      <c r="D87" s="10">
        <v>32163</v>
      </c>
      <c r="E87" s="10">
        <v>27159</v>
      </c>
      <c r="F87" s="10">
        <v>12714</v>
      </c>
      <c r="G87" s="10">
        <v>159024</v>
      </c>
      <c r="H87" s="9">
        <v>6.5</v>
      </c>
      <c r="I87" s="9"/>
    </row>
    <row r="88" spans="1:9" ht="13.5" customHeight="1">
      <c r="A88" s="24" t="s">
        <v>169</v>
      </c>
      <c r="B88" s="10">
        <v>64571</v>
      </c>
      <c r="C88" s="10">
        <v>39480</v>
      </c>
      <c r="D88" s="10">
        <v>38259</v>
      </c>
      <c r="E88" s="10">
        <v>31185</v>
      </c>
      <c r="F88" s="10">
        <v>14344</v>
      </c>
      <c r="G88" s="10">
        <v>187839</v>
      </c>
      <c r="H88" s="9">
        <v>2.8</v>
      </c>
      <c r="I88" s="9"/>
    </row>
    <row r="89" spans="1:9" ht="13.5" customHeight="1">
      <c r="A89" s="24" t="s">
        <v>171</v>
      </c>
      <c r="B89" s="10">
        <v>52836</v>
      </c>
      <c r="C89" s="10">
        <v>33989</v>
      </c>
      <c r="D89" s="10">
        <v>31811</v>
      </c>
      <c r="E89" s="10">
        <v>27090</v>
      </c>
      <c r="F89" s="10">
        <v>13371</v>
      </c>
      <c r="G89" s="10">
        <v>159097</v>
      </c>
      <c r="H89" s="9">
        <v>0.2</v>
      </c>
      <c r="I89" s="9"/>
    </row>
    <row r="90" spans="1:12" ht="15" customHeight="1">
      <c r="A90" s="11" t="s">
        <v>184</v>
      </c>
      <c r="B90" s="39">
        <v>69287</v>
      </c>
      <c r="C90" s="39">
        <v>43417</v>
      </c>
      <c r="D90" s="39">
        <v>39186</v>
      </c>
      <c r="E90" s="39">
        <v>33471</v>
      </c>
      <c r="F90" s="39">
        <v>15138</v>
      </c>
      <c r="G90" s="39">
        <v>200499</v>
      </c>
      <c r="H90" s="9">
        <v>5.6</v>
      </c>
      <c r="I90" s="9"/>
      <c r="J90" s="2"/>
      <c r="K90" s="2"/>
      <c r="L90" s="2"/>
    </row>
    <row r="91" spans="1:12" ht="15" customHeight="1">
      <c r="A91" s="11" t="s">
        <v>186</v>
      </c>
      <c r="B91" s="51">
        <v>55613</v>
      </c>
      <c r="C91" s="51">
        <v>33791</v>
      </c>
      <c r="D91" s="51">
        <v>33512</v>
      </c>
      <c r="E91" s="51">
        <v>29041</v>
      </c>
      <c r="F91" s="51">
        <v>14098</v>
      </c>
      <c r="G91" s="51">
        <v>166055</v>
      </c>
      <c r="H91" s="9">
        <v>4.421345205755106</v>
      </c>
      <c r="I91" s="9"/>
      <c r="J91" s="2"/>
      <c r="K91" s="2"/>
      <c r="L91" s="2"/>
    </row>
    <row r="92" spans="1:12" ht="15" customHeight="1">
      <c r="A92" s="11" t="s">
        <v>188</v>
      </c>
      <c r="B92" s="51">
        <v>68081</v>
      </c>
      <c r="C92" s="51">
        <v>42339</v>
      </c>
      <c r="D92" s="51">
        <v>39396</v>
      </c>
      <c r="E92" s="51">
        <v>32238</v>
      </c>
      <c r="F92" s="51">
        <v>15308</v>
      </c>
      <c r="G92" s="51">
        <v>197362</v>
      </c>
      <c r="H92" s="9">
        <v>5.069767194246136</v>
      </c>
      <c r="I92" s="9"/>
      <c r="J92" s="2"/>
      <c r="K92" s="2"/>
      <c r="L92" s="2"/>
    </row>
    <row r="93" spans="1:12" ht="15" customHeight="1">
      <c r="A93" s="11" t="s">
        <v>190</v>
      </c>
      <c r="B93" s="51">
        <v>53963</v>
      </c>
      <c r="C93" s="51">
        <v>36458</v>
      </c>
      <c r="D93" s="51">
        <v>33322</v>
      </c>
      <c r="E93" s="51">
        <v>27600</v>
      </c>
      <c r="F93" s="51">
        <v>14036</v>
      </c>
      <c r="G93" s="51">
        <v>165379</v>
      </c>
      <c r="H93" s="9">
        <v>3.948534541820399</v>
      </c>
      <c r="I93" s="9"/>
      <c r="J93" s="2"/>
      <c r="K93" s="2"/>
      <c r="L93" s="2"/>
    </row>
    <row r="94" spans="1:12" ht="15" customHeight="1">
      <c r="A94" s="11" t="s">
        <v>223</v>
      </c>
      <c r="B94" s="51">
        <v>74388</v>
      </c>
      <c r="C94" s="51">
        <v>47717</v>
      </c>
      <c r="D94" s="51">
        <v>42977</v>
      </c>
      <c r="E94" s="51">
        <v>34424</v>
      </c>
      <c r="F94" s="51">
        <v>16667</v>
      </c>
      <c r="G94" s="51">
        <v>216173</v>
      </c>
      <c r="H94" s="9">
        <v>7.817495349103985</v>
      </c>
      <c r="I94" s="9"/>
      <c r="J94" s="2"/>
      <c r="K94" s="2"/>
      <c r="L94" s="2"/>
    </row>
    <row r="95" spans="1:12" ht="15" customHeight="1">
      <c r="A95" s="11" t="s">
        <v>225</v>
      </c>
      <c r="B95" s="51">
        <v>60845</v>
      </c>
      <c r="C95" s="51">
        <v>37253</v>
      </c>
      <c r="D95" s="51">
        <v>37525</v>
      </c>
      <c r="E95" s="51">
        <v>29743</v>
      </c>
      <c r="F95" s="51">
        <v>14627</v>
      </c>
      <c r="G95" s="51">
        <v>179993</v>
      </c>
      <c r="H95" s="9">
        <v>8.393604528620035</v>
      </c>
      <c r="I95" s="9"/>
      <c r="J95" s="2"/>
      <c r="K95" s="2"/>
      <c r="L95" s="2"/>
    </row>
    <row r="96" spans="1:12" ht="14.25" customHeight="1">
      <c r="A96" s="11" t="s">
        <v>227</v>
      </c>
      <c r="B96" s="51">
        <v>70292</v>
      </c>
      <c r="C96" s="51">
        <v>43951</v>
      </c>
      <c r="D96" s="51">
        <v>41154</v>
      </c>
      <c r="E96" s="51">
        <v>33304</v>
      </c>
      <c r="F96" s="51">
        <v>15811</v>
      </c>
      <c r="G96" s="51">
        <v>204512</v>
      </c>
      <c r="H96" s="9">
        <v>3.6227845279233084</v>
      </c>
      <c r="I96" s="9"/>
      <c r="J96" s="2"/>
      <c r="K96" s="2"/>
      <c r="L96" s="2"/>
    </row>
    <row r="97" spans="1:12" ht="14.25" customHeight="1">
      <c r="A97" s="11" t="s">
        <v>229</v>
      </c>
      <c r="B97" s="51">
        <v>57013</v>
      </c>
      <c r="C97" s="51">
        <v>38602</v>
      </c>
      <c r="D97" s="51">
        <v>34592</v>
      </c>
      <c r="E97" s="51">
        <v>28897</v>
      </c>
      <c r="F97" s="51">
        <v>14277</v>
      </c>
      <c r="G97" s="51">
        <v>173381</v>
      </c>
      <c r="H97" s="9">
        <f aca="true" t="shared" si="0" ref="H97:H102">(G97-G93)/G93*100</f>
        <v>4.8385828914191045</v>
      </c>
      <c r="J97" s="2"/>
      <c r="K97" s="2"/>
      <c r="L97" s="2"/>
    </row>
    <row r="98" spans="1:12" ht="14.25" customHeight="1">
      <c r="A98" s="11" t="s">
        <v>231</v>
      </c>
      <c r="B98" s="51">
        <v>75197</v>
      </c>
      <c r="C98" s="51">
        <v>48742</v>
      </c>
      <c r="D98" s="51">
        <v>42816</v>
      </c>
      <c r="E98" s="51">
        <v>35971</v>
      </c>
      <c r="F98" s="51">
        <v>17016</v>
      </c>
      <c r="G98" s="51">
        <v>219742</v>
      </c>
      <c r="H98" s="52">
        <f t="shared" si="0"/>
        <v>1.6509924921243633</v>
      </c>
      <c r="J98" s="2"/>
      <c r="K98" s="2"/>
      <c r="L98" s="2"/>
    </row>
    <row r="99" spans="1:12" ht="14.25" customHeight="1">
      <c r="A99" s="11" t="s">
        <v>233</v>
      </c>
      <c r="B99" s="51">
        <v>48472</v>
      </c>
      <c r="C99" s="51">
        <v>31487</v>
      </c>
      <c r="D99" s="51">
        <v>32811</v>
      </c>
      <c r="E99" s="51">
        <v>24388</v>
      </c>
      <c r="F99" s="51">
        <v>11124</v>
      </c>
      <c r="G99" s="51">
        <v>148282</v>
      </c>
      <c r="H99" s="52">
        <f t="shared" si="0"/>
        <v>-17.61790736306412</v>
      </c>
      <c r="J99" s="2"/>
      <c r="K99" s="2"/>
      <c r="L99" s="2"/>
    </row>
    <row r="100" spans="1:12" ht="14.25" customHeight="1">
      <c r="A100" s="11" t="s">
        <v>235</v>
      </c>
      <c r="B100" s="51">
        <v>48836</v>
      </c>
      <c r="C100" s="51">
        <v>33613</v>
      </c>
      <c r="D100" s="51">
        <v>28475</v>
      </c>
      <c r="E100" s="51">
        <v>21665</v>
      </c>
      <c r="F100" s="51">
        <v>9676</v>
      </c>
      <c r="G100" s="51">
        <v>142265</v>
      </c>
      <c r="H100" s="52">
        <f t="shared" si="0"/>
        <v>-30.436844781724297</v>
      </c>
      <c r="J100" s="2"/>
      <c r="K100" s="2"/>
      <c r="L100" s="2"/>
    </row>
    <row r="101" spans="1:12" ht="14.25" customHeight="1">
      <c r="A101" s="11" t="s">
        <v>237</v>
      </c>
      <c r="B101" s="51">
        <v>58628</v>
      </c>
      <c r="C101" s="51">
        <v>39174</v>
      </c>
      <c r="D101" s="51">
        <v>34046</v>
      </c>
      <c r="E101" s="51">
        <v>31455</v>
      </c>
      <c r="F101" s="51">
        <v>14104</v>
      </c>
      <c r="G101" s="51">
        <v>177407</v>
      </c>
      <c r="H101" s="52">
        <f t="shared" si="0"/>
        <v>2.3220537429130066</v>
      </c>
      <c r="J101" s="2"/>
      <c r="K101" s="2"/>
      <c r="L101" s="2"/>
    </row>
    <row r="102" spans="1:12" ht="14.25" customHeight="1">
      <c r="A102" s="11" t="s">
        <v>239</v>
      </c>
      <c r="B102" s="51">
        <v>78688</v>
      </c>
      <c r="C102" s="51">
        <v>51737</v>
      </c>
      <c r="D102" s="51">
        <v>45909</v>
      </c>
      <c r="E102" s="51">
        <v>37113</v>
      </c>
      <c r="F102" s="51">
        <v>17653</v>
      </c>
      <c r="G102" s="51">
        <v>231100</v>
      </c>
      <c r="H102" s="52">
        <f t="shared" si="0"/>
        <v>5.16878885238143</v>
      </c>
      <c r="J102" s="2"/>
      <c r="K102" s="2"/>
      <c r="L102" s="2"/>
    </row>
    <row r="103" spans="1:12" ht="14.25" customHeight="1">
      <c r="A103" s="11" t="s">
        <v>241</v>
      </c>
      <c r="B103" s="10">
        <v>69504</v>
      </c>
      <c r="C103" s="10">
        <v>43370</v>
      </c>
      <c r="D103" s="10">
        <v>40913</v>
      </c>
      <c r="E103" s="10">
        <v>33849</v>
      </c>
      <c r="F103" s="10">
        <v>15748</v>
      </c>
      <c r="G103" s="10">
        <v>203384</v>
      </c>
      <c r="H103" s="52">
        <f aca="true" t="shared" si="1" ref="H103:H108">(G103-G99)/G99*100</f>
        <v>37.16027569091326</v>
      </c>
      <c r="J103" s="2"/>
      <c r="K103" s="2"/>
      <c r="L103" s="2"/>
    </row>
    <row r="104" spans="1:12" ht="14.25" customHeight="1">
      <c r="A104" s="11" t="s">
        <v>243</v>
      </c>
      <c r="B104" s="10">
        <v>87036</v>
      </c>
      <c r="C104" s="10">
        <v>54096</v>
      </c>
      <c r="D104" s="10">
        <v>48991</v>
      </c>
      <c r="E104" s="10">
        <v>40683</v>
      </c>
      <c r="F104" s="10">
        <v>18781</v>
      </c>
      <c r="G104" s="10">
        <v>249587</v>
      </c>
      <c r="H104" s="52">
        <f t="shared" si="1"/>
        <v>75.43809088672548</v>
      </c>
      <c r="J104" s="2"/>
      <c r="K104" s="2"/>
      <c r="L104" s="2"/>
    </row>
    <row r="105" spans="1:12" ht="14.25" customHeight="1">
      <c r="A105" s="11" t="s">
        <v>245</v>
      </c>
      <c r="B105" s="10">
        <v>69818</v>
      </c>
      <c r="C105" s="10">
        <v>46791</v>
      </c>
      <c r="D105" s="10">
        <v>42218</v>
      </c>
      <c r="E105" s="10">
        <v>35912</v>
      </c>
      <c r="F105" s="10">
        <v>16867</v>
      </c>
      <c r="G105" s="10">
        <v>211606</v>
      </c>
      <c r="H105" s="52">
        <f t="shared" si="1"/>
        <v>19.277142390097346</v>
      </c>
      <c r="I105" s="2"/>
      <c r="J105" s="2"/>
      <c r="K105" s="2"/>
      <c r="L105" s="2"/>
    </row>
    <row r="106" spans="1:12" ht="14.25" customHeight="1">
      <c r="A106" s="11" t="s">
        <v>247</v>
      </c>
      <c r="B106" s="10">
        <v>89453</v>
      </c>
      <c r="C106" s="10">
        <v>58201</v>
      </c>
      <c r="D106" s="10">
        <v>52613</v>
      </c>
      <c r="E106" s="10">
        <v>43923</v>
      </c>
      <c r="F106" s="10">
        <v>19605</v>
      </c>
      <c r="G106" s="10">
        <v>263795</v>
      </c>
      <c r="H106" s="52">
        <f t="shared" si="1"/>
        <v>14.147555170921681</v>
      </c>
      <c r="I106" s="2"/>
      <c r="J106" s="2"/>
      <c r="K106" s="2"/>
      <c r="L106" s="2"/>
    </row>
    <row r="107" spans="1:12" ht="14.25" customHeight="1">
      <c r="A107" s="11" t="s">
        <v>249</v>
      </c>
      <c r="B107" s="10">
        <v>75370</v>
      </c>
      <c r="C107" s="10">
        <v>46055</v>
      </c>
      <c r="D107" s="10">
        <v>45553</v>
      </c>
      <c r="E107" s="10">
        <v>38168</v>
      </c>
      <c r="F107" s="10">
        <v>18422</v>
      </c>
      <c r="G107" s="10">
        <v>223568</v>
      </c>
      <c r="H107" s="52">
        <f t="shared" si="1"/>
        <v>9.924084490422057</v>
      </c>
      <c r="I107" s="2"/>
      <c r="J107" s="2"/>
      <c r="K107" s="2"/>
      <c r="L107" s="2"/>
    </row>
    <row r="108" spans="1:12" ht="13.5">
      <c r="A108" s="11" t="s">
        <v>251</v>
      </c>
      <c r="B108" s="10">
        <v>89120</v>
      </c>
      <c r="C108" s="10">
        <v>55288</v>
      </c>
      <c r="D108" s="10">
        <v>54142</v>
      </c>
      <c r="E108" s="10">
        <v>45679</v>
      </c>
      <c r="F108" s="10">
        <v>21779</v>
      </c>
      <c r="G108" s="10">
        <v>266008</v>
      </c>
      <c r="H108" s="52">
        <f t="shared" si="1"/>
        <v>6.579268952309215</v>
      </c>
      <c r="I108" s="2"/>
      <c r="J108" s="2"/>
      <c r="K108" s="2"/>
      <c r="L108" s="2"/>
    </row>
    <row r="109" spans="1:14" ht="13.5">
      <c r="A109" s="11" t="s">
        <v>253</v>
      </c>
      <c r="B109" s="10">
        <v>69285</v>
      </c>
      <c r="C109" s="10">
        <v>44931</v>
      </c>
      <c r="D109" s="10">
        <v>42512</v>
      </c>
      <c r="E109" s="10">
        <v>35200</v>
      </c>
      <c r="F109" s="10">
        <v>17437</v>
      </c>
      <c r="G109" s="10">
        <v>209365</v>
      </c>
      <c r="H109" s="52">
        <f>(G109-G105)/G105*100</f>
        <v>-1.059043694413202</v>
      </c>
      <c r="I109"/>
      <c r="J109"/>
      <c r="K109"/>
      <c r="L109"/>
      <c r="M109"/>
      <c r="N109"/>
    </row>
    <row r="110" spans="1:8" ht="13.5">
      <c r="A110" s="11" t="s">
        <v>268</v>
      </c>
      <c r="B110" s="10">
        <v>89119</v>
      </c>
      <c r="C110" s="10">
        <v>52229</v>
      </c>
      <c r="D110" s="10">
        <v>47736</v>
      </c>
      <c r="E110" s="10">
        <v>44484</v>
      </c>
      <c r="F110" s="10">
        <v>21093</v>
      </c>
      <c r="G110" s="10">
        <v>254661</v>
      </c>
      <c r="H110" s="52">
        <f>(G110-G106)/G106*100</f>
        <v>-3.4625371974449854</v>
      </c>
    </row>
    <row r="111" spans="1:8" ht="13.5">
      <c r="A111" s="11" t="s">
        <v>273</v>
      </c>
      <c r="B111" s="10">
        <v>62897</v>
      </c>
      <c r="C111" s="10">
        <v>42441</v>
      </c>
      <c r="D111" s="10">
        <v>38263</v>
      </c>
      <c r="E111" s="10">
        <v>36419</v>
      </c>
      <c r="F111" s="10">
        <v>17527</v>
      </c>
      <c r="G111" s="10">
        <v>197547</v>
      </c>
      <c r="H111" s="52">
        <f>(G111-G107)/G107*100</f>
        <v>-11.638964431403421</v>
      </c>
    </row>
    <row r="112" spans="1:8" ht="9" customHeight="1">
      <c r="A112" s="23"/>
      <c r="B112" s="7"/>
      <c r="C112" s="7"/>
      <c r="D112" s="7"/>
      <c r="E112" s="7"/>
      <c r="F112" s="7"/>
      <c r="G112" s="7"/>
      <c r="H112" s="6"/>
    </row>
    <row r="113" ht="6" customHeight="1"/>
    <row r="114" spans="1:12" ht="13.5">
      <c r="A114" s="5" t="s">
        <v>266</v>
      </c>
      <c r="B114" s="22"/>
      <c r="I114" s="2"/>
      <c r="J114" s="2"/>
      <c r="K114" s="2"/>
      <c r="L114" s="2"/>
    </row>
    <row r="115" spans="2:8" ht="12.75">
      <c r="B115"/>
      <c r="C115"/>
      <c r="D115"/>
      <c r="E115"/>
      <c r="F115"/>
      <c r="G115"/>
      <c r="H115"/>
    </row>
    <row r="116" ht="13.5">
      <c r="A116" s="24"/>
    </row>
    <row r="117" ht="12.75">
      <c r="A117"/>
    </row>
    <row r="118" ht="12.75">
      <c r="A118"/>
    </row>
    <row r="119" ht="12.75">
      <c r="A119"/>
    </row>
    <row r="120" ht="12.75">
      <c r="A120"/>
    </row>
    <row r="121" ht="12.75">
      <c r="A121"/>
    </row>
    <row r="122" ht="12.75">
      <c r="A122"/>
    </row>
    <row r="123" ht="12.75">
      <c r="A123"/>
    </row>
    <row r="124" ht="12.75">
      <c r="A124"/>
    </row>
    <row r="125" ht="12.75">
      <c r="A125"/>
    </row>
    <row r="126" ht="12.75">
      <c r="A126"/>
    </row>
    <row r="127" ht="12.75">
      <c r="A127"/>
    </row>
    <row r="128" ht="12.75">
      <c r="A128"/>
    </row>
    <row r="129" ht="12.75">
      <c r="A129"/>
    </row>
    <row r="130" ht="12.75">
      <c r="A130"/>
    </row>
    <row r="131" ht="12.75">
      <c r="A131"/>
    </row>
    <row r="132" ht="12.75">
      <c r="A132"/>
    </row>
    <row r="133" ht="12.75">
      <c r="A133"/>
    </row>
    <row r="134" ht="12.75">
      <c r="A134"/>
    </row>
    <row r="135" ht="12.75">
      <c r="A135"/>
    </row>
    <row r="136" ht="12.75">
      <c r="A136"/>
    </row>
    <row r="137" ht="12.75">
      <c r="A137"/>
    </row>
    <row r="138" ht="12.75">
      <c r="A138"/>
    </row>
    <row r="139" ht="12.75">
      <c r="A139"/>
    </row>
    <row r="140" ht="12.75">
      <c r="A140"/>
    </row>
    <row r="141" ht="12.75">
      <c r="A141"/>
    </row>
    <row r="142" ht="12.75">
      <c r="A142"/>
    </row>
    <row r="143" ht="12.75">
      <c r="A143"/>
    </row>
    <row r="144" ht="12.75">
      <c r="A144"/>
    </row>
    <row r="145" ht="12.75">
      <c r="A145"/>
    </row>
    <row r="146" ht="12.75">
      <c r="A146"/>
    </row>
    <row r="147" ht="12.75">
      <c r="A147"/>
    </row>
    <row r="148" ht="12.75">
      <c r="A148"/>
    </row>
    <row r="149" ht="12.75">
      <c r="A149"/>
    </row>
    <row r="150" ht="12.75">
      <c r="A150"/>
    </row>
    <row r="151" ht="12.75">
      <c r="A151"/>
    </row>
    <row r="152" ht="12.75">
      <c r="A152"/>
    </row>
    <row r="153" ht="12.75">
      <c r="A153"/>
    </row>
    <row r="154" ht="12.75">
      <c r="A154"/>
    </row>
    <row r="155" ht="12.75">
      <c r="A155"/>
    </row>
    <row r="156" ht="12.75">
      <c r="A156"/>
    </row>
    <row r="157" ht="12.75">
      <c r="A157"/>
    </row>
    <row r="158" ht="12.75">
      <c r="A158"/>
    </row>
    <row r="159" ht="12.75">
      <c r="A159"/>
    </row>
    <row r="160" ht="12.75">
      <c r="A160"/>
    </row>
    <row r="161" ht="12.75">
      <c r="A161"/>
    </row>
    <row r="162" ht="12.75">
      <c r="A162"/>
    </row>
    <row r="163" ht="12.75">
      <c r="A163"/>
    </row>
    <row r="164" ht="12.75">
      <c r="A164"/>
    </row>
    <row r="165" ht="12.75">
      <c r="A165"/>
    </row>
    <row r="166" ht="12.75">
      <c r="A166"/>
    </row>
    <row r="167" ht="12.75">
      <c r="A167"/>
    </row>
    <row r="168" ht="12.75">
      <c r="A168"/>
    </row>
    <row r="169" ht="12.75">
      <c r="A169"/>
    </row>
    <row r="170" ht="12.75">
      <c r="A170"/>
    </row>
    <row r="171" ht="12.75">
      <c r="A171"/>
    </row>
    <row r="172" ht="12.75">
      <c r="A172"/>
    </row>
    <row r="173" ht="12.75">
      <c r="A173"/>
    </row>
    <row r="174" ht="12.75">
      <c r="A174"/>
    </row>
    <row r="175" ht="12.75">
      <c r="A175"/>
    </row>
    <row r="176" ht="12.75">
      <c r="A176"/>
    </row>
    <row r="177" ht="12.75">
      <c r="A177"/>
    </row>
    <row r="178" ht="12.75">
      <c r="A178"/>
    </row>
    <row r="179" ht="12.75">
      <c r="A179"/>
    </row>
    <row r="180" ht="12.75">
      <c r="A180"/>
    </row>
    <row r="181" ht="12.75">
      <c r="A181"/>
    </row>
    <row r="182" ht="12.75">
      <c r="A182"/>
    </row>
    <row r="183" ht="12.75">
      <c r="A183"/>
    </row>
    <row r="184" ht="12.75">
      <c r="A184"/>
    </row>
    <row r="185" ht="12.75">
      <c r="A185"/>
    </row>
    <row r="186" ht="12.75">
      <c r="A186"/>
    </row>
    <row r="187" ht="12.75">
      <c r="A187"/>
    </row>
    <row r="188" ht="12.75">
      <c r="A188"/>
    </row>
    <row r="189" ht="12.75">
      <c r="A189"/>
    </row>
    <row r="190" ht="12.75">
      <c r="A190"/>
    </row>
    <row r="191" ht="12.75">
      <c r="A191"/>
    </row>
    <row r="192" ht="12.75">
      <c r="A192"/>
    </row>
    <row r="193" ht="12.75">
      <c r="A193"/>
    </row>
    <row r="194" ht="12.75">
      <c r="A194"/>
    </row>
    <row r="195" ht="12.75">
      <c r="A195"/>
    </row>
    <row r="196" ht="12.75">
      <c r="A196"/>
    </row>
    <row r="197" ht="12.75">
      <c r="A197"/>
    </row>
    <row r="198" ht="12.75">
      <c r="A198"/>
    </row>
    <row r="199" ht="12.75">
      <c r="A199"/>
    </row>
    <row r="200" ht="12.75">
      <c r="A200"/>
    </row>
    <row r="201" ht="12.75">
      <c r="A201"/>
    </row>
    <row r="202" ht="12.75">
      <c r="A202"/>
    </row>
    <row r="203" ht="12.75">
      <c r="A203"/>
    </row>
    <row r="204" ht="12.75">
      <c r="A204"/>
    </row>
    <row r="205" ht="12.75">
      <c r="A205"/>
    </row>
    <row r="206" ht="12.75">
      <c r="A206"/>
    </row>
    <row r="207" ht="12.75">
      <c r="A207"/>
    </row>
    <row r="208" ht="12.75">
      <c r="A208"/>
    </row>
    <row r="209" ht="12.75">
      <c r="A209"/>
    </row>
    <row r="210" ht="12.75">
      <c r="A210"/>
    </row>
    <row r="211" ht="12.75">
      <c r="A211"/>
    </row>
    <row r="212" ht="12.75">
      <c r="A212"/>
    </row>
    <row r="213" ht="12.75">
      <c r="A213"/>
    </row>
    <row r="214" ht="12.75">
      <c r="A214"/>
    </row>
    <row r="215" ht="12.75">
      <c r="A215"/>
    </row>
    <row r="216" ht="12.75">
      <c r="A216"/>
    </row>
    <row r="217" ht="12.75">
      <c r="A217"/>
    </row>
    <row r="218" ht="12.75">
      <c r="A218"/>
    </row>
    <row r="219" ht="12.75">
      <c r="A219"/>
    </row>
    <row r="220" ht="12.75">
      <c r="A220"/>
    </row>
  </sheetData>
  <sheetProtection/>
  <mergeCells count="2">
    <mergeCell ref="B4:G4"/>
    <mergeCell ref="H4:H5"/>
  </mergeCells>
  <printOptions/>
  <pageMargins left="0.75" right="0.75" top="0.35" bottom="0.21" header="0.17" footer="0.17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18"/>
  <sheetViews>
    <sheetView zoomScalePageLayoutView="0" workbookViewId="0" topLeftCell="A1">
      <selection activeCell="J1" sqref="J1"/>
    </sheetView>
  </sheetViews>
  <sheetFormatPr defaultColWidth="9.140625" defaultRowHeight="12.75"/>
  <cols>
    <col min="1" max="1" width="10.421875" style="3" customWidth="1"/>
    <col min="2" max="8" width="9.140625" style="3" customWidth="1"/>
    <col min="9" max="16384" width="9.140625" style="2" customWidth="1"/>
  </cols>
  <sheetData>
    <row r="1" spans="1:8" ht="15.75" customHeight="1">
      <c r="A1" s="21" t="s">
        <v>260</v>
      </c>
      <c r="B1" s="27"/>
      <c r="C1" s="27"/>
      <c r="D1" s="27"/>
      <c r="E1" s="27"/>
      <c r="F1" s="27"/>
      <c r="G1" s="27"/>
      <c r="H1" s="27"/>
    </row>
    <row r="2" spans="1:8" ht="15.75" customHeight="1">
      <c r="A2" s="21" t="s">
        <v>275</v>
      </c>
      <c r="B2" s="27"/>
      <c r="C2" s="27"/>
      <c r="D2" s="27"/>
      <c r="E2" s="27"/>
      <c r="F2" s="27"/>
      <c r="G2" s="27"/>
      <c r="H2" s="27"/>
    </row>
    <row r="3" spans="1:8" ht="6" customHeight="1">
      <c r="A3" s="21"/>
      <c r="B3" s="27"/>
      <c r="C3" s="27"/>
      <c r="D3" s="27"/>
      <c r="E3" s="27"/>
      <c r="F3" s="27"/>
      <c r="G3" s="27"/>
      <c r="H3" s="27"/>
    </row>
    <row r="4" spans="1:8" ht="13.5">
      <c r="A4" s="20" t="s">
        <v>7</v>
      </c>
      <c r="B4" s="92" t="s">
        <v>8</v>
      </c>
      <c r="C4" s="92"/>
      <c r="D4" s="92"/>
      <c r="E4" s="92"/>
      <c r="F4" s="92"/>
      <c r="G4" s="92"/>
      <c r="H4" s="93" t="s">
        <v>80</v>
      </c>
    </row>
    <row r="5" spans="1:8" s="33" customFormat="1" ht="15.75" customHeight="1">
      <c r="A5" s="19" t="s">
        <v>10</v>
      </c>
      <c r="B5" s="18" t="s">
        <v>2</v>
      </c>
      <c r="C5" s="18" t="s">
        <v>3</v>
      </c>
      <c r="D5" s="18" t="s">
        <v>0</v>
      </c>
      <c r="E5" s="18" t="s">
        <v>4</v>
      </c>
      <c r="F5" s="18" t="s">
        <v>5</v>
      </c>
      <c r="G5" s="18" t="s">
        <v>1</v>
      </c>
      <c r="H5" s="94"/>
    </row>
    <row r="6" spans="1:8" ht="6" customHeight="1">
      <c r="A6" s="32"/>
      <c r="B6" s="31"/>
      <c r="C6" s="31"/>
      <c r="D6" s="31"/>
      <c r="E6" s="31"/>
      <c r="F6" s="31"/>
      <c r="G6" s="31"/>
      <c r="H6" s="30"/>
    </row>
    <row r="7" spans="1:8" ht="13.5" customHeight="1">
      <c r="A7" s="5" t="s">
        <v>11</v>
      </c>
      <c r="B7" s="10">
        <v>4545</v>
      </c>
      <c r="C7" s="10">
        <v>3067</v>
      </c>
      <c r="D7" s="10">
        <v>2754</v>
      </c>
      <c r="E7" s="10">
        <v>2091</v>
      </c>
      <c r="F7" s="10">
        <v>1024</v>
      </c>
      <c r="G7" s="10">
        <v>13481</v>
      </c>
      <c r="H7" s="15" t="s">
        <v>81</v>
      </c>
    </row>
    <row r="8" spans="1:8" ht="13.5" customHeight="1">
      <c r="A8" s="5" t="s">
        <v>13</v>
      </c>
      <c r="B8" s="10">
        <v>5133</v>
      </c>
      <c r="C8" s="10">
        <v>3514</v>
      </c>
      <c r="D8" s="10">
        <v>2642</v>
      </c>
      <c r="E8" s="10">
        <v>2179</v>
      </c>
      <c r="F8" s="10">
        <v>1039</v>
      </c>
      <c r="G8" s="10">
        <v>14507</v>
      </c>
      <c r="H8" s="15" t="s">
        <v>81</v>
      </c>
    </row>
    <row r="9" spans="1:8" ht="13.5" customHeight="1">
      <c r="A9" s="5" t="s">
        <v>14</v>
      </c>
      <c r="B9" s="10">
        <v>4040</v>
      </c>
      <c r="C9" s="10">
        <v>3210</v>
      </c>
      <c r="D9" s="10">
        <v>2476</v>
      </c>
      <c r="E9" s="10">
        <v>1776</v>
      </c>
      <c r="F9" s="10">
        <v>1009</v>
      </c>
      <c r="G9" s="10">
        <v>12511</v>
      </c>
      <c r="H9" s="15" t="s">
        <v>81</v>
      </c>
    </row>
    <row r="10" spans="1:8" ht="13.5" customHeight="1">
      <c r="A10" s="5" t="s">
        <v>15</v>
      </c>
      <c r="B10" s="10">
        <v>6463</v>
      </c>
      <c r="C10" s="10">
        <v>4670</v>
      </c>
      <c r="D10" s="10">
        <v>3736</v>
      </c>
      <c r="E10" s="10">
        <v>2507</v>
      </c>
      <c r="F10" s="10">
        <v>1328</v>
      </c>
      <c r="G10" s="10">
        <v>18704</v>
      </c>
      <c r="H10" s="15" t="s">
        <v>81</v>
      </c>
    </row>
    <row r="11" spans="1:9" ht="13.5" customHeight="1">
      <c r="A11" s="5" t="s">
        <v>16</v>
      </c>
      <c r="B11" s="10">
        <v>4998</v>
      </c>
      <c r="C11" s="10">
        <v>3389</v>
      </c>
      <c r="D11" s="10">
        <v>3015</v>
      </c>
      <c r="E11" s="10">
        <v>2153</v>
      </c>
      <c r="F11" s="10">
        <v>1051</v>
      </c>
      <c r="G11" s="10">
        <v>14606</v>
      </c>
      <c r="H11" s="12">
        <v>8.345078258289444</v>
      </c>
      <c r="I11" s="34"/>
    </row>
    <row r="12" spans="1:8" ht="13.5" customHeight="1">
      <c r="A12" s="5" t="s">
        <v>17</v>
      </c>
      <c r="B12" s="10">
        <v>5489</v>
      </c>
      <c r="C12" s="10">
        <v>3763</v>
      </c>
      <c r="D12" s="10">
        <v>3591</v>
      </c>
      <c r="E12" s="10">
        <v>2221</v>
      </c>
      <c r="F12" s="10">
        <v>1135</v>
      </c>
      <c r="G12" s="10">
        <v>16199</v>
      </c>
      <c r="H12" s="12">
        <v>11.663334941752257</v>
      </c>
    </row>
    <row r="13" spans="1:8" ht="13.5" customHeight="1">
      <c r="A13" s="5" t="s">
        <v>18</v>
      </c>
      <c r="B13" s="10">
        <v>4258</v>
      </c>
      <c r="C13" s="10">
        <v>3107</v>
      </c>
      <c r="D13" s="10">
        <v>2709</v>
      </c>
      <c r="E13" s="10">
        <v>1853</v>
      </c>
      <c r="F13" s="10">
        <v>886</v>
      </c>
      <c r="G13" s="10">
        <v>12813</v>
      </c>
      <c r="H13" s="12">
        <v>2.4138757893054112</v>
      </c>
    </row>
    <row r="14" spans="1:8" ht="13.5" customHeight="1">
      <c r="A14" s="5" t="s">
        <v>19</v>
      </c>
      <c r="B14" s="10">
        <v>6678</v>
      </c>
      <c r="C14" s="10">
        <v>5229</v>
      </c>
      <c r="D14" s="10">
        <v>3887</v>
      </c>
      <c r="E14" s="10">
        <v>2634</v>
      </c>
      <c r="F14" s="10">
        <v>1346</v>
      </c>
      <c r="G14" s="10">
        <v>19774</v>
      </c>
      <c r="H14" s="12">
        <v>5.720701454234389</v>
      </c>
    </row>
    <row r="15" spans="1:8" ht="13.5" customHeight="1">
      <c r="A15" s="5" t="s">
        <v>20</v>
      </c>
      <c r="B15" s="10">
        <v>4959</v>
      </c>
      <c r="C15" s="10">
        <v>3647</v>
      </c>
      <c r="D15" s="10">
        <v>2763</v>
      </c>
      <c r="E15" s="10">
        <v>2087</v>
      </c>
      <c r="F15" s="10">
        <v>1069</v>
      </c>
      <c r="G15" s="10">
        <v>14525</v>
      </c>
      <c r="H15" s="12">
        <v>-0.5545666164589894</v>
      </c>
    </row>
    <row r="16" spans="1:8" ht="13.5" customHeight="1">
      <c r="A16" s="5" t="s">
        <v>21</v>
      </c>
      <c r="B16" s="10">
        <v>6339</v>
      </c>
      <c r="C16" s="10">
        <v>4987</v>
      </c>
      <c r="D16" s="10">
        <v>3647</v>
      </c>
      <c r="E16" s="10">
        <v>2734</v>
      </c>
      <c r="F16" s="10">
        <v>1176</v>
      </c>
      <c r="G16" s="10">
        <v>18883</v>
      </c>
      <c r="H16" s="12">
        <v>16.568924007654793</v>
      </c>
    </row>
    <row r="17" spans="1:8" ht="13.5" customHeight="1">
      <c r="A17" s="5" t="s">
        <v>22</v>
      </c>
      <c r="B17" s="10">
        <v>4871</v>
      </c>
      <c r="C17" s="10">
        <v>3432</v>
      </c>
      <c r="D17" s="10">
        <v>2981</v>
      </c>
      <c r="E17" s="10">
        <v>1904</v>
      </c>
      <c r="F17" s="10">
        <v>931</v>
      </c>
      <c r="G17" s="10">
        <v>14119</v>
      </c>
      <c r="H17" s="12">
        <v>10.192772964957465</v>
      </c>
    </row>
    <row r="18" spans="1:8" ht="13.5" customHeight="1">
      <c r="A18" s="5" t="s">
        <v>23</v>
      </c>
      <c r="B18" s="10">
        <v>6766</v>
      </c>
      <c r="C18" s="10">
        <v>4931</v>
      </c>
      <c r="D18" s="10">
        <v>4127</v>
      </c>
      <c r="E18" s="10">
        <v>2547</v>
      </c>
      <c r="F18" s="10">
        <v>1314</v>
      </c>
      <c r="G18" s="10">
        <v>19685</v>
      </c>
      <c r="H18" s="12">
        <v>-0.45008597147769797</v>
      </c>
    </row>
    <row r="19" spans="1:8" ht="13.5" customHeight="1">
      <c r="A19" s="5" t="s">
        <v>24</v>
      </c>
      <c r="B19" s="10">
        <v>5566</v>
      </c>
      <c r="C19" s="10">
        <v>3949</v>
      </c>
      <c r="D19" s="10">
        <v>3750</v>
      </c>
      <c r="E19" s="10">
        <v>2363</v>
      </c>
      <c r="F19" s="10">
        <v>1125</v>
      </c>
      <c r="G19" s="10">
        <v>16753</v>
      </c>
      <c r="H19" s="12">
        <v>15.33907056798623</v>
      </c>
    </row>
    <row r="20" spans="1:8" ht="13.5" customHeight="1">
      <c r="A20" s="5" t="s">
        <v>25</v>
      </c>
      <c r="B20" s="10">
        <v>5671</v>
      </c>
      <c r="C20" s="10">
        <v>4301</v>
      </c>
      <c r="D20" s="10">
        <v>3583</v>
      </c>
      <c r="E20" s="10">
        <v>2271</v>
      </c>
      <c r="F20" s="10">
        <v>1210</v>
      </c>
      <c r="G20" s="10">
        <v>17036</v>
      </c>
      <c r="H20" s="12">
        <v>-9.781284753481968</v>
      </c>
    </row>
    <row r="21" spans="1:8" ht="13.5" customHeight="1">
      <c r="A21" s="5" t="s">
        <v>26</v>
      </c>
      <c r="B21" s="10">
        <v>4419</v>
      </c>
      <c r="C21" s="10">
        <v>3410</v>
      </c>
      <c r="D21" s="10">
        <v>2915</v>
      </c>
      <c r="E21" s="10">
        <v>1882</v>
      </c>
      <c r="F21" s="10">
        <v>1011</v>
      </c>
      <c r="G21" s="10">
        <v>13637</v>
      </c>
      <c r="H21" s="12">
        <v>-3.4138395070472414</v>
      </c>
    </row>
    <row r="22" spans="1:8" ht="13.5" customHeight="1">
      <c r="A22" s="5" t="s">
        <v>27</v>
      </c>
      <c r="B22" s="10">
        <v>6583</v>
      </c>
      <c r="C22" s="10">
        <v>5140</v>
      </c>
      <c r="D22" s="10">
        <v>4197</v>
      </c>
      <c r="E22" s="10">
        <v>2821</v>
      </c>
      <c r="F22" s="10">
        <v>1280</v>
      </c>
      <c r="G22" s="10">
        <v>20021</v>
      </c>
      <c r="H22" s="12">
        <v>1.7068834137668276</v>
      </c>
    </row>
    <row r="23" spans="1:8" ht="13.5" customHeight="1">
      <c r="A23" s="5" t="s">
        <v>28</v>
      </c>
      <c r="B23" s="10">
        <v>5438</v>
      </c>
      <c r="C23" s="10">
        <v>3773</v>
      </c>
      <c r="D23" s="10">
        <v>3138</v>
      </c>
      <c r="E23" s="10">
        <v>2445</v>
      </c>
      <c r="F23" s="10">
        <v>1082</v>
      </c>
      <c r="G23" s="10">
        <v>15876</v>
      </c>
      <c r="H23" s="12">
        <v>-5.234883304482779</v>
      </c>
    </row>
    <row r="24" spans="1:8" ht="13.5" customHeight="1">
      <c r="A24" s="5" t="s">
        <v>29</v>
      </c>
      <c r="B24" s="10">
        <v>5530</v>
      </c>
      <c r="C24" s="10">
        <v>4149</v>
      </c>
      <c r="D24" s="10">
        <v>3405</v>
      </c>
      <c r="E24" s="10">
        <v>2305</v>
      </c>
      <c r="F24" s="10">
        <v>1095</v>
      </c>
      <c r="G24" s="10">
        <v>16484</v>
      </c>
      <c r="H24" s="12">
        <v>-3.240197229396572</v>
      </c>
    </row>
    <row r="25" spans="1:8" ht="13.5" customHeight="1">
      <c r="A25" s="5" t="s">
        <v>30</v>
      </c>
      <c r="B25" s="10">
        <v>4399</v>
      </c>
      <c r="C25" s="10">
        <v>3347</v>
      </c>
      <c r="D25" s="10">
        <v>2818</v>
      </c>
      <c r="E25" s="10">
        <v>2275</v>
      </c>
      <c r="F25" s="10">
        <v>974</v>
      </c>
      <c r="G25" s="10">
        <v>13813</v>
      </c>
      <c r="H25" s="12">
        <v>1.2906064383662095</v>
      </c>
    </row>
    <row r="26" spans="1:8" ht="13.5" customHeight="1">
      <c r="A26" s="5" t="s">
        <v>31</v>
      </c>
      <c r="B26" s="10">
        <v>6414</v>
      </c>
      <c r="C26" s="10">
        <v>6053</v>
      </c>
      <c r="D26" s="10">
        <v>4001</v>
      </c>
      <c r="E26" s="10">
        <v>2633</v>
      </c>
      <c r="F26" s="10">
        <v>1166</v>
      </c>
      <c r="G26" s="10">
        <v>20267</v>
      </c>
      <c r="H26" s="12">
        <v>1.2287098546526147</v>
      </c>
    </row>
    <row r="27" spans="1:8" ht="13.5" customHeight="1">
      <c r="A27" s="5" t="s">
        <v>32</v>
      </c>
      <c r="B27" s="10">
        <v>5515</v>
      </c>
      <c r="C27" s="10">
        <v>4346</v>
      </c>
      <c r="D27" s="10">
        <v>3841</v>
      </c>
      <c r="E27" s="10">
        <v>2682</v>
      </c>
      <c r="F27" s="10">
        <v>1171</v>
      </c>
      <c r="G27" s="10">
        <v>17555</v>
      </c>
      <c r="H27" s="12">
        <v>10.575711766187956</v>
      </c>
    </row>
    <row r="28" spans="1:8" ht="13.5" customHeight="1">
      <c r="A28" s="5" t="s">
        <v>33</v>
      </c>
      <c r="B28" s="10">
        <v>5691</v>
      </c>
      <c r="C28" s="10">
        <v>4373</v>
      </c>
      <c r="D28" s="10">
        <v>4001</v>
      </c>
      <c r="E28" s="10">
        <v>2729</v>
      </c>
      <c r="F28" s="10">
        <v>1225</v>
      </c>
      <c r="G28" s="10">
        <v>18019</v>
      </c>
      <c r="H28" s="12">
        <v>9.312060179568066</v>
      </c>
    </row>
    <row r="29" spans="1:8" ht="13.5" customHeight="1">
      <c r="A29" s="5" t="s">
        <v>34</v>
      </c>
      <c r="B29" s="10">
        <v>5090</v>
      </c>
      <c r="C29" s="10">
        <v>4085</v>
      </c>
      <c r="D29" s="10">
        <v>3542</v>
      </c>
      <c r="E29" s="10">
        <v>2426</v>
      </c>
      <c r="F29" s="10">
        <v>1068</v>
      </c>
      <c r="G29" s="10">
        <v>16211</v>
      </c>
      <c r="H29" s="12">
        <v>17.360457539998553</v>
      </c>
    </row>
    <row r="30" spans="1:8" ht="13.5" customHeight="1">
      <c r="A30" s="5" t="s">
        <v>35</v>
      </c>
      <c r="B30" s="10">
        <v>11676</v>
      </c>
      <c r="C30" s="10">
        <v>11701</v>
      </c>
      <c r="D30" s="10">
        <v>6937</v>
      </c>
      <c r="E30" s="10">
        <v>3151</v>
      </c>
      <c r="F30" s="10">
        <v>1608</v>
      </c>
      <c r="G30" s="10">
        <v>35073</v>
      </c>
      <c r="H30" s="12">
        <v>73.05471949474516</v>
      </c>
    </row>
    <row r="31" spans="1:8" ht="13.5" customHeight="1">
      <c r="A31" s="5" t="s">
        <v>36</v>
      </c>
      <c r="B31" s="10">
        <v>4785</v>
      </c>
      <c r="C31" s="10">
        <v>3422</v>
      </c>
      <c r="D31" s="10">
        <v>3258</v>
      </c>
      <c r="E31" s="10">
        <v>2371</v>
      </c>
      <c r="F31" s="10">
        <v>1186</v>
      </c>
      <c r="G31" s="10">
        <v>15022</v>
      </c>
      <c r="H31" s="12">
        <v>-14.428937624608373</v>
      </c>
    </row>
    <row r="32" spans="1:8" ht="13.5" customHeight="1">
      <c r="A32" s="5" t="s">
        <v>37</v>
      </c>
      <c r="B32" s="10">
        <v>5323</v>
      </c>
      <c r="C32" s="10">
        <v>3957</v>
      </c>
      <c r="D32" s="10">
        <v>3607</v>
      </c>
      <c r="E32" s="10">
        <v>2590</v>
      </c>
      <c r="F32" s="10">
        <v>1174</v>
      </c>
      <c r="G32" s="10">
        <v>16651</v>
      </c>
      <c r="H32" s="12">
        <v>-7.591986236750097</v>
      </c>
    </row>
    <row r="33" spans="1:8" ht="13.5" customHeight="1">
      <c r="A33" s="5" t="s">
        <v>38</v>
      </c>
      <c r="B33" s="10">
        <v>4333</v>
      </c>
      <c r="C33" s="10">
        <v>3106</v>
      </c>
      <c r="D33" s="10">
        <v>2769</v>
      </c>
      <c r="E33" s="10">
        <v>2145</v>
      </c>
      <c r="F33" s="10">
        <v>998</v>
      </c>
      <c r="G33" s="10">
        <v>13351</v>
      </c>
      <c r="H33" s="12">
        <v>-17.64234161988773</v>
      </c>
    </row>
    <row r="34" spans="1:8" ht="13.5" customHeight="1">
      <c r="A34" s="5" t="s">
        <v>39</v>
      </c>
      <c r="B34" s="10">
        <v>6862</v>
      </c>
      <c r="C34" s="10">
        <v>5278</v>
      </c>
      <c r="D34" s="10">
        <v>4330</v>
      </c>
      <c r="E34" s="10">
        <v>3100</v>
      </c>
      <c r="F34" s="10">
        <v>1399</v>
      </c>
      <c r="G34" s="10">
        <v>20969</v>
      </c>
      <c r="H34" s="12">
        <v>-40.21326946654121</v>
      </c>
    </row>
    <row r="35" spans="1:8" ht="13.5" customHeight="1">
      <c r="A35" s="14" t="s">
        <v>40</v>
      </c>
      <c r="B35" s="10">
        <v>4905</v>
      </c>
      <c r="C35" s="10">
        <v>3677</v>
      </c>
      <c r="D35" s="10">
        <v>3289</v>
      </c>
      <c r="E35" s="10">
        <v>2455</v>
      </c>
      <c r="F35" s="10">
        <v>1064</v>
      </c>
      <c r="G35" s="10">
        <v>15390</v>
      </c>
      <c r="H35" s="12">
        <v>2.4497403807748634</v>
      </c>
    </row>
    <row r="36" spans="1:8" ht="13.5" customHeight="1">
      <c r="A36" s="14" t="s">
        <v>41</v>
      </c>
      <c r="B36" s="10">
        <v>5668</v>
      </c>
      <c r="C36" s="10">
        <v>4015</v>
      </c>
      <c r="D36" s="10">
        <v>3710</v>
      </c>
      <c r="E36" s="10">
        <v>2661</v>
      </c>
      <c r="F36" s="10">
        <v>1130</v>
      </c>
      <c r="G36" s="10">
        <v>17184</v>
      </c>
      <c r="H36" s="12">
        <v>3.201008948411507</v>
      </c>
    </row>
    <row r="37" spans="1:8" ht="13.5" customHeight="1">
      <c r="A37" s="14" t="s">
        <v>42</v>
      </c>
      <c r="B37" s="10">
        <v>4737</v>
      </c>
      <c r="C37" s="10">
        <v>3562</v>
      </c>
      <c r="D37" s="10">
        <v>2879</v>
      </c>
      <c r="E37" s="10">
        <v>2365</v>
      </c>
      <c r="F37" s="10">
        <v>891</v>
      </c>
      <c r="G37" s="10">
        <v>14434</v>
      </c>
      <c r="H37" s="12">
        <v>8.11175192869448</v>
      </c>
    </row>
    <row r="38" spans="1:8" ht="13.5" customHeight="1">
      <c r="A38" s="14" t="s">
        <v>43</v>
      </c>
      <c r="B38" s="10">
        <v>7377</v>
      </c>
      <c r="C38" s="10">
        <v>5484</v>
      </c>
      <c r="D38" s="10">
        <v>4430</v>
      </c>
      <c r="E38" s="10">
        <v>3353</v>
      </c>
      <c r="F38" s="10">
        <v>1426</v>
      </c>
      <c r="G38" s="10">
        <v>22070</v>
      </c>
      <c r="H38" s="12">
        <v>5.2506080404406505</v>
      </c>
    </row>
    <row r="39" spans="1:8" ht="13.5" customHeight="1">
      <c r="A39" s="5" t="s">
        <v>44</v>
      </c>
      <c r="B39" s="10">
        <v>5033</v>
      </c>
      <c r="C39" s="10">
        <v>3595</v>
      </c>
      <c r="D39" s="10">
        <v>3199</v>
      </c>
      <c r="E39" s="10">
        <v>2406</v>
      </c>
      <c r="F39" s="10">
        <v>1111</v>
      </c>
      <c r="G39" s="10">
        <v>15344</v>
      </c>
      <c r="H39" s="12">
        <v>-0.29889538661468484</v>
      </c>
    </row>
    <row r="40" spans="1:8" ht="13.5" customHeight="1">
      <c r="A40" s="5" t="s">
        <v>45</v>
      </c>
      <c r="B40" s="10">
        <v>5961</v>
      </c>
      <c r="C40" s="10">
        <v>4225</v>
      </c>
      <c r="D40" s="10">
        <v>3748</v>
      </c>
      <c r="E40" s="10">
        <v>2979</v>
      </c>
      <c r="F40" s="10">
        <v>1200</v>
      </c>
      <c r="G40" s="10">
        <v>18113</v>
      </c>
      <c r="H40" s="12">
        <v>5.406191806331472</v>
      </c>
    </row>
    <row r="41" spans="1:8" ht="13.5" customHeight="1">
      <c r="A41" s="5" t="s">
        <v>46</v>
      </c>
      <c r="B41" s="10">
        <v>4913</v>
      </c>
      <c r="C41" s="10">
        <v>3379</v>
      </c>
      <c r="D41" s="10">
        <v>2994</v>
      </c>
      <c r="E41" s="10">
        <v>2336</v>
      </c>
      <c r="F41" s="10">
        <v>928</v>
      </c>
      <c r="G41" s="10">
        <v>14550</v>
      </c>
      <c r="H41" s="12">
        <v>0.80365802965221</v>
      </c>
    </row>
    <row r="42" spans="1:8" ht="13.5" customHeight="1">
      <c r="A42" s="5" t="s">
        <v>47</v>
      </c>
      <c r="B42" s="10">
        <v>7310</v>
      </c>
      <c r="C42" s="10">
        <v>5511</v>
      </c>
      <c r="D42" s="10">
        <v>4325</v>
      </c>
      <c r="E42" s="10">
        <v>3320</v>
      </c>
      <c r="F42" s="10">
        <v>1452</v>
      </c>
      <c r="G42" s="10">
        <v>21918</v>
      </c>
      <c r="H42" s="12">
        <v>-0.6887177163570458</v>
      </c>
    </row>
    <row r="43" spans="1:8" ht="13.5" customHeight="1">
      <c r="A43" s="5" t="s">
        <v>48</v>
      </c>
      <c r="B43" s="10">
        <v>5396</v>
      </c>
      <c r="C43" s="10">
        <v>3882</v>
      </c>
      <c r="D43" s="10">
        <v>3515</v>
      </c>
      <c r="E43" s="10">
        <v>2780</v>
      </c>
      <c r="F43" s="10">
        <v>1110</v>
      </c>
      <c r="G43" s="10">
        <v>16683</v>
      </c>
      <c r="H43" s="12">
        <v>8.726538060479667</v>
      </c>
    </row>
    <row r="44" spans="1:8" ht="13.5" customHeight="1">
      <c r="A44" s="5" t="s">
        <v>49</v>
      </c>
      <c r="B44" s="10">
        <v>6191</v>
      </c>
      <c r="C44" s="10">
        <v>4375</v>
      </c>
      <c r="D44" s="10">
        <v>3704</v>
      </c>
      <c r="E44" s="10">
        <v>3104</v>
      </c>
      <c r="F44" s="10">
        <v>1224</v>
      </c>
      <c r="G44" s="10">
        <v>18598</v>
      </c>
      <c r="H44" s="12">
        <v>2.677634847899299</v>
      </c>
    </row>
    <row r="45" spans="1:8" ht="13.5" customHeight="1">
      <c r="A45" s="5" t="s">
        <v>50</v>
      </c>
      <c r="B45" s="10">
        <v>3403</v>
      </c>
      <c r="C45" s="10">
        <v>2281</v>
      </c>
      <c r="D45" s="10">
        <v>2278</v>
      </c>
      <c r="E45" s="10">
        <v>2167</v>
      </c>
      <c r="F45" s="10">
        <v>822</v>
      </c>
      <c r="G45" s="10">
        <v>10951</v>
      </c>
      <c r="H45" s="12">
        <v>-24.735395189003437</v>
      </c>
    </row>
    <row r="46" spans="1:8" ht="13.5" customHeight="1">
      <c r="A46" s="5" t="s">
        <v>51</v>
      </c>
      <c r="B46" s="10">
        <v>7734</v>
      </c>
      <c r="C46" s="10">
        <v>5611</v>
      </c>
      <c r="D46" s="10">
        <v>4588</v>
      </c>
      <c r="E46" s="10">
        <v>3359</v>
      </c>
      <c r="F46" s="10">
        <v>1397</v>
      </c>
      <c r="G46" s="10">
        <v>22689</v>
      </c>
      <c r="H46" s="12">
        <v>3.5176567205036955</v>
      </c>
    </row>
    <row r="47" spans="1:8" ht="13.5" customHeight="1">
      <c r="A47" s="14" t="s">
        <v>52</v>
      </c>
      <c r="B47" s="10">
        <v>5576</v>
      </c>
      <c r="C47" s="10">
        <v>3665</v>
      </c>
      <c r="D47" s="10">
        <v>3404</v>
      </c>
      <c r="E47" s="10">
        <v>2725</v>
      </c>
      <c r="F47" s="10">
        <v>1068</v>
      </c>
      <c r="G47" s="10">
        <v>16438</v>
      </c>
      <c r="H47" s="12">
        <v>-1.4685608104058023</v>
      </c>
    </row>
    <row r="48" spans="1:8" ht="13.5" customHeight="1">
      <c r="A48" s="14" t="s">
        <v>53</v>
      </c>
      <c r="B48" s="10">
        <v>6150</v>
      </c>
      <c r="C48" s="10">
        <v>4149</v>
      </c>
      <c r="D48" s="10">
        <v>3438</v>
      </c>
      <c r="E48" s="10">
        <v>2794</v>
      </c>
      <c r="F48" s="10">
        <v>1161</v>
      </c>
      <c r="G48" s="10">
        <v>17692</v>
      </c>
      <c r="H48" s="12">
        <v>-4.871491558232068</v>
      </c>
    </row>
    <row r="49" spans="1:8" ht="13.5" customHeight="1">
      <c r="A49" s="14" t="s">
        <v>54</v>
      </c>
      <c r="B49" s="10">
        <v>4718</v>
      </c>
      <c r="C49" s="10">
        <v>3282</v>
      </c>
      <c r="D49" s="10">
        <v>2990</v>
      </c>
      <c r="E49" s="10">
        <v>2335</v>
      </c>
      <c r="F49" s="10">
        <v>958</v>
      </c>
      <c r="G49" s="10">
        <v>14283</v>
      </c>
      <c r="H49" s="12">
        <v>30.426445073509267</v>
      </c>
    </row>
    <row r="50" spans="1:8" ht="13.5" customHeight="1">
      <c r="A50" s="14" t="s">
        <v>55</v>
      </c>
      <c r="B50" s="10">
        <v>7182</v>
      </c>
      <c r="C50" s="10">
        <v>5031</v>
      </c>
      <c r="D50" s="10">
        <v>3980</v>
      </c>
      <c r="E50" s="10">
        <v>2945</v>
      </c>
      <c r="F50" s="10">
        <v>1276</v>
      </c>
      <c r="G50" s="10">
        <v>20414</v>
      </c>
      <c r="H50" s="12">
        <v>-10.026885274802767</v>
      </c>
    </row>
    <row r="51" spans="1:8" ht="13.5" customHeight="1">
      <c r="A51" s="5" t="s">
        <v>56</v>
      </c>
      <c r="B51" s="10">
        <v>4926</v>
      </c>
      <c r="C51" s="10">
        <v>3741</v>
      </c>
      <c r="D51" s="10">
        <v>3223</v>
      </c>
      <c r="E51" s="10">
        <v>2633</v>
      </c>
      <c r="F51" s="10">
        <v>988</v>
      </c>
      <c r="G51" s="10">
        <v>15511</v>
      </c>
      <c r="H51" s="12">
        <v>-5.639372186397372</v>
      </c>
    </row>
    <row r="52" spans="1:8" ht="13.5" customHeight="1">
      <c r="A52" s="5" t="s">
        <v>57</v>
      </c>
      <c r="B52" s="10">
        <v>5504</v>
      </c>
      <c r="C52" s="10">
        <v>3794</v>
      </c>
      <c r="D52" s="10">
        <v>3283</v>
      </c>
      <c r="E52" s="10">
        <v>2622</v>
      </c>
      <c r="F52" s="10">
        <v>1172</v>
      </c>
      <c r="G52" s="10">
        <v>16375</v>
      </c>
      <c r="H52" s="12">
        <v>-7.444042505087045</v>
      </c>
    </row>
    <row r="53" spans="1:8" ht="13.5" customHeight="1">
      <c r="A53" s="5" t="s">
        <v>58</v>
      </c>
      <c r="B53" s="10">
        <v>4375</v>
      </c>
      <c r="C53" s="10">
        <v>3026</v>
      </c>
      <c r="D53" s="10">
        <v>2568</v>
      </c>
      <c r="E53" s="10">
        <v>2115</v>
      </c>
      <c r="F53" s="10">
        <v>902</v>
      </c>
      <c r="G53" s="10">
        <v>12986</v>
      </c>
      <c r="H53" s="12">
        <v>-9.080725337814185</v>
      </c>
    </row>
    <row r="54" spans="1:8" ht="13.5" customHeight="1">
      <c r="A54" s="5" t="s">
        <v>59</v>
      </c>
      <c r="B54" s="10">
        <v>5707</v>
      </c>
      <c r="C54" s="10">
        <v>4369</v>
      </c>
      <c r="D54" s="10">
        <v>3478</v>
      </c>
      <c r="E54" s="10">
        <v>2762</v>
      </c>
      <c r="F54" s="10">
        <v>1070</v>
      </c>
      <c r="G54" s="10">
        <v>17386</v>
      </c>
      <c r="H54" s="12">
        <v>-14.832957774076615</v>
      </c>
    </row>
    <row r="55" spans="1:8" ht="13.5" customHeight="1">
      <c r="A55" s="5" t="s">
        <v>60</v>
      </c>
      <c r="B55" s="10">
        <v>3876</v>
      </c>
      <c r="C55" s="10">
        <v>2736</v>
      </c>
      <c r="D55" s="10">
        <v>2530</v>
      </c>
      <c r="E55" s="10">
        <v>2160</v>
      </c>
      <c r="F55" s="10">
        <v>936</v>
      </c>
      <c r="G55" s="10">
        <v>12238</v>
      </c>
      <c r="H55" s="12">
        <v>-21.101154019727936</v>
      </c>
    </row>
    <row r="56" spans="1:8" ht="13.5" customHeight="1">
      <c r="A56" s="5" t="s">
        <v>61</v>
      </c>
      <c r="B56" s="10">
        <v>4681</v>
      </c>
      <c r="C56" s="10">
        <v>3196</v>
      </c>
      <c r="D56" s="10">
        <v>2670</v>
      </c>
      <c r="E56" s="10">
        <v>2541</v>
      </c>
      <c r="F56" s="10">
        <v>968</v>
      </c>
      <c r="G56" s="10">
        <v>14056</v>
      </c>
      <c r="H56" s="12">
        <v>-14.161832061068703</v>
      </c>
    </row>
    <row r="57" spans="1:8" ht="13.5" customHeight="1">
      <c r="A57" s="5" t="s">
        <v>62</v>
      </c>
      <c r="B57" s="10">
        <v>3463</v>
      </c>
      <c r="C57" s="10">
        <v>2411</v>
      </c>
      <c r="D57" s="10">
        <v>2108</v>
      </c>
      <c r="E57" s="10">
        <v>2108</v>
      </c>
      <c r="F57" s="10">
        <v>834</v>
      </c>
      <c r="G57" s="10">
        <v>10924</v>
      </c>
      <c r="H57" s="12">
        <v>-15.878638533805637</v>
      </c>
    </row>
    <row r="58" spans="1:8" s="29" customFormat="1" ht="13.5" customHeight="1">
      <c r="A58" s="5" t="s">
        <v>63</v>
      </c>
      <c r="B58" s="10">
        <v>5139</v>
      </c>
      <c r="C58" s="10">
        <v>3907</v>
      </c>
      <c r="D58" s="10">
        <v>3141</v>
      </c>
      <c r="E58" s="10">
        <v>2571</v>
      </c>
      <c r="F58" s="10">
        <v>1117</v>
      </c>
      <c r="G58" s="10">
        <v>15875</v>
      </c>
      <c r="H58" s="12">
        <v>-8.69090072472104</v>
      </c>
    </row>
    <row r="59" spans="1:8" ht="13.5" customHeight="1">
      <c r="A59" s="5" t="s">
        <v>64</v>
      </c>
      <c r="B59" s="10">
        <v>3693</v>
      </c>
      <c r="C59" s="10">
        <v>2581</v>
      </c>
      <c r="D59" s="10">
        <v>2336</v>
      </c>
      <c r="E59" s="10">
        <v>2135</v>
      </c>
      <c r="F59" s="10">
        <v>866</v>
      </c>
      <c r="G59" s="10">
        <v>11611</v>
      </c>
      <c r="H59" s="12">
        <v>-5.123386174211473</v>
      </c>
    </row>
    <row r="60" spans="1:8" ht="13.5" customHeight="1">
      <c r="A60" s="5" t="s">
        <v>65</v>
      </c>
      <c r="B60" s="10">
        <v>4402</v>
      </c>
      <c r="C60" s="10">
        <v>2965</v>
      </c>
      <c r="D60" s="10">
        <v>2620</v>
      </c>
      <c r="E60" s="10">
        <v>2397</v>
      </c>
      <c r="F60" s="10">
        <v>1004</v>
      </c>
      <c r="G60" s="10">
        <v>13388</v>
      </c>
      <c r="H60" s="12">
        <v>-4.7524188958451905</v>
      </c>
    </row>
    <row r="61" spans="1:8" ht="13.5" customHeight="1">
      <c r="A61" s="5" t="s">
        <v>66</v>
      </c>
      <c r="B61" s="10">
        <v>3199</v>
      </c>
      <c r="C61" s="10">
        <v>2202</v>
      </c>
      <c r="D61" s="10">
        <v>1942</v>
      </c>
      <c r="E61" s="10">
        <v>1654</v>
      </c>
      <c r="F61" s="10">
        <v>662</v>
      </c>
      <c r="G61" s="10">
        <v>9659</v>
      </c>
      <c r="H61" s="12">
        <v>-11.58000732332479</v>
      </c>
    </row>
    <row r="62" spans="1:8" ht="13.5" customHeight="1">
      <c r="A62" s="5" t="s">
        <v>67</v>
      </c>
      <c r="B62" s="10">
        <v>5019</v>
      </c>
      <c r="C62" s="10">
        <v>3849</v>
      </c>
      <c r="D62" s="10">
        <v>2966</v>
      </c>
      <c r="E62" s="10">
        <v>2370</v>
      </c>
      <c r="F62" s="10">
        <v>1000</v>
      </c>
      <c r="G62" s="10">
        <v>15204</v>
      </c>
      <c r="H62" s="12">
        <v>-4.226771653543307</v>
      </c>
    </row>
    <row r="63" spans="1:8" ht="13.5" customHeight="1">
      <c r="A63" s="5" t="s">
        <v>68</v>
      </c>
      <c r="B63" s="10">
        <v>3368</v>
      </c>
      <c r="C63" s="10">
        <v>2652</v>
      </c>
      <c r="D63" s="10">
        <v>2259</v>
      </c>
      <c r="E63" s="10">
        <v>1923</v>
      </c>
      <c r="F63" s="10">
        <v>798</v>
      </c>
      <c r="G63" s="10">
        <v>11000</v>
      </c>
      <c r="H63" s="12">
        <v>-5.262251313409697</v>
      </c>
    </row>
    <row r="64" spans="1:8" ht="13.5" customHeight="1">
      <c r="A64" s="5" t="s">
        <v>69</v>
      </c>
      <c r="B64" s="10">
        <v>4220</v>
      </c>
      <c r="C64" s="10">
        <v>2817</v>
      </c>
      <c r="D64" s="10">
        <v>2493</v>
      </c>
      <c r="E64" s="10">
        <v>2335</v>
      </c>
      <c r="F64" s="10">
        <v>1192</v>
      </c>
      <c r="G64" s="10">
        <v>13057</v>
      </c>
      <c r="H64" s="12">
        <v>-2.4723633104272484</v>
      </c>
    </row>
    <row r="65" spans="1:8" ht="13.5" customHeight="1">
      <c r="A65" s="5" t="s">
        <v>70</v>
      </c>
      <c r="B65" s="10">
        <v>3665</v>
      </c>
      <c r="C65" s="10">
        <v>2424</v>
      </c>
      <c r="D65" s="10">
        <v>1973</v>
      </c>
      <c r="E65" s="10">
        <v>1973</v>
      </c>
      <c r="F65" s="10">
        <v>822</v>
      </c>
      <c r="G65" s="10">
        <v>10857</v>
      </c>
      <c r="H65" s="12">
        <v>12.402940262967181</v>
      </c>
    </row>
    <row r="66" spans="1:8" ht="13.5" customHeight="1">
      <c r="A66" s="28" t="s">
        <v>71</v>
      </c>
      <c r="B66" s="10">
        <v>4737</v>
      </c>
      <c r="C66" s="10">
        <v>3375</v>
      </c>
      <c r="D66" s="10">
        <v>2712</v>
      </c>
      <c r="E66" s="10">
        <v>2445</v>
      </c>
      <c r="F66" s="10">
        <v>1204</v>
      </c>
      <c r="G66" s="10">
        <v>14473</v>
      </c>
      <c r="H66" s="12">
        <v>-4.807945277558537</v>
      </c>
    </row>
    <row r="67" spans="1:8" ht="13.5" customHeight="1">
      <c r="A67" s="28" t="s">
        <v>72</v>
      </c>
      <c r="B67" s="10">
        <v>3304</v>
      </c>
      <c r="C67" s="10">
        <v>2164</v>
      </c>
      <c r="D67" s="10">
        <v>1754</v>
      </c>
      <c r="E67" s="10">
        <v>1773</v>
      </c>
      <c r="F67" s="10">
        <v>705</v>
      </c>
      <c r="G67" s="10">
        <v>9700</v>
      </c>
      <c r="H67" s="12">
        <v>-11.818181818181818</v>
      </c>
    </row>
    <row r="68" spans="1:8" ht="13.5" customHeight="1">
      <c r="A68" s="28" t="s">
        <v>73</v>
      </c>
      <c r="B68" s="10">
        <v>3283</v>
      </c>
      <c r="C68" s="10">
        <v>2136</v>
      </c>
      <c r="D68" s="10">
        <v>1877</v>
      </c>
      <c r="E68" s="10">
        <v>1786</v>
      </c>
      <c r="F68" s="10">
        <v>734</v>
      </c>
      <c r="G68" s="10">
        <v>9816</v>
      </c>
      <c r="H68" s="12">
        <v>-24.8219345944704</v>
      </c>
    </row>
    <row r="69" spans="1:8" ht="13.5" customHeight="1">
      <c r="A69" s="28" t="s">
        <v>74</v>
      </c>
      <c r="B69" s="10">
        <v>2601</v>
      </c>
      <c r="C69" s="10">
        <v>1851</v>
      </c>
      <c r="D69" s="10">
        <v>1548</v>
      </c>
      <c r="E69" s="10">
        <v>1505</v>
      </c>
      <c r="F69" s="10">
        <v>560</v>
      </c>
      <c r="G69" s="10">
        <v>8065</v>
      </c>
      <c r="H69" s="12">
        <v>-25.71612784378742</v>
      </c>
    </row>
    <row r="70" spans="1:8" ht="13.5" customHeight="1">
      <c r="A70" s="28" t="s">
        <v>75</v>
      </c>
      <c r="B70" s="10">
        <v>4079</v>
      </c>
      <c r="C70" s="10">
        <v>2908</v>
      </c>
      <c r="D70" s="10">
        <v>2281</v>
      </c>
      <c r="E70" s="10">
        <v>2016</v>
      </c>
      <c r="F70" s="10">
        <v>789</v>
      </c>
      <c r="G70" s="10">
        <v>12073</v>
      </c>
      <c r="H70" s="12">
        <v>-16.582602086644094</v>
      </c>
    </row>
    <row r="71" spans="1:8" ht="13.5" customHeight="1">
      <c r="A71" s="28" t="s">
        <v>76</v>
      </c>
      <c r="B71" s="10">
        <v>2980</v>
      </c>
      <c r="C71" s="10">
        <v>1895</v>
      </c>
      <c r="D71" s="10">
        <v>1668</v>
      </c>
      <c r="E71" s="10">
        <v>1642</v>
      </c>
      <c r="F71" s="10">
        <v>537</v>
      </c>
      <c r="G71" s="10">
        <v>8722</v>
      </c>
      <c r="H71" s="12">
        <v>-10.082474226804123</v>
      </c>
    </row>
    <row r="72" spans="1:8" ht="13.5" customHeight="1">
      <c r="A72" s="28" t="s">
        <v>77</v>
      </c>
      <c r="B72" s="39">
        <v>3123</v>
      </c>
      <c r="C72" s="39">
        <v>2058</v>
      </c>
      <c r="D72" s="39">
        <v>1807</v>
      </c>
      <c r="E72" s="39">
        <v>1746</v>
      </c>
      <c r="F72" s="39">
        <v>690</v>
      </c>
      <c r="G72" s="39">
        <v>9424</v>
      </c>
      <c r="H72" s="12">
        <v>-3.993480032599837</v>
      </c>
    </row>
    <row r="73" spans="1:8" ht="13.5" customHeight="1">
      <c r="A73" s="28" t="s">
        <v>157</v>
      </c>
      <c r="B73" s="39">
        <v>2543</v>
      </c>
      <c r="C73" s="39">
        <v>1735</v>
      </c>
      <c r="D73" s="39">
        <v>1371</v>
      </c>
      <c r="E73" s="39">
        <v>1403</v>
      </c>
      <c r="F73" s="39">
        <v>502</v>
      </c>
      <c r="G73" s="39">
        <f aca="true" t="shared" si="0" ref="G73:G78">F73+E73+D73+C73+B73</f>
        <v>7554</v>
      </c>
      <c r="H73" s="12">
        <v>-6.336019838809672</v>
      </c>
    </row>
    <row r="74" spans="1:8" ht="13.5" customHeight="1">
      <c r="A74" s="28" t="s">
        <v>158</v>
      </c>
      <c r="B74" s="39">
        <v>3542</v>
      </c>
      <c r="C74" s="39">
        <v>2543</v>
      </c>
      <c r="D74" s="39">
        <v>1857</v>
      </c>
      <c r="E74" s="39">
        <v>1791</v>
      </c>
      <c r="F74" s="39">
        <v>697</v>
      </c>
      <c r="G74" s="39">
        <f t="shared" si="0"/>
        <v>10430</v>
      </c>
      <c r="H74" s="12">
        <v>-13.608879317485298</v>
      </c>
    </row>
    <row r="75" spans="1:8" ht="13.5" customHeight="1">
      <c r="A75" s="28" t="s">
        <v>159</v>
      </c>
      <c r="B75" s="10">
        <v>3003</v>
      </c>
      <c r="C75" s="10">
        <v>1965</v>
      </c>
      <c r="D75" s="10">
        <v>1623</v>
      </c>
      <c r="E75" s="10">
        <v>1689</v>
      </c>
      <c r="F75" s="10">
        <v>568</v>
      </c>
      <c r="G75" s="10">
        <f t="shared" si="0"/>
        <v>8848</v>
      </c>
      <c r="H75" s="12">
        <v>1.4446227929373996</v>
      </c>
    </row>
    <row r="76" spans="1:8" ht="13.5" customHeight="1">
      <c r="A76" s="28" t="s">
        <v>160</v>
      </c>
      <c r="B76" s="10">
        <v>3023</v>
      </c>
      <c r="C76" s="10">
        <v>2010</v>
      </c>
      <c r="D76" s="10">
        <v>1714</v>
      </c>
      <c r="E76" s="10">
        <v>1634</v>
      </c>
      <c r="F76" s="10">
        <v>721</v>
      </c>
      <c r="G76" s="10">
        <f t="shared" si="0"/>
        <v>9102</v>
      </c>
      <c r="H76" s="12">
        <v>-3.4168081494057727</v>
      </c>
    </row>
    <row r="77" spans="1:8" ht="13.5" customHeight="1">
      <c r="A77" s="28" t="s">
        <v>173</v>
      </c>
      <c r="B77" s="10">
        <v>2578</v>
      </c>
      <c r="C77" s="10">
        <v>1671</v>
      </c>
      <c r="D77" s="10">
        <v>1598</v>
      </c>
      <c r="E77" s="10">
        <v>1482</v>
      </c>
      <c r="F77" s="10">
        <v>591</v>
      </c>
      <c r="G77" s="10">
        <f t="shared" si="0"/>
        <v>7920</v>
      </c>
      <c r="H77" s="12">
        <v>4.845115170770453</v>
      </c>
    </row>
    <row r="78" spans="1:8" ht="13.5" customHeight="1">
      <c r="A78" s="28" t="s">
        <v>162</v>
      </c>
      <c r="B78" s="10">
        <v>3813</v>
      </c>
      <c r="C78" s="10">
        <v>2708</v>
      </c>
      <c r="D78" s="10">
        <v>2313</v>
      </c>
      <c r="E78" s="10">
        <v>1884</v>
      </c>
      <c r="F78" s="10">
        <v>716</v>
      </c>
      <c r="G78" s="10">
        <f t="shared" si="0"/>
        <v>11434</v>
      </c>
      <c r="H78" s="12">
        <v>9.62607861936721</v>
      </c>
    </row>
    <row r="79" spans="1:8" ht="13.5" customHeight="1">
      <c r="A79" s="28" t="s">
        <v>163</v>
      </c>
      <c r="B79" s="10">
        <v>2694</v>
      </c>
      <c r="C79" s="10">
        <v>1769</v>
      </c>
      <c r="D79" s="10">
        <v>1668</v>
      </c>
      <c r="E79" s="10">
        <v>1601</v>
      </c>
      <c r="F79" s="10">
        <v>577</v>
      </c>
      <c r="G79" s="10">
        <v>8309</v>
      </c>
      <c r="H79" s="12">
        <v>-6.091772151898734</v>
      </c>
    </row>
    <row r="80" spans="1:8" ht="13.5" customHeight="1">
      <c r="A80" s="28" t="s">
        <v>164</v>
      </c>
      <c r="B80" s="10">
        <v>2985</v>
      </c>
      <c r="C80" s="10">
        <v>1986</v>
      </c>
      <c r="D80" s="10">
        <v>1995</v>
      </c>
      <c r="E80" s="10">
        <v>1668</v>
      </c>
      <c r="F80" s="10">
        <v>636</v>
      </c>
      <c r="G80" s="10">
        <v>9270</v>
      </c>
      <c r="H80" s="12">
        <v>1.845748187211602</v>
      </c>
    </row>
    <row r="81" spans="1:8" ht="13.5" customHeight="1">
      <c r="A81" s="28" t="s">
        <v>165</v>
      </c>
      <c r="B81" s="10">
        <v>2624</v>
      </c>
      <c r="C81" s="10">
        <v>1772</v>
      </c>
      <c r="D81" s="10">
        <v>1586</v>
      </c>
      <c r="E81" s="10">
        <v>1463</v>
      </c>
      <c r="F81" s="10">
        <v>606</v>
      </c>
      <c r="G81" s="10">
        <v>8051</v>
      </c>
      <c r="H81" s="12">
        <v>1.654040404040404</v>
      </c>
    </row>
    <row r="82" spans="1:8" ht="13.5" customHeight="1">
      <c r="A82" s="28" t="s">
        <v>78</v>
      </c>
      <c r="B82" s="10">
        <v>3782</v>
      </c>
      <c r="C82" s="10">
        <v>2512</v>
      </c>
      <c r="D82" s="10">
        <v>2138</v>
      </c>
      <c r="E82" s="10">
        <v>1873</v>
      </c>
      <c r="F82" s="10">
        <v>816</v>
      </c>
      <c r="G82" s="10">
        <v>11121</v>
      </c>
      <c r="H82" s="12">
        <v>-2.7374497113870913</v>
      </c>
    </row>
    <row r="83" spans="1:8" ht="13.5" customHeight="1">
      <c r="A83" s="28" t="s">
        <v>166</v>
      </c>
      <c r="B83" s="10">
        <v>2992</v>
      </c>
      <c r="C83" s="10">
        <v>1930</v>
      </c>
      <c r="D83" s="10">
        <v>1748</v>
      </c>
      <c r="E83" s="10">
        <v>1734</v>
      </c>
      <c r="F83" s="10">
        <v>632</v>
      </c>
      <c r="G83" s="10">
        <v>9036</v>
      </c>
      <c r="H83" s="12">
        <v>8.7</v>
      </c>
    </row>
    <row r="84" spans="1:8" ht="13.5" customHeight="1">
      <c r="A84" s="24" t="s">
        <v>79</v>
      </c>
      <c r="B84" s="10">
        <v>3520</v>
      </c>
      <c r="C84" s="10">
        <v>2263</v>
      </c>
      <c r="D84" s="10">
        <v>2089</v>
      </c>
      <c r="E84" s="10">
        <v>2067</v>
      </c>
      <c r="F84" s="10">
        <v>787</v>
      </c>
      <c r="G84" s="10">
        <v>10726</v>
      </c>
      <c r="H84" s="12">
        <v>15.706580366774542</v>
      </c>
    </row>
    <row r="85" spans="1:8" s="3" customFormat="1" ht="13.5" customHeight="1">
      <c r="A85" s="11" t="s">
        <v>151</v>
      </c>
      <c r="B85" s="39">
        <v>4046</v>
      </c>
      <c r="C85" s="39">
        <v>3561</v>
      </c>
      <c r="D85" s="39">
        <v>2439</v>
      </c>
      <c r="E85" s="39">
        <v>1901</v>
      </c>
      <c r="F85" s="39">
        <v>763</v>
      </c>
      <c r="G85" s="39">
        <v>12710</v>
      </c>
      <c r="H85" s="9">
        <v>57.86858775307415</v>
      </c>
    </row>
    <row r="86" spans="1:8" s="3" customFormat="1" ht="13.5" customHeight="1">
      <c r="A86" s="11" t="s">
        <v>154</v>
      </c>
      <c r="B86" s="39">
        <v>3999</v>
      </c>
      <c r="C86" s="39">
        <v>2546</v>
      </c>
      <c r="D86" s="39">
        <v>2207</v>
      </c>
      <c r="E86" s="39">
        <v>2016</v>
      </c>
      <c r="F86" s="39">
        <v>839</v>
      </c>
      <c r="G86" s="39">
        <v>11607</v>
      </c>
      <c r="H86" s="9">
        <v>4.4</v>
      </c>
    </row>
    <row r="87" spans="1:8" s="3" customFormat="1" ht="13.5" customHeight="1">
      <c r="A87" s="11" t="s">
        <v>167</v>
      </c>
      <c r="B87" s="39">
        <v>3124</v>
      </c>
      <c r="C87" s="39">
        <v>2087</v>
      </c>
      <c r="D87" s="39">
        <v>1824</v>
      </c>
      <c r="E87" s="39">
        <v>1807</v>
      </c>
      <c r="F87" s="39">
        <v>692</v>
      </c>
      <c r="G87" s="39">
        <v>9534</v>
      </c>
      <c r="H87" s="9">
        <v>5.5</v>
      </c>
    </row>
    <row r="88" spans="1:8" s="3" customFormat="1" ht="13.5" customHeight="1">
      <c r="A88" s="11" t="s">
        <v>169</v>
      </c>
      <c r="B88" s="39">
        <v>3651</v>
      </c>
      <c r="C88" s="39">
        <v>2392</v>
      </c>
      <c r="D88" s="39">
        <v>2094</v>
      </c>
      <c r="E88" s="39">
        <v>2071</v>
      </c>
      <c r="F88" s="39">
        <v>786</v>
      </c>
      <c r="G88" s="39">
        <v>10994</v>
      </c>
      <c r="H88" s="9">
        <v>2.5</v>
      </c>
    </row>
    <row r="89" spans="1:8" s="3" customFormat="1" ht="13.5" customHeight="1">
      <c r="A89" s="11" t="s">
        <v>171</v>
      </c>
      <c r="B89" s="39">
        <v>3996</v>
      </c>
      <c r="C89" s="39">
        <v>3338</v>
      </c>
      <c r="D89" s="39">
        <v>2247</v>
      </c>
      <c r="E89" s="39">
        <v>1911</v>
      </c>
      <c r="F89" s="39">
        <v>783</v>
      </c>
      <c r="G89" s="39">
        <v>12275</v>
      </c>
      <c r="H89" s="9">
        <v>-3.4</v>
      </c>
    </row>
    <row r="90" spans="1:8" s="3" customFormat="1" ht="15" customHeight="1">
      <c r="A90" s="11" t="s">
        <v>184</v>
      </c>
      <c r="B90" s="39">
        <v>4098</v>
      </c>
      <c r="C90" s="39">
        <v>2862</v>
      </c>
      <c r="D90" s="39">
        <v>2410</v>
      </c>
      <c r="E90" s="39">
        <v>2146</v>
      </c>
      <c r="F90" s="39">
        <v>846</v>
      </c>
      <c r="G90" s="39">
        <v>12362</v>
      </c>
      <c r="H90" s="9">
        <v>6.5</v>
      </c>
    </row>
    <row r="91" spans="1:8" s="3" customFormat="1" ht="15" customHeight="1">
      <c r="A91" s="11" t="s">
        <v>186</v>
      </c>
      <c r="B91" s="76">
        <v>3118</v>
      </c>
      <c r="C91" s="76">
        <v>2104</v>
      </c>
      <c r="D91" s="76">
        <v>1931</v>
      </c>
      <c r="E91" s="76">
        <v>1868</v>
      </c>
      <c r="F91" s="76">
        <v>712</v>
      </c>
      <c r="G91" s="76">
        <v>9733</v>
      </c>
      <c r="H91" s="9">
        <v>2.0872666247115585</v>
      </c>
    </row>
    <row r="92" spans="1:9" s="3" customFormat="1" ht="15" customHeight="1">
      <c r="A92" s="11" t="s">
        <v>188</v>
      </c>
      <c r="B92" s="76">
        <v>3757</v>
      </c>
      <c r="C92" s="76">
        <v>2401</v>
      </c>
      <c r="D92" s="76">
        <v>1999</v>
      </c>
      <c r="E92" s="76">
        <v>2001</v>
      </c>
      <c r="F92" s="76">
        <v>775</v>
      </c>
      <c r="G92" s="76">
        <v>10933</v>
      </c>
      <c r="H92" s="9">
        <v>-0.5548480989630707</v>
      </c>
      <c r="I92" s="75"/>
    </row>
    <row r="93" spans="1:9" s="3" customFormat="1" ht="15" customHeight="1">
      <c r="A93" s="11" t="s">
        <v>190</v>
      </c>
      <c r="B93" s="76">
        <v>2932</v>
      </c>
      <c r="C93" s="76">
        <v>1966</v>
      </c>
      <c r="D93" s="76">
        <v>1750</v>
      </c>
      <c r="E93" s="76">
        <v>1649</v>
      </c>
      <c r="F93" s="76">
        <v>649</v>
      </c>
      <c r="G93" s="76">
        <v>8946</v>
      </c>
      <c r="H93" s="9">
        <v>-27.120162932790226</v>
      </c>
      <c r="I93" s="51"/>
    </row>
    <row r="94" spans="1:9" ht="15" customHeight="1">
      <c r="A94" s="11" t="s">
        <v>223</v>
      </c>
      <c r="B94" s="51">
        <v>4330</v>
      </c>
      <c r="C94" s="51">
        <v>3007</v>
      </c>
      <c r="D94" s="51">
        <v>2525</v>
      </c>
      <c r="E94" s="51">
        <v>2206</v>
      </c>
      <c r="F94" s="51">
        <v>863</v>
      </c>
      <c r="G94" s="51">
        <v>12931</v>
      </c>
      <c r="H94" s="9">
        <f>(G94-G90)/G90*100</f>
        <v>4.602815078466268</v>
      </c>
      <c r="I94" s="51"/>
    </row>
    <row r="95" spans="1:9" ht="15" customHeight="1">
      <c r="A95" s="11" t="s">
        <v>225</v>
      </c>
      <c r="B95" s="51">
        <v>3225</v>
      </c>
      <c r="C95" s="51">
        <v>2268</v>
      </c>
      <c r="D95" s="51">
        <v>2193</v>
      </c>
      <c r="E95" s="51">
        <v>1837</v>
      </c>
      <c r="F95" s="51">
        <v>698</v>
      </c>
      <c r="G95" s="51">
        <v>10221</v>
      </c>
      <c r="H95" s="9">
        <v>5.013870338025274</v>
      </c>
      <c r="I95" s="51"/>
    </row>
    <row r="96" spans="1:9" ht="15" customHeight="1">
      <c r="A96" s="11" t="s">
        <v>227</v>
      </c>
      <c r="B96" s="51">
        <v>3690</v>
      </c>
      <c r="C96" s="51">
        <v>2418</v>
      </c>
      <c r="D96" s="51">
        <v>2227</v>
      </c>
      <c r="E96" s="51">
        <v>2079</v>
      </c>
      <c r="F96" s="51">
        <v>858</v>
      </c>
      <c r="G96" s="51">
        <v>11272</v>
      </c>
      <c r="H96" s="12">
        <v>3.100704289764932</v>
      </c>
      <c r="I96" s="51"/>
    </row>
    <row r="97" spans="1:9" ht="15" customHeight="1">
      <c r="A97" s="11" t="s">
        <v>229</v>
      </c>
      <c r="B97" s="51">
        <v>2939</v>
      </c>
      <c r="C97" s="51">
        <v>2166</v>
      </c>
      <c r="D97" s="51">
        <v>1834</v>
      </c>
      <c r="E97" s="51">
        <v>1787</v>
      </c>
      <c r="F97" s="51">
        <v>741</v>
      </c>
      <c r="G97" s="51">
        <v>9467</v>
      </c>
      <c r="H97" s="12">
        <f aca="true" t="shared" si="1" ref="H97:H102">(G97-G93)/G93*100</f>
        <v>5.823831880169909</v>
      </c>
      <c r="I97" s="51"/>
    </row>
    <row r="98" spans="1:9" ht="15" customHeight="1">
      <c r="A98" s="11" t="s">
        <v>231</v>
      </c>
      <c r="B98" s="51">
        <v>4438</v>
      </c>
      <c r="C98" s="51">
        <v>2987</v>
      </c>
      <c r="D98" s="51">
        <v>2440</v>
      </c>
      <c r="E98" s="51">
        <v>2352</v>
      </c>
      <c r="F98" s="51">
        <v>874</v>
      </c>
      <c r="G98" s="51">
        <v>13091</v>
      </c>
      <c r="H98" s="12">
        <f t="shared" si="1"/>
        <v>1.2373366328976878</v>
      </c>
      <c r="I98" s="51"/>
    </row>
    <row r="99" spans="1:9" ht="15" customHeight="1">
      <c r="A99" s="11" t="s">
        <v>233</v>
      </c>
      <c r="B99" s="51">
        <v>2417</v>
      </c>
      <c r="C99" s="51">
        <v>1763</v>
      </c>
      <c r="D99" s="51">
        <v>2030</v>
      </c>
      <c r="E99" s="51">
        <v>1524</v>
      </c>
      <c r="F99" s="51">
        <v>582</v>
      </c>
      <c r="G99" s="51">
        <v>8316</v>
      </c>
      <c r="H99" s="12">
        <f t="shared" si="1"/>
        <v>-18.638098033460523</v>
      </c>
      <c r="I99" s="51"/>
    </row>
    <row r="100" spans="1:9" ht="15" customHeight="1">
      <c r="A100" s="11" t="s">
        <v>235</v>
      </c>
      <c r="B100" s="51">
        <v>2216</v>
      </c>
      <c r="C100" s="51">
        <v>1647</v>
      </c>
      <c r="D100" s="51">
        <v>1358</v>
      </c>
      <c r="E100" s="51">
        <v>1288</v>
      </c>
      <c r="F100" s="51">
        <v>493</v>
      </c>
      <c r="G100" s="51">
        <v>7002</v>
      </c>
      <c r="H100" s="12">
        <f t="shared" si="1"/>
        <v>-37.88147622427253</v>
      </c>
      <c r="I100" s="51"/>
    </row>
    <row r="101" spans="1:9" ht="15" customHeight="1">
      <c r="A101" s="11" t="s">
        <v>237</v>
      </c>
      <c r="B101" s="51">
        <v>2728</v>
      </c>
      <c r="C101" s="51">
        <v>1967</v>
      </c>
      <c r="D101" s="51">
        <v>1686</v>
      </c>
      <c r="E101" s="51">
        <v>1810</v>
      </c>
      <c r="F101" s="51">
        <v>644</v>
      </c>
      <c r="G101" s="51">
        <v>8835</v>
      </c>
      <c r="H101" s="12">
        <f t="shared" si="1"/>
        <v>-6.675821273898806</v>
      </c>
      <c r="I101" s="51"/>
    </row>
    <row r="102" spans="1:9" ht="15" customHeight="1">
      <c r="A102" s="11" t="s">
        <v>239</v>
      </c>
      <c r="B102" s="51">
        <v>4239</v>
      </c>
      <c r="C102" s="51">
        <v>2982</v>
      </c>
      <c r="D102" s="51">
        <v>2721</v>
      </c>
      <c r="E102" s="51">
        <v>2283</v>
      </c>
      <c r="F102" s="51">
        <v>1051</v>
      </c>
      <c r="G102" s="51">
        <v>13276</v>
      </c>
      <c r="H102" s="12">
        <f t="shared" si="1"/>
        <v>1.413184630662287</v>
      </c>
      <c r="I102" s="51"/>
    </row>
    <row r="103" spans="1:9" ht="15" customHeight="1">
      <c r="A103" s="11" t="s">
        <v>241</v>
      </c>
      <c r="B103" s="10">
        <v>3432</v>
      </c>
      <c r="C103" s="10">
        <v>2349</v>
      </c>
      <c r="D103" s="10">
        <v>2073</v>
      </c>
      <c r="E103" s="10">
        <v>1906</v>
      </c>
      <c r="F103" s="10">
        <v>994</v>
      </c>
      <c r="G103" s="10">
        <v>10754</v>
      </c>
      <c r="H103" s="12">
        <f aca="true" t="shared" si="2" ref="H103:H108">(G103-G99)/G99*100</f>
        <v>29.31697931697932</v>
      </c>
      <c r="I103" s="51"/>
    </row>
    <row r="104" spans="1:9" ht="15" customHeight="1">
      <c r="A104" s="11" t="s">
        <v>243</v>
      </c>
      <c r="B104" s="10">
        <v>4303</v>
      </c>
      <c r="C104" s="10">
        <v>2851</v>
      </c>
      <c r="D104" s="10">
        <v>2475</v>
      </c>
      <c r="E104" s="10">
        <v>2390</v>
      </c>
      <c r="F104" s="10">
        <v>1125</v>
      </c>
      <c r="G104" s="10">
        <v>13144</v>
      </c>
      <c r="H104" s="12">
        <f t="shared" si="2"/>
        <v>87.71779491573835</v>
      </c>
      <c r="I104" s="51"/>
    </row>
    <row r="105" spans="1:9" ht="15" customHeight="1">
      <c r="A105" s="11" t="s">
        <v>245</v>
      </c>
      <c r="B105" s="10">
        <v>3574</v>
      </c>
      <c r="C105" s="10">
        <v>2352</v>
      </c>
      <c r="D105" s="10">
        <v>2068</v>
      </c>
      <c r="E105" s="10">
        <v>2018</v>
      </c>
      <c r="F105" s="10">
        <v>925</v>
      </c>
      <c r="G105" s="10">
        <v>10937</v>
      </c>
      <c r="H105" s="12">
        <f t="shared" si="2"/>
        <v>23.79173740803622</v>
      </c>
      <c r="I105" s="51"/>
    </row>
    <row r="106" spans="1:8" ht="15" customHeight="1">
      <c r="A106" s="11" t="s">
        <v>247</v>
      </c>
      <c r="B106" s="10">
        <v>5163</v>
      </c>
      <c r="C106" s="10">
        <v>3653</v>
      </c>
      <c r="D106" s="10">
        <v>2822</v>
      </c>
      <c r="E106" s="10">
        <v>2760</v>
      </c>
      <c r="F106" s="10">
        <v>1273</v>
      </c>
      <c r="G106" s="10">
        <v>15671</v>
      </c>
      <c r="H106" s="12">
        <f t="shared" si="2"/>
        <v>18.04007231093703</v>
      </c>
    </row>
    <row r="107" spans="1:8" ht="15" customHeight="1">
      <c r="A107" s="11" t="s">
        <v>249</v>
      </c>
      <c r="B107" s="10">
        <v>4042</v>
      </c>
      <c r="C107" s="10">
        <v>2638</v>
      </c>
      <c r="D107" s="10">
        <v>2400</v>
      </c>
      <c r="E107" s="10">
        <v>2276</v>
      </c>
      <c r="F107" s="10">
        <v>925</v>
      </c>
      <c r="G107" s="10">
        <v>12281</v>
      </c>
      <c r="H107" s="12">
        <f t="shared" si="2"/>
        <v>14.199367677143387</v>
      </c>
    </row>
    <row r="108" spans="1:8" ht="15" customHeight="1">
      <c r="A108" s="11" t="s">
        <v>251</v>
      </c>
      <c r="B108" s="10">
        <v>4463</v>
      </c>
      <c r="C108" s="10">
        <v>2803</v>
      </c>
      <c r="D108" s="10">
        <v>2683</v>
      </c>
      <c r="E108" s="10">
        <v>2569</v>
      </c>
      <c r="F108" s="10">
        <v>1060</v>
      </c>
      <c r="G108" s="10">
        <v>13578</v>
      </c>
      <c r="H108" s="12">
        <f t="shared" si="2"/>
        <v>3.30188679245283</v>
      </c>
    </row>
    <row r="109" spans="1:8" ht="15" customHeight="1">
      <c r="A109" s="11" t="s">
        <v>253</v>
      </c>
      <c r="B109" s="10">
        <v>3626</v>
      </c>
      <c r="C109" s="10">
        <v>2350</v>
      </c>
      <c r="D109" s="10">
        <v>2230</v>
      </c>
      <c r="E109" s="10">
        <v>2040</v>
      </c>
      <c r="F109" s="10">
        <v>808</v>
      </c>
      <c r="G109" s="10">
        <v>11054</v>
      </c>
      <c r="H109" s="12">
        <f>(G109-G105)/G105*100</f>
        <v>1.0697631891743622</v>
      </c>
    </row>
    <row r="110" spans="1:8" ht="15" customHeight="1">
      <c r="A110" s="11" t="s">
        <v>268</v>
      </c>
      <c r="B110" s="10">
        <v>5171</v>
      </c>
      <c r="C110" s="10">
        <v>3193</v>
      </c>
      <c r="D110" s="10">
        <v>2767</v>
      </c>
      <c r="E110" s="10">
        <v>2917</v>
      </c>
      <c r="F110" s="10">
        <v>1163</v>
      </c>
      <c r="G110" s="10">
        <v>15211</v>
      </c>
      <c r="H110" s="12">
        <f>(G110-G106)/G106*100</f>
        <v>-2.9353583051496392</v>
      </c>
    </row>
    <row r="111" spans="1:8" ht="15" customHeight="1">
      <c r="A111" s="11" t="s">
        <v>273</v>
      </c>
      <c r="B111" s="10">
        <v>4069</v>
      </c>
      <c r="C111" s="10">
        <v>2711</v>
      </c>
      <c r="D111" s="10">
        <v>2358</v>
      </c>
      <c r="E111" s="10">
        <v>2402</v>
      </c>
      <c r="F111" s="10">
        <v>934</v>
      </c>
      <c r="G111" s="10">
        <v>12474</v>
      </c>
      <c r="H111" s="12">
        <f>(G111-G107)/G107*100</f>
        <v>1.5715332627636185</v>
      </c>
    </row>
    <row r="112" spans="1:9" ht="9" customHeight="1">
      <c r="A112" s="49"/>
      <c r="B112" s="49"/>
      <c r="C112" s="49"/>
      <c r="D112" s="49"/>
      <c r="E112" s="49"/>
      <c r="F112" s="49"/>
      <c r="G112" s="49"/>
      <c r="H112" s="49"/>
      <c r="I112" s="51"/>
    </row>
    <row r="113" spans="2:9" ht="6" customHeight="1">
      <c r="B113" s="5"/>
      <c r="C113" s="5"/>
      <c r="D113" s="5"/>
      <c r="E113" s="5"/>
      <c r="F113" s="5"/>
      <c r="G113" s="5"/>
      <c r="H113" s="5"/>
      <c r="I113" s="51"/>
    </row>
    <row r="114" spans="1:2" ht="13.5">
      <c r="A114" s="5" t="s">
        <v>82</v>
      </c>
      <c r="B114" s="22"/>
    </row>
    <row r="115" spans="1:2" ht="13.5">
      <c r="A115" s="5" t="s">
        <v>265</v>
      </c>
      <c r="B115" s="22"/>
    </row>
    <row r="116" spans="2:8" ht="12.75">
      <c r="B116" s="2"/>
      <c r="C116" s="2"/>
      <c r="D116" s="2"/>
      <c r="E116" s="2"/>
      <c r="F116" s="2"/>
      <c r="G116" s="2"/>
      <c r="H116" s="2"/>
    </row>
    <row r="117" spans="2:8" ht="12.75">
      <c r="B117"/>
      <c r="C117"/>
      <c r="D117"/>
      <c r="E117"/>
      <c r="F117"/>
      <c r="G117"/>
      <c r="H117"/>
    </row>
    <row r="118" spans="2:8" ht="12.75">
      <c r="B118"/>
      <c r="C118"/>
      <c r="D118"/>
      <c r="E118"/>
      <c r="F118"/>
      <c r="G118"/>
      <c r="H118"/>
    </row>
  </sheetData>
  <sheetProtection/>
  <mergeCells count="2">
    <mergeCell ref="B4:G4"/>
    <mergeCell ref="H4:H5"/>
  </mergeCells>
  <printOptions/>
  <pageMargins left="0.75" right="0.75" top="0.2" bottom="0.17" header="0.17" footer="0.17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1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8515625" style="0" customWidth="1"/>
  </cols>
  <sheetData>
    <row r="1" spans="1:8" ht="13.5">
      <c r="A1" s="21" t="s">
        <v>261</v>
      </c>
      <c r="B1" s="27"/>
      <c r="C1" s="27"/>
      <c r="D1" s="27"/>
      <c r="E1" s="27"/>
      <c r="F1" s="27"/>
      <c r="G1" s="27"/>
      <c r="H1" s="27"/>
    </row>
    <row r="2" spans="1:8" ht="13.5">
      <c r="A2" s="21" t="s">
        <v>275</v>
      </c>
      <c r="B2" s="27"/>
      <c r="C2" s="27"/>
      <c r="D2" s="27"/>
      <c r="E2" s="27"/>
      <c r="F2" s="27"/>
      <c r="G2" s="27"/>
      <c r="H2" s="27"/>
    </row>
    <row r="3" ht="6" customHeight="1"/>
    <row r="4" spans="1:8" ht="13.5">
      <c r="A4" s="20" t="s">
        <v>7</v>
      </c>
      <c r="B4" s="92" t="s">
        <v>8</v>
      </c>
      <c r="C4" s="92"/>
      <c r="D4" s="92"/>
      <c r="E4" s="92"/>
      <c r="F4" s="92"/>
      <c r="G4" s="92"/>
      <c r="H4" s="93" t="s">
        <v>9</v>
      </c>
    </row>
    <row r="5" spans="1:8" ht="13.5">
      <c r="A5" s="19" t="s">
        <v>10</v>
      </c>
      <c r="B5" s="18" t="s">
        <v>2</v>
      </c>
      <c r="C5" s="18" t="s">
        <v>3</v>
      </c>
      <c r="D5" s="18" t="s">
        <v>0</v>
      </c>
      <c r="E5" s="18" t="s">
        <v>4</v>
      </c>
      <c r="F5" s="18" t="s">
        <v>5</v>
      </c>
      <c r="G5" s="18" t="s">
        <v>1</v>
      </c>
      <c r="H5" s="94"/>
    </row>
    <row r="7" spans="1:8" ht="13.5">
      <c r="A7" s="5" t="s">
        <v>11</v>
      </c>
      <c r="B7" s="10">
        <v>1407</v>
      </c>
      <c r="C7" s="10">
        <v>714</v>
      </c>
      <c r="D7" s="10">
        <v>602</v>
      </c>
      <c r="E7" s="10">
        <v>644</v>
      </c>
      <c r="F7" s="10">
        <v>251</v>
      </c>
      <c r="G7" s="10">
        <v>3618</v>
      </c>
      <c r="H7" s="48" t="s">
        <v>12</v>
      </c>
    </row>
    <row r="8" spans="1:8" ht="13.5">
      <c r="A8" s="5" t="s">
        <v>13</v>
      </c>
      <c r="B8" s="10">
        <v>1680</v>
      </c>
      <c r="C8" s="10">
        <v>823</v>
      </c>
      <c r="D8" s="10">
        <v>689</v>
      </c>
      <c r="E8" s="10">
        <v>608</v>
      </c>
      <c r="F8" s="10">
        <v>270</v>
      </c>
      <c r="G8" s="10">
        <v>4070</v>
      </c>
      <c r="H8" s="48" t="s">
        <v>12</v>
      </c>
    </row>
    <row r="9" spans="1:8" ht="13.5">
      <c r="A9" s="5" t="s">
        <v>14</v>
      </c>
      <c r="B9" s="10">
        <v>997</v>
      </c>
      <c r="C9" s="10">
        <v>550</v>
      </c>
      <c r="D9" s="10">
        <v>471</v>
      </c>
      <c r="E9" s="10">
        <v>621</v>
      </c>
      <c r="F9" s="10">
        <v>218</v>
      </c>
      <c r="G9" s="10">
        <v>2857</v>
      </c>
      <c r="H9" s="48" t="s">
        <v>12</v>
      </c>
    </row>
    <row r="10" spans="1:8" ht="13.5">
      <c r="A10" s="5" t="s">
        <v>15</v>
      </c>
      <c r="B10" s="10">
        <v>1697</v>
      </c>
      <c r="C10" s="10">
        <v>838</v>
      </c>
      <c r="D10" s="10">
        <v>794</v>
      </c>
      <c r="E10" s="10">
        <v>748</v>
      </c>
      <c r="F10" s="10">
        <v>280</v>
      </c>
      <c r="G10" s="10">
        <v>4357</v>
      </c>
      <c r="H10" s="48" t="s">
        <v>12</v>
      </c>
    </row>
    <row r="11" spans="1:8" ht="13.5">
      <c r="A11" s="5" t="s">
        <v>16</v>
      </c>
      <c r="B11" s="10">
        <v>1428</v>
      </c>
      <c r="C11" s="10">
        <v>854</v>
      </c>
      <c r="D11" s="10">
        <v>777</v>
      </c>
      <c r="E11" s="10">
        <v>747</v>
      </c>
      <c r="F11" s="10">
        <v>276</v>
      </c>
      <c r="G11" s="10">
        <v>4082</v>
      </c>
      <c r="H11" s="12">
        <v>12.824765063571034</v>
      </c>
    </row>
    <row r="12" spans="1:8" ht="13.5">
      <c r="A12" s="5" t="s">
        <v>17</v>
      </c>
      <c r="B12" s="10">
        <v>1580</v>
      </c>
      <c r="C12" s="10">
        <v>930</v>
      </c>
      <c r="D12" s="10">
        <v>689</v>
      </c>
      <c r="E12" s="10">
        <v>607</v>
      </c>
      <c r="F12" s="10">
        <v>225</v>
      </c>
      <c r="G12" s="10">
        <v>4031</v>
      </c>
      <c r="H12" s="12">
        <v>-0.9582309582309583</v>
      </c>
    </row>
    <row r="13" spans="1:8" ht="13.5">
      <c r="A13" s="5" t="s">
        <v>18</v>
      </c>
      <c r="B13" s="10">
        <v>1018</v>
      </c>
      <c r="C13" s="10">
        <v>625</v>
      </c>
      <c r="D13" s="10">
        <v>419</v>
      </c>
      <c r="E13" s="10">
        <v>616</v>
      </c>
      <c r="F13" s="10">
        <v>190</v>
      </c>
      <c r="G13" s="10">
        <v>2868</v>
      </c>
      <c r="H13" s="12">
        <v>0.38501925096254813</v>
      </c>
    </row>
    <row r="14" spans="1:8" ht="13.5">
      <c r="A14" s="5" t="s">
        <v>19</v>
      </c>
      <c r="B14" s="10">
        <v>1624</v>
      </c>
      <c r="C14" s="10">
        <v>846</v>
      </c>
      <c r="D14" s="10">
        <v>655</v>
      </c>
      <c r="E14" s="10">
        <v>971</v>
      </c>
      <c r="F14" s="10">
        <v>282</v>
      </c>
      <c r="G14" s="10">
        <v>4378</v>
      </c>
      <c r="H14" s="12">
        <v>0.4819830158365848</v>
      </c>
    </row>
    <row r="15" spans="1:8" ht="13.5">
      <c r="A15" s="5" t="s">
        <v>20</v>
      </c>
      <c r="B15" s="10">
        <v>1323</v>
      </c>
      <c r="C15" s="10">
        <v>830</v>
      </c>
      <c r="D15" s="10">
        <v>522</v>
      </c>
      <c r="E15" s="10">
        <v>618</v>
      </c>
      <c r="F15" s="10">
        <v>155</v>
      </c>
      <c r="G15" s="10">
        <v>3448</v>
      </c>
      <c r="H15" s="12">
        <v>-15.531602155805976</v>
      </c>
    </row>
    <row r="16" spans="1:8" ht="13.5">
      <c r="A16" s="5" t="s">
        <v>21</v>
      </c>
      <c r="B16" s="10">
        <v>1733</v>
      </c>
      <c r="C16" s="10">
        <v>736</v>
      </c>
      <c r="D16" s="10">
        <v>570</v>
      </c>
      <c r="E16" s="10">
        <v>776</v>
      </c>
      <c r="F16" s="10">
        <v>220</v>
      </c>
      <c r="G16" s="10">
        <v>4035</v>
      </c>
      <c r="H16" s="12">
        <v>0.09923096005953858</v>
      </c>
    </row>
    <row r="17" spans="1:8" ht="13.5">
      <c r="A17" s="5" t="s">
        <v>22</v>
      </c>
      <c r="B17" s="10">
        <v>1073</v>
      </c>
      <c r="C17" s="10">
        <v>607</v>
      </c>
      <c r="D17" s="10">
        <v>686</v>
      </c>
      <c r="E17" s="10">
        <v>532</v>
      </c>
      <c r="F17" s="10">
        <v>135</v>
      </c>
      <c r="G17" s="10">
        <v>3033</v>
      </c>
      <c r="H17" s="12">
        <v>5.7531380753138075</v>
      </c>
    </row>
    <row r="18" spans="1:8" ht="13.5">
      <c r="A18" s="5" t="s">
        <v>23</v>
      </c>
      <c r="B18" s="10">
        <v>2171</v>
      </c>
      <c r="C18" s="10">
        <v>857</v>
      </c>
      <c r="D18" s="10">
        <v>705</v>
      </c>
      <c r="E18" s="10">
        <v>706</v>
      </c>
      <c r="F18" s="10">
        <v>213</v>
      </c>
      <c r="G18" s="10">
        <v>4652</v>
      </c>
      <c r="H18" s="12">
        <v>6.258565555047967</v>
      </c>
    </row>
    <row r="19" spans="1:8" ht="13.5">
      <c r="A19" s="5" t="s">
        <v>24</v>
      </c>
      <c r="B19" s="10">
        <v>1827</v>
      </c>
      <c r="C19" s="10">
        <v>643</v>
      </c>
      <c r="D19" s="10">
        <v>552</v>
      </c>
      <c r="E19" s="10">
        <v>661</v>
      </c>
      <c r="F19" s="10">
        <v>208</v>
      </c>
      <c r="G19" s="10">
        <v>3891</v>
      </c>
      <c r="H19" s="12">
        <v>12.848027842227378</v>
      </c>
    </row>
    <row r="20" spans="1:8" ht="13.5">
      <c r="A20" s="5" t="s">
        <v>25</v>
      </c>
      <c r="B20" s="10">
        <v>1765</v>
      </c>
      <c r="C20" s="10">
        <v>603</v>
      </c>
      <c r="D20" s="10">
        <v>597</v>
      </c>
      <c r="E20" s="10">
        <v>604</v>
      </c>
      <c r="F20" s="10">
        <v>239</v>
      </c>
      <c r="G20" s="10">
        <v>3808</v>
      </c>
      <c r="H20" s="12">
        <v>-5.625774473358117</v>
      </c>
    </row>
    <row r="21" spans="1:8" ht="13.5">
      <c r="A21" s="5" t="s">
        <v>26</v>
      </c>
      <c r="B21" s="10">
        <v>1039</v>
      </c>
      <c r="C21" s="10">
        <v>522</v>
      </c>
      <c r="D21" s="10">
        <v>431</v>
      </c>
      <c r="E21" s="10">
        <v>567</v>
      </c>
      <c r="F21" s="10">
        <v>186</v>
      </c>
      <c r="G21" s="10">
        <v>2745</v>
      </c>
      <c r="H21" s="12">
        <v>-9.495548961424333</v>
      </c>
    </row>
    <row r="22" spans="1:8" ht="13.5">
      <c r="A22" s="5" t="s">
        <v>27</v>
      </c>
      <c r="B22" s="10">
        <v>1663</v>
      </c>
      <c r="C22" s="10">
        <v>584</v>
      </c>
      <c r="D22" s="10">
        <v>696</v>
      </c>
      <c r="E22" s="10">
        <v>699</v>
      </c>
      <c r="F22" s="10">
        <v>203</v>
      </c>
      <c r="G22" s="10">
        <v>3845</v>
      </c>
      <c r="H22" s="12">
        <v>-17.34737747205503</v>
      </c>
    </row>
    <row r="23" spans="1:8" ht="13.5">
      <c r="A23" s="5" t="s">
        <v>28</v>
      </c>
      <c r="B23" s="10">
        <v>1368</v>
      </c>
      <c r="C23" s="10">
        <v>527</v>
      </c>
      <c r="D23" s="10">
        <v>396</v>
      </c>
      <c r="E23" s="10">
        <v>590</v>
      </c>
      <c r="F23" s="10">
        <v>147</v>
      </c>
      <c r="G23" s="10">
        <v>3028</v>
      </c>
      <c r="H23" s="12">
        <v>-22.179388332048315</v>
      </c>
    </row>
    <row r="24" spans="1:8" ht="13.5">
      <c r="A24" s="5" t="s">
        <v>29</v>
      </c>
      <c r="B24" s="10">
        <v>1341</v>
      </c>
      <c r="C24" s="10">
        <v>658</v>
      </c>
      <c r="D24" s="10">
        <v>543</v>
      </c>
      <c r="E24" s="10">
        <v>586</v>
      </c>
      <c r="F24" s="10">
        <v>220</v>
      </c>
      <c r="G24" s="10">
        <v>3348</v>
      </c>
      <c r="H24" s="12">
        <v>-12.079831932773109</v>
      </c>
    </row>
    <row r="25" spans="1:8" ht="13.5">
      <c r="A25" s="5" t="s">
        <v>30</v>
      </c>
      <c r="B25" s="10">
        <v>984</v>
      </c>
      <c r="C25" s="10">
        <v>487</v>
      </c>
      <c r="D25" s="10">
        <v>546</v>
      </c>
      <c r="E25" s="10">
        <v>524</v>
      </c>
      <c r="F25" s="10">
        <v>266</v>
      </c>
      <c r="G25" s="10">
        <v>2807</v>
      </c>
      <c r="H25" s="12">
        <v>2.2586520947176685</v>
      </c>
    </row>
    <row r="26" spans="1:8" ht="13.5">
      <c r="A26" s="5" t="s">
        <v>31</v>
      </c>
      <c r="B26" s="10">
        <v>1576</v>
      </c>
      <c r="C26" s="10">
        <v>726</v>
      </c>
      <c r="D26" s="10">
        <v>1139</v>
      </c>
      <c r="E26" s="10">
        <v>699</v>
      </c>
      <c r="F26" s="10">
        <v>229</v>
      </c>
      <c r="G26" s="10">
        <v>4369</v>
      </c>
      <c r="H26" s="12">
        <v>13.62808842652796</v>
      </c>
    </row>
    <row r="27" spans="1:8" ht="13.5">
      <c r="A27" s="5" t="s">
        <v>32</v>
      </c>
      <c r="B27" s="10">
        <v>1196</v>
      </c>
      <c r="C27" s="10">
        <v>522</v>
      </c>
      <c r="D27" s="10">
        <v>517</v>
      </c>
      <c r="E27" s="10">
        <v>804</v>
      </c>
      <c r="F27" s="10">
        <v>194</v>
      </c>
      <c r="G27" s="10">
        <v>3233</v>
      </c>
      <c r="H27" s="12">
        <v>6.770145310435931</v>
      </c>
    </row>
    <row r="28" spans="1:8" ht="13.5">
      <c r="A28" s="5" t="s">
        <v>33</v>
      </c>
      <c r="B28" s="10">
        <v>1135</v>
      </c>
      <c r="C28" s="10">
        <v>434</v>
      </c>
      <c r="D28" s="10">
        <v>740</v>
      </c>
      <c r="E28" s="10">
        <v>909</v>
      </c>
      <c r="F28" s="10">
        <v>162</v>
      </c>
      <c r="G28" s="10">
        <v>3380</v>
      </c>
      <c r="H28" s="12">
        <v>0.955794504181601</v>
      </c>
    </row>
    <row r="29" spans="1:8" ht="13.5">
      <c r="A29" s="5" t="s">
        <v>34</v>
      </c>
      <c r="B29" s="10">
        <v>846</v>
      </c>
      <c r="C29" s="10">
        <v>345</v>
      </c>
      <c r="D29" s="10">
        <v>382</v>
      </c>
      <c r="E29" s="10">
        <v>666</v>
      </c>
      <c r="F29" s="10">
        <v>222</v>
      </c>
      <c r="G29" s="10">
        <v>2461</v>
      </c>
      <c r="H29" s="12">
        <v>-12.326327039543997</v>
      </c>
    </row>
    <row r="30" spans="1:8" ht="13.5">
      <c r="A30" s="5" t="s">
        <v>35</v>
      </c>
      <c r="B30" s="10">
        <v>1323</v>
      </c>
      <c r="C30" s="10">
        <v>597</v>
      </c>
      <c r="D30" s="10">
        <v>675</v>
      </c>
      <c r="E30" s="10">
        <v>869</v>
      </c>
      <c r="F30" s="10">
        <v>197</v>
      </c>
      <c r="G30" s="10">
        <v>3661</v>
      </c>
      <c r="H30" s="12">
        <v>-16.2050812542916</v>
      </c>
    </row>
    <row r="31" spans="1:8" ht="13.5">
      <c r="A31" s="5" t="s">
        <v>36</v>
      </c>
      <c r="B31" s="10">
        <v>1157</v>
      </c>
      <c r="C31" s="10">
        <v>460</v>
      </c>
      <c r="D31" s="10">
        <v>344</v>
      </c>
      <c r="E31" s="10">
        <v>1280</v>
      </c>
      <c r="F31" s="10">
        <v>189</v>
      </c>
      <c r="G31" s="10">
        <v>3430</v>
      </c>
      <c r="H31" s="12">
        <v>6.0934116919270025</v>
      </c>
    </row>
    <row r="32" spans="1:8" ht="13.5">
      <c r="A32" s="5" t="s">
        <v>37</v>
      </c>
      <c r="B32" s="10">
        <v>1158</v>
      </c>
      <c r="C32" s="10">
        <v>546</v>
      </c>
      <c r="D32" s="10">
        <v>474</v>
      </c>
      <c r="E32" s="10">
        <v>755</v>
      </c>
      <c r="F32" s="10">
        <v>216</v>
      </c>
      <c r="G32" s="10">
        <v>3149</v>
      </c>
      <c r="H32" s="12">
        <v>-6.834319526627219</v>
      </c>
    </row>
    <row r="33" spans="1:8" ht="13.5">
      <c r="A33" s="5" t="s">
        <v>38</v>
      </c>
      <c r="B33" s="10">
        <v>702</v>
      </c>
      <c r="C33" s="10">
        <v>441</v>
      </c>
      <c r="D33" s="10">
        <v>355</v>
      </c>
      <c r="E33" s="10">
        <v>588</v>
      </c>
      <c r="F33" s="10">
        <v>177</v>
      </c>
      <c r="G33" s="10">
        <v>2263</v>
      </c>
      <c r="H33" s="12">
        <v>-8.045509955302723</v>
      </c>
    </row>
    <row r="34" spans="1:8" ht="13.5">
      <c r="A34" s="5" t="s">
        <v>39</v>
      </c>
      <c r="B34" s="10">
        <v>1218</v>
      </c>
      <c r="C34" s="10">
        <v>780</v>
      </c>
      <c r="D34" s="10">
        <v>522</v>
      </c>
      <c r="E34" s="10">
        <v>923</v>
      </c>
      <c r="F34" s="10">
        <v>192</v>
      </c>
      <c r="G34" s="10">
        <v>3635</v>
      </c>
      <c r="H34" s="12">
        <v>-0.7101884730947828</v>
      </c>
    </row>
    <row r="35" spans="1:8" ht="13.5">
      <c r="A35" s="14" t="s">
        <v>40</v>
      </c>
      <c r="B35" s="10">
        <v>1284</v>
      </c>
      <c r="C35" s="10">
        <v>511</v>
      </c>
      <c r="D35" s="10">
        <v>483</v>
      </c>
      <c r="E35" s="10">
        <v>654</v>
      </c>
      <c r="F35" s="10">
        <v>178</v>
      </c>
      <c r="G35" s="10">
        <v>3110</v>
      </c>
      <c r="H35" s="12">
        <v>-9.329446064139942</v>
      </c>
    </row>
    <row r="36" spans="1:8" ht="13.5">
      <c r="A36" s="14" t="s">
        <v>41</v>
      </c>
      <c r="B36" s="10">
        <v>1241</v>
      </c>
      <c r="C36" s="10">
        <v>539</v>
      </c>
      <c r="D36" s="10">
        <v>396</v>
      </c>
      <c r="E36" s="10">
        <v>920</v>
      </c>
      <c r="F36" s="10">
        <v>215</v>
      </c>
      <c r="G36" s="10">
        <v>3311</v>
      </c>
      <c r="H36" s="12">
        <v>5.14449031438552</v>
      </c>
    </row>
    <row r="37" spans="1:8" ht="13.5">
      <c r="A37" s="14" t="s">
        <v>42</v>
      </c>
      <c r="B37" s="10">
        <v>979</v>
      </c>
      <c r="C37" s="10">
        <v>349</v>
      </c>
      <c r="D37" s="10">
        <v>259</v>
      </c>
      <c r="E37" s="10">
        <v>616</v>
      </c>
      <c r="F37" s="10">
        <v>168</v>
      </c>
      <c r="G37" s="10">
        <v>2371</v>
      </c>
      <c r="H37" s="12">
        <v>4.77242598320813</v>
      </c>
    </row>
    <row r="38" spans="1:8" ht="13.5">
      <c r="A38" s="14" t="s">
        <v>43</v>
      </c>
      <c r="B38" s="10">
        <v>1673</v>
      </c>
      <c r="C38" s="10">
        <v>770</v>
      </c>
      <c r="D38" s="10">
        <v>529</v>
      </c>
      <c r="E38" s="10">
        <v>821</v>
      </c>
      <c r="F38" s="10">
        <v>169</v>
      </c>
      <c r="G38" s="10">
        <v>3962</v>
      </c>
      <c r="H38" s="12">
        <v>8.995873452544705</v>
      </c>
    </row>
    <row r="39" spans="1:8" ht="13.5">
      <c r="A39" s="5" t="s">
        <v>44</v>
      </c>
      <c r="B39" s="10">
        <v>1262</v>
      </c>
      <c r="C39" s="10">
        <v>449</v>
      </c>
      <c r="D39" s="10">
        <v>331</v>
      </c>
      <c r="E39" s="10">
        <v>622</v>
      </c>
      <c r="F39" s="10">
        <v>129</v>
      </c>
      <c r="G39" s="10">
        <v>2793</v>
      </c>
      <c r="H39" s="12">
        <v>-10.192926045016078</v>
      </c>
    </row>
    <row r="40" spans="1:8" ht="13.5">
      <c r="A40" s="5" t="s">
        <v>45</v>
      </c>
      <c r="B40" s="10">
        <v>1471</v>
      </c>
      <c r="C40" s="10">
        <v>619</v>
      </c>
      <c r="D40" s="10">
        <v>369</v>
      </c>
      <c r="E40" s="10">
        <v>676</v>
      </c>
      <c r="F40" s="10">
        <v>169</v>
      </c>
      <c r="G40" s="10">
        <v>3304</v>
      </c>
      <c r="H40" s="12">
        <v>-0.21141649048625794</v>
      </c>
    </row>
    <row r="41" spans="1:8" ht="13.5">
      <c r="A41" s="5" t="s">
        <v>46</v>
      </c>
      <c r="B41" s="10">
        <v>981</v>
      </c>
      <c r="C41" s="10">
        <v>423</v>
      </c>
      <c r="D41" s="10">
        <v>273</v>
      </c>
      <c r="E41" s="10">
        <v>473</v>
      </c>
      <c r="F41" s="10">
        <v>129</v>
      </c>
      <c r="G41" s="10">
        <v>2279</v>
      </c>
      <c r="H41" s="12">
        <v>-3.88021931674399</v>
      </c>
    </row>
    <row r="42" spans="1:8" ht="13.5">
      <c r="A42" s="5" t="s">
        <v>47</v>
      </c>
      <c r="B42" s="10">
        <v>1473</v>
      </c>
      <c r="C42" s="10">
        <v>772</v>
      </c>
      <c r="D42" s="10">
        <v>473</v>
      </c>
      <c r="E42" s="10">
        <v>734</v>
      </c>
      <c r="F42" s="10">
        <v>130</v>
      </c>
      <c r="G42" s="10">
        <v>3582</v>
      </c>
      <c r="H42" s="12">
        <v>-9.591115598182736</v>
      </c>
    </row>
    <row r="43" spans="1:8" ht="13.5">
      <c r="A43" s="5" t="s">
        <v>48</v>
      </c>
      <c r="B43" s="10">
        <v>1187</v>
      </c>
      <c r="C43" s="10">
        <v>547</v>
      </c>
      <c r="D43" s="10">
        <v>437</v>
      </c>
      <c r="E43" s="10">
        <v>656</v>
      </c>
      <c r="F43" s="10">
        <v>111</v>
      </c>
      <c r="G43" s="10">
        <v>2938</v>
      </c>
      <c r="H43" s="12">
        <v>5.191550304332259</v>
      </c>
    </row>
    <row r="44" spans="1:8" ht="13.5">
      <c r="A44" s="5" t="s">
        <v>49</v>
      </c>
      <c r="B44" s="10">
        <v>1278</v>
      </c>
      <c r="C44" s="10">
        <v>542</v>
      </c>
      <c r="D44" s="10">
        <v>428</v>
      </c>
      <c r="E44" s="10">
        <v>577</v>
      </c>
      <c r="F44" s="10">
        <v>130</v>
      </c>
      <c r="G44" s="10">
        <v>2955</v>
      </c>
      <c r="H44" s="12">
        <v>-10.562953995157386</v>
      </c>
    </row>
    <row r="45" spans="1:8" ht="13.5">
      <c r="A45" s="5" t="s">
        <v>50</v>
      </c>
      <c r="B45" s="10">
        <v>683</v>
      </c>
      <c r="C45" s="10">
        <v>652</v>
      </c>
      <c r="D45" s="10">
        <v>248</v>
      </c>
      <c r="E45" s="10">
        <v>375</v>
      </c>
      <c r="F45" s="10">
        <v>88</v>
      </c>
      <c r="G45" s="10">
        <v>2046</v>
      </c>
      <c r="H45" s="12">
        <v>-10.223782360684512</v>
      </c>
    </row>
    <row r="46" spans="1:8" ht="13.5">
      <c r="A46" s="5" t="s">
        <v>51</v>
      </c>
      <c r="B46" s="10">
        <v>1269</v>
      </c>
      <c r="C46" s="10">
        <v>926</v>
      </c>
      <c r="D46" s="10">
        <v>373</v>
      </c>
      <c r="E46" s="10">
        <v>600</v>
      </c>
      <c r="F46" s="10">
        <v>185</v>
      </c>
      <c r="G46" s="10">
        <v>3353</v>
      </c>
      <c r="H46" s="12">
        <v>-6.393076493579006</v>
      </c>
    </row>
    <row r="47" spans="1:8" ht="13.5">
      <c r="A47" s="14" t="s">
        <v>52</v>
      </c>
      <c r="B47" s="10">
        <v>962</v>
      </c>
      <c r="C47" s="10">
        <v>509</v>
      </c>
      <c r="D47" s="10">
        <v>335</v>
      </c>
      <c r="E47" s="10">
        <v>488</v>
      </c>
      <c r="F47" s="10">
        <v>107</v>
      </c>
      <c r="G47" s="10">
        <v>2401</v>
      </c>
      <c r="H47" s="12">
        <v>-18.277739959155888</v>
      </c>
    </row>
    <row r="48" spans="1:8" ht="13.5">
      <c r="A48" s="14" t="s">
        <v>53</v>
      </c>
      <c r="B48" s="10">
        <v>1027</v>
      </c>
      <c r="C48" s="10">
        <v>609</v>
      </c>
      <c r="D48" s="10">
        <v>321</v>
      </c>
      <c r="E48" s="10">
        <v>439</v>
      </c>
      <c r="F48" s="10">
        <v>105</v>
      </c>
      <c r="G48" s="10">
        <v>2501</v>
      </c>
      <c r="H48" s="12">
        <v>-15.363790186125211</v>
      </c>
    </row>
    <row r="49" spans="1:8" ht="13.5">
      <c r="A49" s="14" t="s">
        <v>54</v>
      </c>
      <c r="B49" s="10">
        <v>708</v>
      </c>
      <c r="C49" s="10">
        <v>411</v>
      </c>
      <c r="D49" s="10">
        <v>699</v>
      </c>
      <c r="E49" s="10">
        <v>318</v>
      </c>
      <c r="F49" s="10">
        <v>100</v>
      </c>
      <c r="G49" s="10">
        <v>2236</v>
      </c>
      <c r="H49" s="12">
        <v>9.286412512218964</v>
      </c>
    </row>
    <row r="50" spans="1:8" ht="13.5">
      <c r="A50" s="14" t="s">
        <v>55</v>
      </c>
      <c r="B50" s="10">
        <v>1163</v>
      </c>
      <c r="C50" s="10">
        <v>539</v>
      </c>
      <c r="D50" s="10">
        <v>368</v>
      </c>
      <c r="E50" s="10">
        <v>471</v>
      </c>
      <c r="F50" s="10">
        <v>126</v>
      </c>
      <c r="G50" s="10">
        <v>2667</v>
      </c>
      <c r="H50" s="12">
        <v>-20.45929018789144</v>
      </c>
    </row>
    <row r="51" spans="1:8" ht="13.5">
      <c r="A51" s="5" t="s">
        <v>56</v>
      </c>
      <c r="B51" s="10">
        <v>715</v>
      </c>
      <c r="C51" s="10">
        <v>426</v>
      </c>
      <c r="D51" s="10">
        <v>365</v>
      </c>
      <c r="E51" s="10">
        <v>322</v>
      </c>
      <c r="F51" s="10">
        <v>105</v>
      </c>
      <c r="G51" s="10">
        <v>1933</v>
      </c>
      <c r="H51" s="12">
        <v>-19.491878384006665</v>
      </c>
    </row>
    <row r="52" spans="1:8" ht="13.5">
      <c r="A52" s="5" t="s">
        <v>57</v>
      </c>
      <c r="B52" s="10">
        <v>928</v>
      </c>
      <c r="C52" s="10">
        <v>485</v>
      </c>
      <c r="D52" s="10">
        <v>376</v>
      </c>
      <c r="E52" s="10">
        <v>411</v>
      </c>
      <c r="F52" s="10">
        <v>159</v>
      </c>
      <c r="G52" s="10">
        <v>2359</v>
      </c>
      <c r="H52" s="12">
        <v>-5.677728908436626</v>
      </c>
    </row>
    <row r="53" spans="1:8" ht="13.5">
      <c r="A53" s="5" t="s">
        <v>58</v>
      </c>
      <c r="B53" s="10">
        <v>639</v>
      </c>
      <c r="C53" s="10">
        <v>304</v>
      </c>
      <c r="D53" s="10">
        <v>198</v>
      </c>
      <c r="E53" s="10">
        <v>332</v>
      </c>
      <c r="F53" s="10">
        <v>145</v>
      </c>
      <c r="G53" s="10">
        <v>1618</v>
      </c>
      <c r="H53" s="12">
        <v>-27.638640429338103</v>
      </c>
    </row>
    <row r="54" spans="1:8" ht="13.5">
      <c r="A54" s="5" t="s">
        <v>59</v>
      </c>
      <c r="B54" s="10">
        <v>844</v>
      </c>
      <c r="C54" s="10">
        <v>474</v>
      </c>
      <c r="D54" s="10">
        <v>314</v>
      </c>
      <c r="E54" s="10">
        <v>474</v>
      </c>
      <c r="F54" s="10">
        <v>185</v>
      </c>
      <c r="G54" s="10">
        <v>2291</v>
      </c>
      <c r="H54" s="12">
        <v>-14.098237720284965</v>
      </c>
    </row>
    <row r="55" spans="1:8" ht="13.5">
      <c r="A55" s="5" t="s">
        <v>60</v>
      </c>
      <c r="B55" s="10">
        <v>671</v>
      </c>
      <c r="C55" s="10">
        <v>311</v>
      </c>
      <c r="D55" s="10">
        <v>212</v>
      </c>
      <c r="E55" s="10">
        <v>337</v>
      </c>
      <c r="F55" s="10">
        <v>107</v>
      </c>
      <c r="G55" s="10">
        <v>1638</v>
      </c>
      <c r="H55" s="12">
        <v>-15.261251939989654</v>
      </c>
    </row>
    <row r="56" spans="1:8" ht="13.5">
      <c r="A56" s="5" t="s">
        <v>61</v>
      </c>
      <c r="B56" s="10">
        <v>849</v>
      </c>
      <c r="C56" s="10">
        <v>405</v>
      </c>
      <c r="D56" s="10">
        <v>220</v>
      </c>
      <c r="E56" s="10">
        <v>396</v>
      </c>
      <c r="F56" s="10">
        <v>141</v>
      </c>
      <c r="G56" s="10">
        <v>2011</v>
      </c>
      <c r="H56" s="12">
        <v>-14.752013565069944</v>
      </c>
    </row>
    <row r="57" spans="1:8" ht="13.5">
      <c r="A57" s="5" t="s">
        <v>62</v>
      </c>
      <c r="B57" s="10">
        <v>491</v>
      </c>
      <c r="C57" s="10">
        <v>311</v>
      </c>
      <c r="D57" s="10">
        <v>204</v>
      </c>
      <c r="E57" s="10">
        <v>259</v>
      </c>
      <c r="F57" s="10">
        <v>97</v>
      </c>
      <c r="G57" s="10">
        <v>1362</v>
      </c>
      <c r="H57" s="12">
        <v>-15.822002472187885</v>
      </c>
    </row>
    <row r="58" spans="1:8" ht="13.5">
      <c r="A58" s="5" t="s">
        <v>63</v>
      </c>
      <c r="B58" s="10">
        <v>864</v>
      </c>
      <c r="C58" s="10">
        <v>442</v>
      </c>
      <c r="D58" s="10">
        <v>288</v>
      </c>
      <c r="E58" s="10">
        <v>367</v>
      </c>
      <c r="F58" s="10">
        <v>168</v>
      </c>
      <c r="G58" s="10">
        <v>2129</v>
      </c>
      <c r="H58" s="12">
        <v>-7.071147970318638</v>
      </c>
    </row>
    <row r="59" spans="1:8" ht="13.5">
      <c r="A59" s="5" t="s">
        <v>64</v>
      </c>
      <c r="B59" s="10">
        <v>571</v>
      </c>
      <c r="C59" s="10">
        <v>302</v>
      </c>
      <c r="D59" s="10">
        <v>198</v>
      </c>
      <c r="E59" s="10">
        <v>289</v>
      </c>
      <c r="F59" s="10">
        <v>77</v>
      </c>
      <c r="G59" s="10">
        <v>1437</v>
      </c>
      <c r="H59" s="12">
        <v>-12.27106227106227</v>
      </c>
    </row>
    <row r="60" spans="1:8" ht="13.5">
      <c r="A60" s="5" t="s">
        <v>65</v>
      </c>
      <c r="B60" s="10">
        <v>889</v>
      </c>
      <c r="C60" s="10">
        <v>442</v>
      </c>
      <c r="D60" s="10">
        <v>283</v>
      </c>
      <c r="E60" s="10">
        <v>375</v>
      </c>
      <c r="F60" s="10">
        <v>151</v>
      </c>
      <c r="G60" s="10">
        <v>2140</v>
      </c>
      <c r="H60" s="12">
        <v>6.414719045251119</v>
      </c>
    </row>
    <row r="61" spans="1:8" ht="13.5">
      <c r="A61" s="5" t="s">
        <v>66</v>
      </c>
      <c r="B61" s="10">
        <v>417</v>
      </c>
      <c r="C61" s="10">
        <v>297</v>
      </c>
      <c r="D61" s="10">
        <v>152</v>
      </c>
      <c r="E61" s="10">
        <v>201</v>
      </c>
      <c r="F61" s="10">
        <v>85</v>
      </c>
      <c r="G61" s="10">
        <v>1152</v>
      </c>
      <c r="H61" s="12">
        <v>-15.418502202643172</v>
      </c>
    </row>
    <row r="62" spans="1:8" ht="13.5">
      <c r="A62" s="5" t="s">
        <v>67</v>
      </c>
      <c r="B62" s="10">
        <v>765</v>
      </c>
      <c r="C62" s="10">
        <v>413</v>
      </c>
      <c r="D62" s="10">
        <v>233</v>
      </c>
      <c r="E62" s="10">
        <v>326</v>
      </c>
      <c r="F62" s="10">
        <v>116</v>
      </c>
      <c r="G62" s="10">
        <v>1853</v>
      </c>
      <c r="H62" s="12">
        <v>-12.963832785345234</v>
      </c>
    </row>
    <row r="63" spans="1:8" ht="13.5">
      <c r="A63" s="5" t="s">
        <v>68</v>
      </c>
      <c r="B63" s="10">
        <v>657</v>
      </c>
      <c r="C63" s="10">
        <v>281</v>
      </c>
      <c r="D63" s="10">
        <v>169</v>
      </c>
      <c r="E63" s="10">
        <v>246</v>
      </c>
      <c r="F63" s="10">
        <v>92</v>
      </c>
      <c r="G63" s="10">
        <v>1445</v>
      </c>
      <c r="H63" s="12">
        <v>0.5567153792623522</v>
      </c>
    </row>
    <row r="64" spans="1:8" ht="13.5">
      <c r="A64" s="5" t="s">
        <v>69</v>
      </c>
      <c r="B64" s="10">
        <v>762</v>
      </c>
      <c r="C64" s="10">
        <v>354</v>
      </c>
      <c r="D64" s="10">
        <v>228</v>
      </c>
      <c r="E64" s="10">
        <v>306</v>
      </c>
      <c r="F64" s="10">
        <v>168</v>
      </c>
      <c r="G64" s="10">
        <v>1818</v>
      </c>
      <c r="H64" s="12">
        <v>-15.046728971962617</v>
      </c>
    </row>
    <row r="65" spans="1:8" ht="13.5">
      <c r="A65" s="5" t="s">
        <v>70</v>
      </c>
      <c r="B65" s="10">
        <v>453</v>
      </c>
      <c r="C65" s="10">
        <v>243</v>
      </c>
      <c r="D65" s="10">
        <v>183</v>
      </c>
      <c r="E65" s="10">
        <v>251</v>
      </c>
      <c r="F65" s="10">
        <v>94</v>
      </c>
      <c r="G65" s="10">
        <v>1224</v>
      </c>
      <c r="H65" s="12">
        <v>6.25</v>
      </c>
    </row>
    <row r="66" spans="1:8" ht="13.5">
      <c r="A66" s="5" t="s">
        <v>71</v>
      </c>
      <c r="B66" s="10">
        <v>756</v>
      </c>
      <c r="C66" s="10">
        <v>392</v>
      </c>
      <c r="D66" s="10">
        <v>274</v>
      </c>
      <c r="E66" s="10">
        <v>270</v>
      </c>
      <c r="F66" s="10">
        <v>115</v>
      </c>
      <c r="G66" s="10">
        <v>1807</v>
      </c>
      <c r="H66" s="12">
        <v>-2.48246087425796</v>
      </c>
    </row>
    <row r="67" spans="1:8" ht="13.5">
      <c r="A67" s="5" t="s">
        <v>72</v>
      </c>
      <c r="B67" s="10">
        <v>495</v>
      </c>
      <c r="C67" s="10">
        <v>280</v>
      </c>
      <c r="D67" s="10">
        <v>165</v>
      </c>
      <c r="E67" s="10">
        <v>225</v>
      </c>
      <c r="F67" s="10">
        <v>80</v>
      </c>
      <c r="G67" s="10">
        <v>1245</v>
      </c>
      <c r="H67" s="12">
        <v>-13.84083044982699</v>
      </c>
    </row>
    <row r="68" spans="1:8" ht="13.5">
      <c r="A68" s="5" t="s">
        <v>73</v>
      </c>
      <c r="B68" s="10">
        <v>533</v>
      </c>
      <c r="C68" s="10">
        <v>261</v>
      </c>
      <c r="D68" s="10">
        <v>213</v>
      </c>
      <c r="E68" s="10">
        <v>247</v>
      </c>
      <c r="F68" s="10">
        <v>99</v>
      </c>
      <c r="G68" s="10">
        <v>1353</v>
      </c>
      <c r="H68" s="12">
        <v>-25.577557755775576</v>
      </c>
    </row>
    <row r="69" spans="1:8" ht="13.5">
      <c r="A69" s="5" t="s">
        <v>74</v>
      </c>
      <c r="B69" s="10">
        <v>397</v>
      </c>
      <c r="C69" s="10">
        <v>234</v>
      </c>
      <c r="D69" s="10">
        <v>131</v>
      </c>
      <c r="E69" s="10">
        <v>203</v>
      </c>
      <c r="F69" s="10">
        <v>51</v>
      </c>
      <c r="G69" s="10">
        <v>1016</v>
      </c>
      <c r="H69" s="12">
        <v>-16.99346405228758</v>
      </c>
    </row>
    <row r="70" spans="1:8" ht="13.5">
      <c r="A70" s="5" t="s">
        <v>75</v>
      </c>
      <c r="B70" s="10">
        <v>640</v>
      </c>
      <c r="C70" s="10">
        <v>341</v>
      </c>
      <c r="D70" s="10">
        <v>195</v>
      </c>
      <c r="E70" s="10">
        <v>260</v>
      </c>
      <c r="F70" s="10">
        <v>83</v>
      </c>
      <c r="G70" s="10">
        <v>1519</v>
      </c>
      <c r="H70" s="12">
        <v>-15.938018815716656</v>
      </c>
    </row>
    <row r="71" spans="1:8" ht="13.5">
      <c r="A71" s="5" t="s">
        <v>76</v>
      </c>
      <c r="B71" s="10">
        <v>505</v>
      </c>
      <c r="C71" s="10">
        <v>178</v>
      </c>
      <c r="D71" s="10">
        <v>113</v>
      </c>
      <c r="E71" s="10">
        <v>172</v>
      </c>
      <c r="F71" s="10">
        <v>89</v>
      </c>
      <c r="G71" s="10">
        <v>1057</v>
      </c>
      <c r="H71" s="12">
        <v>-15.100401606425704</v>
      </c>
    </row>
    <row r="72" spans="1:8" ht="13.5">
      <c r="A72" s="5" t="s">
        <v>77</v>
      </c>
      <c r="B72" s="10">
        <v>511</v>
      </c>
      <c r="C72" s="10">
        <v>175</v>
      </c>
      <c r="D72" s="10">
        <v>182</v>
      </c>
      <c r="E72" s="10">
        <v>220</v>
      </c>
      <c r="F72" s="10">
        <v>57</v>
      </c>
      <c r="G72" s="10">
        <v>1145</v>
      </c>
      <c r="H72" s="12">
        <v>-15.373244641537326</v>
      </c>
    </row>
    <row r="73" spans="1:8" ht="13.5">
      <c r="A73" s="5" t="s">
        <v>157</v>
      </c>
      <c r="B73" s="10">
        <v>326</v>
      </c>
      <c r="C73" s="10">
        <v>210</v>
      </c>
      <c r="D73" s="10">
        <v>100</v>
      </c>
      <c r="E73" s="10">
        <v>169</v>
      </c>
      <c r="F73" s="10">
        <v>36</v>
      </c>
      <c r="G73" s="10">
        <v>841</v>
      </c>
      <c r="H73" s="12">
        <v>-17.224409448818896</v>
      </c>
    </row>
    <row r="74" spans="1:8" ht="13.5">
      <c r="A74" s="5" t="s">
        <v>158</v>
      </c>
      <c r="B74" s="10">
        <v>506</v>
      </c>
      <c r="C74" s="10">
        <v>202</v>
      </c>
      <c r="D74" s="10">
        <v>221</v>
      </c>
      <c r="E74" s="10">
        <v>244</v>
      </c>
      <c r="F74" s="10">
        <v>65</v>
      </c>
      <c r="G74" s="10">
        <v>1238</v>
      </c>
      <c r="H74" s="12">
        <v>-18.4990125082291</v>
      </c>
    </row>
    <row r="75" spans="1:8" ht="13.5">
      <c r="A75" s="5" t="s">
        <v>159</v>
      </c>
      <c r="B75" s="10">
        <v>314</v>
      </c>
      <c r="C75" s="10">
        <v>124</v>
      </c>
      <c r="D75" s="10">
        <v>97</v>
      </c>
      <c r="E75" s="10">
        <v>201</v>
      </c>
      <c r="F75" s="10">
        <v>39</v>
      </c>
      <c r="G75" s="10">
        <v>775</v>
      </c>
      <c r="H75" s="12">
        <v>-26.679280983916748</v>
      </c>
    </row>
    <row r="76" spans="1:8" ht="13.5">
      <c r="A76" s="5" t="s">
        <v>160</v>
      </c>
      <c r="B76" s="10">
        <v>336</v>
      </c>
      <c r="C76" s="10">
        <v>176</v>
      </c>
      <c r="D76" s="10">
        <v>136</v>
      </c>
      <c r="E76" s="10">
        <v>256</v>
      </c>
      <c r="F76" s="10">
        <v>126</v>
      </c>
      <c r="G76" s="10">
        <v>1030</v>
      </c>
      <c r="H76" s="12">
        <v>-10.043668122270741</v>
      </c>
    </row>
    <row r="77" spans="1:8" ht="13.5">
      <c r="A77" s="5" t="s">
        <v>161</v>
      </c>
      <c r="B77" s="10">
        <v>296</v>
      </c>
      <c r="C77" s="10">
        <v>108</v>
      </c>
      <c r="D77" s="10">
        <v>123</v>
      </c>
      <c r="E77" s="10">
        <v>203</v>
      </c>
      <c r="F77" s="10">
        <v>51</v>
      </c>
      <c r="G77" s="10">
        <v>781</v>
      </c>
      <c r="H77" s="12">
        <v>-7.13436385255648</v>
      </c>
    </row>
    <row r="78" spans="1:8" ht="13.5">
      <c r="A78" s="5" t="s">
        <v>162</v>
      </c>
      <c r="B78" s="10">
        <v>443</v>
      </c>
      <c r="C78" s="10">
        <v>183</v>
      </c>
      <c r="D78" s="10">
        <v>214</v>
      </c>
      <c r="E78" s="10">
        <v>235</v>
      </c>
      <c r="F78" s="10">
        <v>71</v>
      </c>
      <c r="G78" s="10">
        <v>1146</v>
      </c>
      <c r="H78" s="12">
        <v>-7.431340872374798</v>
      </c>
    </row>
    <row r="79" spans="1:8" ht="13.5">
      <c r="A79" s="5" t="s">
        <v>163</v>
      </c>
      <c r="B79" s="10">
        <v>268</v>
      </c>
      <c r="C79" s="10">
        <v>138</v>
      </c>
      <c r="D79" s="10">
        <v>159</v>
      </c>
      <c r="E79" s="10">
        <v>146</v>
      </c>
      <c r="F79" s="10">
        <v>59</v>
      </c>
      <c r="G79" s="10">
        <v>770</v>
      </c>
      <c r="H79" s="12">
        <v>-0.6451612903225806</v>
      </c>
    </row>
    <row r="80" spans="1:8" ht="13.5">
      <c r="A80" s="5" t="s">
        <v>164</v>
      </c>
      <c r="B80" s="10">
        <v>352</v>
      </c>
      <c r="C80" s="10">
        <v>150</v>
      </c>
      <c r="D80" s="10">
        <v>118</v>
      </c>
      <c r="E80" s="10">
        <v>200</v>
      </c>
      <c r="F80" s="10">
        <v>57</v>
      </c>
      <c r="G80" s="10">
        <v>877</v>
      </c>
      <c r="H80" s="12">
        <v>-14.854368932038836</v>
      </c>
    </row>
    <row r="81" spans="1:8" ht="13.5">
      <c r="A81" s="5" t="s">
        <v>165</v>
      </c>
      <c r="B81" s="10">
        <v>254</v>
      </c>
      <c r="C81" s="10">
        <v>175</v>
      </c>
      <c r="D81" s="10">
        <v>123</v>
      </c>
      <c r="E81" s="10">
        <v>209</v>
      </c>
      <c r="F81" s="10">
        <v>44</v>
      </c>
      <c r="G81" s="10">
        <v>805</v>
      </c>
      <c r="H81" s="12">
        <v>3.0729833546734953</v>
      </c>
    </row>
    <row r="82" spans="1:8" ht="13.5">
      <c r="A82" s="5" t="s">
        <v>78</v>
      </c>
      <c r="B82" s="10">
        <v>443</v>
      </c>
      <c r="C82" s="10">
        <v>160</v>
      </c>
      <c r="D82" s="10">
        <v>170</v>
      </c>
      <c r="E82" s="10">
        <v>288</v>
      </c>
      <c r="F82" s="10">
        <v>87</v>
      </c>
      <c r="G82" s="10">
        <v>1148</v>
      </c>
      <c r="H82" s="12">
        <v>0.17452006980802792</v>
      </c>
    </row>
    <row r="83" spans="1:8" ht="13.5">
      <c r="A83" s="11" t="s">
        <v>166</v>
      </c>
      <c r="B83" s="10">
        <v>296</v>
      </c>
      <c r="C83" s="10">
        <v>119</v>
      </c>
      <c r="D83" s="10">
        <v>139</v>
      </c>
      <c r="E83" s="10">
        <v>251</v>
      </c>
      <c r="F83" s="10">
        <v>65</v>
      </c>
      <c r="G83" s="10">
        <v>870</v>
      </c>
      <c r="H83" s="12">
        <v>12.987012987012985</v>
      </c>
    </row>
    <row r="84" spans="1:8" ht="13.5">
      <c r="A84" s="11" t="s">
        <v>79</v>
      </c>
      <c r="B84" s="10">
        <v>349</v>
      </c>
      <c r="C84" s="10">
        <v>209</v>
      </c>
      <c r="D84" s="10">
        <v>219</v>
      </c>
      <c r="E84" s="10">
        <v>257</v>
      </c>
      <c r="F84" s="10">
        <v>59</v>
      </c>
      <c r="G84" s="10">
        <v>1093</v>
      </c>
      <c r="H84" s="12">
        <v>24.629418472063854</v>
      </c>
    </row>
    <row r="85" spans="1:8" ht="13.5">
      <c r="A85" s="11" t="s">
        <v>151</v>
      </c>
      <c r="B85" s="10">
        <v>217</v>
      </c>
      <c r="C85" s="10">
        <v>154</v>
      </c>
      <c r="D85" s="10">
        <v>157</v>
      </c>
      <c r="E85" s="10">
        <v>210</v>
      </c>
      <c r="F85" s="10">
        <v>55</v>
      </c>
      <c r="G85" s="10">
        <v>793</v>
      </c>
      <c r="H85" s="9">
        <v>-1.4906832298136645</v>
      </c>
    </row>
    <row r="86" spans="1:8" ht="13.5">
      <c r="A86" s="24" t="s">
        <v>154</v>
      </c>
      <c r="B86" s="10">
        <v>350</v>
      </c>
      <c r="C86" s="10">
        <v>194</v>
      </c>
      <c r="D86" s="10">
        <v>230</v>
      </c>
      <c r="E86" s="10">
        <v>289</v>
      </c>
      <c r="F86" s="10">
        <v>83</v>
      </c>
      <c r="G86" s="10">
        <v>1146</v>
      </c>
      <c r="H86" s="12">
        <v>-0.2</v>
      </c>
    </row>
    <row r="87" spans="1:8" ht="13.5">
      <c r="A87" s="24" t="s">
        <v>167</v>
      </c>
      <c r="B87" s="10">
        <v>316</v>
      </c>
      <c r="C87" s="10">
        <v>205</v>
      </c>
      <c r="D87" s="10">
        <v>158</v>
      </c>
      <c r="E87" s="10">
        <v>252</v>
      </c>
      <c r="F87" s="10">
        <v>38</v>
      </c>
      <c r="G87" s="10">
        <v>969</v>
      </c>
      <c r="H87" s="12">
        <v>11.4</v>
      </c>
    </row>
    <row r="88" spans="1:8" ht="13.5">
      <c r="A88" s="24" t="s">
        <v>169</v>
      </c>
      <c r="B88" s="10">
        <v>338</v>
      </c>
      <c r="C88" s="10">
        <v>189</v>
      </c>
      <c r="D88" s="10">
        <v>219</v>
      </c>
      <c r="E88" s="10">
        <v>318</v>
      </c>
      <c r="F88" s="10">
        <v>44</v>
      </c>
      <c r="G88" s="10">
        <v>1108</v>
      </c>
      <c r="H88" s="12">
        <v>1.4</v>
      </c>
    </row>
    <row r="89" spans="1:8" ht="13.5">
      <c r="A89" s="11" t="s">
        <v>171</v>
      </c>
      <c r="B89" s="10">
        <v>266</v>
      </c>
      <c r="C89" s="10">
        <v>176</v>
      </c>
      <c r="D89" s="10">
        <v>171</v>
      </c>
      <c r="E89" s="10">
        <v>249</v>
      </c>
      <c r="F89" s="10">
        <v>38</v>
      </c>
      <c r="G89" s="10">
        <v>900</v>
      </c>
      <c r="H89" s="9">
        <v>13.5</v>
      </c>
    </row>
    <row r="90" spans="1:8" s="2" customFormat="1" ht="13.5" customHeight="1">
      <c r="A90" s="11" t="s">
        <v>184</v>
      </c>
      <c r="B90" s="39">
        <v>315</v>
      </c>
      <c r="C90" s="39">
        <v>218</v>
      </c>
      <c r="D90" s="39">
        <v>269</v>
      </c>
      <c r="E90" s="39">
        <v>320</v>
      </c>
      <c r="F90" s="39">
        <v>61</v>
      </c>
      <c r="G90" s="39">
        <v>1183</v>
      </c>
      <c r="H90" s="9">
        <v>3.2</v>
      </c>
    </row>
    <row r="91" spans="1:8" s="2" customFormat="1" ht="13.5" customHeight="1">
      <c r="A91" s="11" t="s">
        <v>186</v>
      </c>
      <c r="B91" s="51">
        <v>262</v>
      </c>
      <c r="C91" s="51">
        <v>115</v>
      </c>
      <c r="D91" s="51">
        <v>141</v>
      </c>
      <c r="E91" s="51">
        <v>329</v>
      </c>
      <c r="F91" s="51">
        <v>52</v>
      </c>
      <c r="G91" s="51">
        <v>899</v>
      </c>
      <c r="H91" s="9">
        <v>-7.223942208462332</v>
      </c>
    </row>
    <row r="92" spans="1:8" s="2" customFormat="1" ht="13.5" customHeight="1">
      <c r="A92" s="11" t="s">
        <v>188</v>
      </c>
      <c r="B92" s="51">
        <v>283</v>
      </c>
      <c r="C92" s="51">
        <v>153</v>
      </c>
      <c r="D92" s="51">
        <v>116</v>
      </c>
      <c r="E92" s="51">
        <v>351</v>
      </c>
      <c r="F92" s="51">
        <v>45</v>
      </c>
      <c r="G92" s="51">
        <v>948</v>
      </c>
      <c r="H92" s="9">
        <v>-14.440433212996389</v>
      </c>
    </row>
    <row r="93" spans="1:8" s="2" customFormat="1" ht="13.5" customHeight="1">
      <c r="A93" s="11" t="s">
        <v>190</v>
      </c>
      <c r="B93" s="51">
        <v>206</v>
      </c>
      <c r="C93" s="51">
        <v>108</v>
      </c>
      <c r="D93" s="51">
        <v>97</v>
      </c>
      <c r="E93" s="51">
        <v>325</v>
      </c>
      <c r="F93" s="51">
        <v>41</v>
      </c>
      <c r="G93" s="51">
        <v>777</v>
      </c>
      <c r="H93" s="9">
        <v>-13.666666666666666</v>
      </c>
    </row>
    <row r="94" spans="1:8" s="2" customFormat="1" ht="13.5" customHeight="1">
      <c r="A94" s="11" t="s">
        <v>223</v>
      </c>
      <c r="B94" s="51">
        <v>365</v>
      </c>
      <c r="C94" s="51">
        <v>186</v>
      </c>
      <c r="D94" s="51">
        <v>120</v>
      </c>
      <c r="E94" s="51">
        <v>417</v>
      </c>
      <c r="F94" s="51">
        <v>66</v>
      </c>
      <c r="G94" s="51">
        <v>1154</v>
      </c>
      <c r="H94" s="9">
        <f>(G94-G90)/G90*100</f>
        <v>-2.4513947590870666</v>
      </c>
    </row>
    <row r="95" spans="1:8" s="2" customFormat="1" ht="13.5" customHeight="1">
      <c r="A95" s="11" t="s">
        <v>225</v>
      </c>
      <c r="B95" s="51">
        <v>277</v>
      </c>
      <c r="C95" s="51">
        <v>153</v>
      </c>
      <c r="D95" s="51">
        <v>103</v>
      </c>
      <c r="E95" s="51">
        <v>106</v>
      </c>
      <c r="F95" s="51">
        <v>51</v>
      </c>
      <c r="G95" s="51">
        <v>690</v>
      </c>
      <c r="H95" s="9">
        <v>-23.24805339265851</v>
      </c>
    </row>
    <row r="96" spans="1:8" s="2" customFormat="1" ht="13.5" customHeight="1">
      <c r="A96" s="11" t="s">
        <v>227</v>
      </c>
      <c r="B96" s="51">
        <v>260</v>
      </c>
      <c r="C96" s="51">
        <v>155</v>
      </c>
      <c r="D96" s="51">
        <v>101</v>
      </c>
      <c r="E96" s="51">
        <v>123</v>
      </c>
      <c r="F96" s="51">
        <v>60</v>
      </c>
      <c r="G96" s="51">
        <v>699</v>
      </c>
      <c r="H96" s="9">
        <v>-26.265822784810126</v>
      </c>
    </row>
    <row r="97" spans="1:8" s="2" customFormat="1" ht="13.5" customHeight="1">
      <c r="A97" s="11" t="s">
        <v>229</v>
      </c>
      <c r="B97" s="51">
        <v>232</v>
      </c>
      <c r="C97" s="51">
        <v>138</v>
      </c>
      <c r="D97" s="51">
        <v>121</v>
      </c>
      <c r="E97" s="51">
        <v>113</v>
      </c>
      <c r="F97" s="51">
        <v>27</v>
      </c>
      <c r="G97" s="51">
        <v>631</v>
      </c>
      <c r="H97" s="9">
        <f aca="true" t="shared" si="0" ref="H97:H102">(G97-G93)/G93*100</f>
        <v>-18.79021879021879</v>
      </c>
    </row>
    <row r="98" spans="1:8" s="2" customFormat="1" ht="13.5" customHeight="1">
      <c r="A98" s="11" t="s">
        <v>231</v>
      </c>
      <c r="B98" s="51">
        <v>320</v>
      </c>
      <c r="C98" s="51">
        <v>163</v>
      </c>
      <c r="D98" s="51">
        <v>205</v>
      </c>
      <c r="E98" s="51">
        <v>153</v>
      </c>
      <c r="F98" s="51">
        <v>81</v>
      </c>
      <c r="G98" s="51">
        <v>922</v>
      </c>
      <c r="H98" s="9">
        <f t="shared" si="0"/>
        <v>-20.103986135181977</v>
      </c>
    </row>
    <row r="99" spans="1:8" s="2" customFormat="1" ht="13.5" customHeight="1">
      <c r="A99" s="11" t="s">
        <v>233</v>
      </c>
      <c r="B99" s="51">
        <v>217</v>
      </c>
      <c r="C99" s="51">
        <v>89</v>
      </c>
      <c r="D99" s="51">
        <v>108</v>
      </c>
      <c r="E99" s="51">
        <v>68</v>
      </c>
      <c r="F99" s="51">
        <v>46</v>
      </c>
      <c r="G99" s="51">
        <v>528</v>
      </c>
      <c r="H99" s="9">
        <f t="shared" si="0"/>
        <v>-23.47826086956522</v>
      </c>
    </row>
    <row r="100" spans="1:8" s="2" customFormat="1" ht="13.5" customHeight="1">
      <c r="A100" s="11" t="s">
        <v>235</v>
      </c>
      <c r="B100" s="51">
        <v>193</v>
      </c>
      <c r="C100" s="51">
        <v>103</v>
      </c>
      <c r="D100" s="51">
        <v>53</v>
      </c>
      <c r="E100" s="51">
        <v>94</v>
      </c>
      <c r="F100" s="51">
        <v>54</v>
      </c>
      <c r="G100" s="51">
        <v>497</v>
      </c>
      <c r="H100" s="9">
        <f t="shared" si="0"/>
        <v>-28.898426323319025</v>
      </c>
    </row>
    <row r="101" spans="1:8" s="2" customFormat="1" ht="13.5" customHeight="1">
      <c r="A101" s="11" t="s">
        <v>237</v>
      </c>
      <c r="B101" s="51">
        <v>227</v>
      </c>
      <c r="C101" s="51">
        <v>123</v>
      </c>
      <c r="D101" s="51">
        <v>88</v>
      </c>
      <c r="E101" s="51">
        <v>87</v>
      </c>
      <c r="F101" s="51">
        <v>100</v>
      </c>
      <c r="G101" s="51">
        <v>625</v>
      </c>
      <c r="H101" s="9">
        <f t="shared" si="0"/>
        <v>-0.9508716323296356</v>
      </c>
    </row>
    <row r="102" spans="1:8" s="2" customFormat="1" ht="13.5" customHeight="1">
      <c r="A102" s="11" t="s">
        <v>239</v>
      </c>
      <c r="B102" s="51">
        <v>380</v>
      </c>
      <c r="C102" s="51">
        <v>158</v>
      </c>
      <c r="D102" s="51">
        <v>107</v>
      </c>
      <c r="E102" s="51">
        <v>138</v>
      </c>
      <c r="F102" s="51">
        <v>81</v>
      </c>
      <c r="G102" s="51">
        <v>864</v>
      </c>
      <c r="H102" s="9">
        <f t="shared" si="0"/>
        <v>-6.29067245119306</v>
      </c>
    </row>
    <row r="103" spans="1:8" s="2" customFormat="1" ht="13.5" customHeight="1">
      <c r="A103" s="11" t="s">
        <v>241</v>
      </c>
      <c r="B103" s="10">
        <v>274</v>
      </c>
      <c r="C103" s="10">
        <v>102</v>
      </c>
      <c r="D103" s="10">
        <v>108</v>
      </c>
      <c r="E103" s="10">
        <v>100</v>
      </c>
      <c r="F103" s="10">
        <v>82</v>
      </c>
      <c r="G103" s="10">
        <v>666</v>
      </c>
      <c r="H103" s="9">
        <f aca="true" t="shared" si="1" ref="H103:H108">(G103-G99)/G99*100</f>
        <v>26.136363636363637</v>
      </c>
    </row>
    <row r="104" spans="1:8" s="2" customFormat="1" ht="13.5" customHeight="1">
      <c r="A104" s="11" t="s">
        <v>243</v>
      </c>
      <c r="B104" s="10">
        <v>362</v>
      </c>
      <c r="C104" s="10">
        <v>140</v>
      </c>
      <c r="D104" s="10">
        <v>148</v>
      </c>
      <c r="E104" s="10">
        <v>143</v>
      </c>
      <c r="F104" s="10">
        <v>127</v>
      </c>
      <c r="G104" s="10">
        <v>920</v>
      </c>
      <c r="H104" s="9">
        <f t="shared" si="1"/>
        <v>85.11066398390342</v>
      </c>
    </row>
    <row r="105" spans="1:8" s="2" customFormat="1" ht="13.5" customHeight="1">
      <c r="A105" s="11" t="s">
        <v>245</v>
      </c>
      <c r="B105" s="10">
        <v>252</v>
      </c>
      <c r="C105" s="10">
        <v>178</v>
      </c>
      <c r="D105" s="10">
        <v>98</v>
      </c>
      <c r="E105" s="10">
        <v>102</v>
      </c>
      <c r="F105" s="10">
        <v>100</v>
      </c>
      <c r="G105" s="10">
        <v>730</v>
      </c>
      <c r="H105" s="9">
        <f t="shared" si="1"/>
        <v>16.8</v>
      </c>
    </row>
    <row r="106" spans="1:8" s="2" customFormat="1" ht="13.5" customHeight="1">
      <c r="A106" s="11" t="s">
        <v>247</v>
      </c>
      <c r="B106" s="10">
        <v>451</v>
      </c>
      <c r="C106" s="10">
        <v>231</v>
      </c>
      <c r="D106" s="10">
        <v>133</v>
      </c>
      <c r="E106" s="10">
        <v>116</v>
      </c>
      <c r="F106" s="10">
        <v>135</v>
      </c>
      <c r="G106" s="10">
        <v>1066</v>
      </c>
      <c r="H106" s="9">
        <f t="shared" si="1"/>
        <v>23.37962962962963</v>
      </c>
    </row>
    <row r="107" spans="1:8" s="2" customFormat="1" ht="13.5" customHeight="1">
      <c r="A107" s="11" t="s">
        <v>249</v>
      </c>
      <c r="B107" s="10">
        <v>319</v>
      </c>
      <c r="C107" s="10">
        <v>139</v>
      </c>
      <c r="D107" s="10">
        <v>119</v>
      </c>
      <c r="E107" s="10">
        <v>116</v>
      </c>
      <c r="F107" s="10">
        <v>57</v>
      </c>
      <c r="G107" s="10">
        <v>750</v>
      </c>
      <c r="H107" s="9">
        <f t="shared" si="1"/>
        <v>12.612612612612612</v>
      </c>
    </row>
    <row r="108" spans="1:10" s="2" customFormat="1" ht="13.5" customHeight="1">
      <c r="A108" s="11" t="s">
        <v>251</v>
      </c>
      <c r="B108" s="10">
        <v>371</v>
      </c>
      <c r="C108" s="10">
        <v>181</v>
      </c>
      <c r="D108" s="10">
        <v>91</v>
      </c>
      <c r="E108" s="10">
        <v>152</v>
      </c>
      <c r="F108" s="10">
        <v>109</v>
      </c>
      <c r="G108" s="10">
        <v>904</v>
      </c>
      <c r="H108" s="9">
        <f t="shared" si="1"/>
        <v>-1.7391304347826086</v>
      </c>
      <c r="J108" s="5"/>
    </row>
    <row r="109" spans="1:8" s="2" customFormat="1" ht="13.5" customHeight="1">
      <c r="A109" s="11" t="s">
        <v>253</v>
      </c>
      <c r="B109" s="10">
        <v>240</v>
      </c>
      <c r="C109" s="10">
        <v>94</v>
      </c>
      <c r="D109" s="10">
        <v>90</v>
      </c>
      <c r="E109" s="10">
        <v>112</v>
      </c>
      <c r="F109" s="10">
        <v>40</v>
      </c>
      <c r="G109" s="10">
        <v>576</v>
      </c>
      <c r="H109" s="9">
        <f>(G109-G105)/G105*100</f>
        <v>-21.095890410958905</v>
      </c>
    </row>
    <row r="110" spans="1:8" s="2" customFormat="1" ht="13.5" customHeight="1">
      <c r="A110" s="11" t="s">
        <v>268</v>
      </c>
      <c r="B110" s="10">
        <v>393</v>
      </c>
      <c r="C110" s="10">
        <v>159</v>
      </c>
      <c r="D110" s="10">
        <v>106</v>
      </c>
      <c r="E110" s="10">
        <v>134</v>
      </c>
      <c r="F110" s="10">
        <v>89</v>
      </c>
      <c r="G110" s="10">
        <v>881</v>
      </c>
      <c r="H110" s="9">
        <f>(G110-G106)/G106*100</f>
        <v>-17.354596622889307</v>
      </c>
    </row>
    <row r="111" spans="1:8" s="2" customFormat="1" ht="13.5" customHeight="1">
      <c r="A111" s="11" t="s">
        <v>273</v>
      </c>
      <c r="B111" s="10">
        <v>246</v>
      </c>
      <c r="C111" s="10">
        <v>127</v>
      </c>
      <c r="D111" s="10">
        <v>115</v>
      </c>
      <c r="E111" s="10">
        <v>106</v>
      </c>
      <c r="F111" s="10">
        <v>76</v>
      </c>
      <c r="G111" s="10">
        <v>670</v>
      </c>
      <c r="H111" s="9">
        <f>(G111-G107)/G107*100</f>
        <v>-10.666666666666668</v>
      </c>
    </row>
    <row r="112" spans="1:8" ht="9" customHeight="1">
      <c r="A112" s="8"/>
      <c r="B112" s="7"/>
      <c r="C112" s="7"/>
      <c r="D112" s="7"/>
      <c r="E112" s="7"/>
      <c r="F112" s="7"/>
      <c r="G112" s="7"/>
      <c r="H112" s="6"/>
    </row>
    <row r="114" ht="13.5">
      <c r="A114" s="5" t="s">
        <v>266</v>
      </c>
    </row>
  </sheetData>
  <sheetProtection/>
  <mergeCells count="2">
    <mergeCell ref="B4:G4"/>
    <mergeCell ref="H4: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18"/>
  <sheetViews>
    <sheetView zoomScale="90" zoomScaleNormal="90" zoomScalePageLayoutView="0" workbookViewId="0" topLeftCell="A93">
      <selection activeCell="O102" sqref="O102"/>
    </sheetView>
  </sheetViews>
  <sheetFormatPr defaultColWidth="9.140625" defaultRowHeight="12.75"/>
  <cols>
    <col min="1" max="1" width="10.421875" style="2" customWidth="1"/>
    <col min="2" max="6" width="9.140625" style="2" customWidth="1"/>
    <col min="7" max="9" width="9.140625" style="3" customWidth="1"/>
    <col min="10" max="16384" width="9.140625" style="2" customWidth="1"/>
  </cols>
  <sheetData>
    <row r="1" ht="15.75" customHeight="1">
      <c r="A1" s="21" t="s">
        <v>156</v>
      </c>
    </row>
    <row r="2" s="3" customFormat="1" ht="15.75" customHeight="1">
      <c r="A2" s="21" t="s">
        <v>275</v>
      </c>
    </row>
    <row r="3" spans="1:8" s="3" customFormat="1" ht="6" customHeight="1">
      <c r="A3" s="16"/>
      <c r="B3" s="16"/>
      <c r="C3" s="16"/>
      <c r="D3" s="16"/>
      <c r="E3" s="16"/>
      <c r="F3" s="16"/>
      <c r="G3" s="16"/>
      <c r="H3" s="16"/>
    </row>
    <row r="4" spans="1:8" s="3" customFormat="1" ht="13.5" customHeight="1">
      <c r="A4" s="44" t="s">
        <v>7</v>
      </c>
      <c r="B4" s="95" t="s">
        <v>8</v>
      </c>
      <c r="C4" s="95"/>
      <c r="D4" s="95"/>
      <c r="E4" s="95"/>
      <c r="F4" s="95"/>
      <c r="G4" s="95"/>
      <c r="H4" s="96" t="s">
        <v>9</v>
      </c>
    </row>
    <row r="5" spans="1:8" s="3" customFormat="1" ht="13.5" customHeight="1">
      <c r="A5" s="43" t="s">
        <v>10</v>
      </c>
      <c r="B5" s="18" t="s">
        <v>2</v>
      </c>
      <c r="C5" s="18" t="s">
        <v>3</v>
      </c>
      <c r="D5" s="18" t="s">
        <v>0</v>
      </c>
      <c r="E5" s="18" t="s">
        <v>4</v>
      </c>
      <c r="F5" s="18" t="s">
        <v>5</v>
      </c>
      <c r="G5" s="18" t="s">
        <v>1</v>
      </c>
      <c r="H5" s="97"/>
    </row>
    <row r="6" spans="1:9" ht="6" customHeight="1">
      <c r="A6" s="42"/>
      <c r="B6" s="41"/>
      <c r="C6" s="41"/>
      <c r="D6" s="41"/>
      <c r="E6" s="41"/>
      <c r="F6" s="41"/>
      <c r="G6" s="41"/>
      <c r="H6" s="40"/>
      <c r="I6" s="2"/>
    </row>
    <row r="7" spans="1:8" ht="13.5" customHeight="1">
      <c r="A7" s="28" t="s">
        <v>83</v>
      </c>
      <c r="B7" s="10">
        <v>16014</v>
      </c>
      <c r="C7" s="10">
        <v>12395</v>
      </c>
      <c r="D7" s="10">
        <v>9186</v>
      </c>
      <c r="E7" s="10">
        <v>5570</v>
      </c>
      <c r="F7" s="10">
        <v>3090</v>
      </c>
      <c r="G7" s="10">
        <v>46255</v>
      </c>
      <c r="H7" s="15" t="s">
        <v>12</v>
      </c>
    </row>
    <row r="8" spans="1:8" ht="13.5" customHeight="1">
      <c r="A8" s="28" t="s">
        <v>84</v>
      </c>
      <c r="B8" s="10">
        <v>21899</v>
      </c>
      <c r="C8" s="10">
        <v>15525</v>
      </c>
      <c r="D8" s="10">
        <v>12750</v>
      </c>
      <c r="E8" s="10">
        <v>7263</v>
      </c>
      <c r="F8" s="10">
        <v>4204</v>
      </c>
      <c r="G8" s="10">
        <v>61641</v>
      </c>
      <c r="H8" s="15" t="s">
        <v>12</v>
      </c>
    </row>
    <row r="9" spans="1:8" ht="13.5" customHeight="1">
      <c r="A9" s="28" t="s">
        <v>85</v>
      </c>
      <c r="B9" s="10">
        <v>18689</v>
      </c>
      <c r="C9" s="10">
        <v>14529</v>
      </c>
      <c r="D9" s="10">
        <v>11091</v>
      </c>
      <c r="E9" s="10">
        <v>6160</v>
      </c>
      <c r="F9" s="10">
        <v>3826</v>
      </c>
      <c r="G9" s="10">
        <v>54295</v>
      </c>
      <c r="H9" s="15" t="s">
        <v>12</v>
      </c>
    </row>
    <row r="10" spans="1:8" ht="13.5" customHeight="1">
      <c r="A10" s="28" t="s">
        <v>86</v>
      </c>
      <c r="B10" s="10">
        <v>25375</v>
      </c>
      <c r="C10" s="10">
        <v>18399</v>
      </c>
      <c r="D10" s="10">
        <v>13689</v>
      </c>
      <c r="E10" s="10">
        <v>7806</v>
      </c>
      <c r="F10" s="10">
        <v>4525</v>
      </c>
      <c r="G10" s="10">
        <v>69794</v>
      </c>
      <c r="H10" s="15" t="s">
        <v>12</v>
      </c>
    </row>
    <row r="11" spans="1:8" ht="13.5" customHeight="1">
      <c r="A11" s="28" t="s">
        <v>87</v>
      </c>
      <c r="B11" s="10">
        <v>20901</v>
      </c>
      <c r="C11" s="10">
        <v>15124</v>
      </c>
      <c r="D11" s="10">
        <v>12379</v>
      </c>
      <c r="E11" s="10">
        <v>7365</v>
      </c>
      <c r="F11" s="10">
        <v>4573</v>
      </c>
      <c r="G11" s="10">
        <v>60342</v>
      </c>
      <c r="H11" s="12">
        <v>30.455085936655497</v>
      </c>
    </row>
    <row r="12" spans="1:8" ht="13.5" customHeight="1">
      <c r="A12" s="28" t="s">
        <v>88</v>
      </c>
      <c r="B12" s="10">
        <v>27307</v>
      </c>
      <c r="C12" s="10">
        <v>18455</v>
      </c>
      <c r="D12" s="10">
        <v>16205</v>
      </c>
      <c r="E12" s="10">
        <v>9996</v>
      </c>
      <c r="F12" s="10">
        <v>5508</v>
      </c>
      <c r="G12" s="10">
        <v>77471</v>
      </c>
      <c r="H12" s="12">
        <v>25.680959101896466</v>
      </c>
    </row>
    <row r="13" spans="1:8" ht="13.5" customHeight="1">
      <c r="A13" s="28" t="s">
        <v>89</v>
      </c>
      <c r="B13" s="10">
        <v>25456</v>
      </c>
      <c r="C13" s="10">
        <v>19238</v>
      </c>
      <c r="D13" s="10">
        <v>16420</v>
      </c>
      <c r="E13" s="10">
        <v>9613</v>
      </c>
      <c r="F13" s="10">
        <v>5487</v>
      </c>
      <c r="G13" s="10">
        <v>76214</v>
      </c>
      <c r="H13" s="12">
        <v>40.37019983423888</v>
      </c>
    </row>
    <row r="14" spans="1:8" ht="13.5" customHeight="1">
      <c r="A14" s="28" t="s">
        <v>90</v>
      </c>
      <c r="B14" s="10">
        <v>34720</v>
      </c>
      <c r="C14" s="10">
        <v>25187</v>
      </c>
      <c r="D14" s="10">
        <v>20334</v>
      </c>
      <c r="E14" s="10">
        <v>12377</v>
      </c>
      <c r="F14" s="10">
        <v>6832</v>
      </c>
      <c r="G14" s="10">
        <v>99450</v>
      </c>
      <c r="H14" s="12">
        <v>42.49075851792418</v>
      </c>
    </row>
    <row r="15" spans="1:8" ht="13.5" customHeight="1">
      <c r="A15" s="28" t="s">
        <v>91</v>
      </c>
      <c r="B15" s="10">
        <v>32257</v>
      </c>
      <c r="C15" s="10">
        <v>22779</v>
      </c>
      <c r="D15" s="10">
        <v>20353</v>
      </c>
      <c r="E15" s="10">
        <v>12211</v>
      </c>
      <c r="F15" s="10">
        <v>6897</v>
      </c>
      <c r="G15" s="10">
        <v>94497</v>
      </c>
      <c r="H15" s="12">
        <v>56.60236651088794</v>
      </c>
    </row>
    <row r="16" spans="1:8" ht="13.5" customHeight="1">
      <c r="A16" s="28" t="s">
        <v>92</v>
      </c>
      <c r="B16" s="10">
        <v>43204</v>
      </c>
      <c r="C16" s="10">
        <v>30066</v>
      </c>
      <c r="D16" s="10">
        <v>27309</v>
      </c>
      <c r="E16" s="10">
        <v>16801</v>
      </c>
      <c r="F16" s="10">
        <v>9159</v>
      </c>
      <c r="G16" s="10">
        <v>126539</v>
      </c>
      <c r="H16" s="12">
        <v>63.3372487769617</v>
      </c>
    </row>
    <row r="17" spans="1:8" ht="13.5" customHeight="1">
      <c r="A17" s="28" t="s">
        <v>93</v>
      </c>
      <c r="B17" s="10">
        <v>35183</v>
      </c>
      <c r="C17" s="10">
        <v>25305</v>
      </c>
      <c r="D17" s="10">
        <v>21096</v>
      </c>
      <c r="E17" s="10">
        <v>13315</v>
      </c>
      <c r="F17" s="10">
        <v>7381</v>
      </c>
      <c r="G17" s="10">
        <v>102280</v>
      </c>
      <c r="H17" s="12">
        <v>34.20106542105125</v>
      </c>
    </row>
    <row r="18" spans="1:8" ht="13.5" customHeight="1">
      <c r="A18" s="28" t="s">
        <v>94</v>
      </c>
      <c r="B18" s="10">
        <v>40690</v>
      </c>
      <c r="C18" s="10">
        <v>30053</v>
      </c>
      <c r="D18" s="10">
        <v>22794</v>
      </c>
      <c r="E18" s="10">
        <v>13976</v>
      </c>
      <c r="F18" s="10">
        <v>7850</v>
      </c>
      <c r="G18" s="10">
        <v>115363</v>
      </c>
      <c r="H18" s="12">
        <v>16.001005530417295</v>
      </c>
    </row>
    <row r="19" spans="1:8" ht="13.5" customHeight="1">
      <c r="A19" s="28" t="s">
        <v>95</v>
      </c>
      <c r="B19" s="10">
        <v>34835</v>
      </c>
      <c r="C19" s="10">
        <v>23730</v>
      </c>
      <c r="D19" s="10">
        <v>18390</v>
      </c>
      <c r="E19" s="10">
        <v>12197</v>
      </c>
      <c r="F19" s="10">
        <v>7083</v>
      </c>
      <c r="G19" s="10">
        <v>96235</v>
      </c>
      <c r="H19" s="12">
        <v>1.8392118268304813</v>
      </c>
    </row>
    <row r="20" spans="1:8" ht="13.5" customHeight="1">
      <c r="A20" s="28" t="s">
        <v>96</v>
      </c>
      <c r="B20" s="10">
        <v>39049</v>
      </c>
      <c r="C20" s="10">
        <v>25906</v>
      </c>
      <c r="D20" s="10">
        <v>20318</v>
      </c>
      <c r="E20" s="10">
        <v>12871</v>
      </c>
      <c r="F20" s="10">
        <v>7335</v>
      </c>
      <c r="G20" s="10">
        <v>105479</v>
      </c>
      <c r="H20" s="12">
        <v>-16.64309027256419</v>
      </c>
    </row>
    <row r="21" spans="1:8" ht="13.5" customHeight="1">
      <c r="A21" s="28" t="s">
        <v>97</v>
      </c>
      <c r="B21" s="10">
        <v>29215</v>
      </c>
      <c r="C21" s="10">
        <v>21151</v>
      </c>
      <c r="D21" s="10">
        <v>16213</v>
      </c>
      <c r="E21" s="10">
        <v>9742</v>
      </c>
      <c r="F21" s="10">
        <v>5395</v>
      </c>
      <c r="G21" s="10">
        <v>81716</v>
      </c>
      <c r="H21" s="12">
        <v>-20.105592491200625</v>
      </c>
    </row>
    <row r="22" spans="1:8" ht="13.5" customHeight="1">
      <c r="A22" s="28" t="s">
        <v>98</v>
      </c>
      <c r="B22" s="10">
        <v>37190</v>
      </c>
      <c r="C22" s="10">
        <v>26148</v>
      </c>
      <c r="D22" s="10">
        <v>18642</v>
      </c>
      <c r="E22" s="10">
        <v>11489</v>
      </c>
      <c r="F22" s="10">
        <v>6266</v>
      </c>
      <c r="G22" s="10">
        <v>99735</v>
      </c>
      <c r="H22" s="12">
        <v>-13.546804434697433</v>
      </c>
    </row>
    <row r="23" spans="1:8" ht="13.5" customHeight="1">
      <c r="A23" s="28" t="s">
        <v>99</v>
      </c>
      <c r="B23" s="10">
        <v>30912</v>
      </c>
      <c r="C23" s="10">
        <v>21540</v>
      </c>
      <c r="D23" s="10">
        <v>16753</v>
      </c>
      <c r="E23" s="10">
        <v>10148</v>
      </c>
      <c r="F23" s="10">
        <v>5668</v>
      </c>
      <c r="G23" s="10">
        <v>85021</v>
      </c>
      <c r="H23" s="12">
        <v>-11.652725100015587</v>
      </c>
    </row>
    <row r="24" spans="1:8" ht="13.5" customHeight="1">
      <c r="A24" s="28" t="s">
        <v>100</v>
      </c>
      <c r="B24" s="10">
        <v>38736</v>
      </c>
      <c r="C24" s="10">
        <v>25717</v>
      </c>
      <c r="D24" s="10">
        <v>20189</v>
      </c>
      <c r="E24" s="10">
        <v>12500</v>
      </c>
      <c r="F24" s="10">
        <v>6791</v>
      </c>
      <c r="G24" s="10">
        <v>103933</v>
      </c>
      <c r="H24" s="12">
        <v>-1.4656945932365684</v>
      </c>
    </row>
    <row r="25" spans="1:8" ht="13.5" customHeight="1">
      <c r="A25" s="28" t="s">
        <v>101</v>
      </c>
      <c r="B25" s="10">
        <v>31446</v>
      </c>
      <c r="C25" s="10">
        <v>22054</v>
      </c>
      <c r="D25" s="10">
        <v>15977</v>
      </c>
      <c r="E25" s="10">
        <v>9636</v>
      </c>
      <c r="F25" s="10">
        <v>5417</v>
      </c>
      <c r="G25" s="10">
        <v>84530</v>
      </c>
      <c r="H25" s="12">
        <v>3.4436340496353224</v>
      </c>
    </row>
    <row r="26" spans="1:8" ht="13.5" customHeight="1">
      <c r="A26" s="28" t="s">
        <v>102</v>
      </c>
      <c r="B26" s="10">
        <v>41023</v>
      </c>
      <c r="C26" s="10">
        <v>29751</v>
      </c>
      <c r="D26" s="10">
        <v>21242</v>
      </c>
      <c r="E26" s="10">
        <v>12753</v>
      </c>
      <c r="F26" s="10">
        <v>6714</v>
      </c>
      <c r="G26" s="10">
        <v>111483</v>
      </c>
      <c r="H26" s="12">
        <v>11.779214919536772</v>
      </c>
    </row>
    <row r="27" spans="1:8" ht="13.5" customHeight="1">
      <c r="A27" s="28" t="s">
        <v>103</v>
      </c>
      <c r="B27" s="10">
        <v>36983</v>
      </c>
      <c r="C27" s="10">
        <v>25907</v>
      </c>
      <c r="D27" s="10">
        <v>23044</v>
      </c>
      <c r="E27" s="10">
        <v>11965</v>
      </c>
      <c r="F27" s="10">
        <v>6528</v>
      </c>
      <c r="G27" s="10">
        <v>104427</v>
      </c>
      <c r="H27" s="12">
        <v>22.82494913021489</v>
      </c>
    </row>
    <row r="28" spans="1:8" ht="13.5" customHeight="1">
      <c r="A28" s="28" t="s">
        <v>104</v>
      </c>
      <c r="B28" s="10">
        <v>43076</v>
      </c>
      <c r="C28" s="10">
        <v>30449</v>
      </c>
      <c r="D28" s="10">
        <v>26195</v>
      </c>
      <c r="E28" s="10">
        <v>13896</v>
      </c>
      <c r="F28" s="10">
        <v>7644</v>
      </c>
      <c r="G28" s="10">
        <v>121260</v>
      </c>
      <c r="H28" s="12">
        <v>16.671317098515388</v>
      </c>
    </row>
    <row r="29" spans="1:8" ht="13.5" customHeight="1">
      <c r="A29" s="28" t="s">
        <v>105</v>
      </c>
      <c r="B29" s="10">
        <v>34879</v>
      </c>
      <c r="C29" s="10">
        <v>26065</v>
      </c>
      <c r="D29" s="10">
        <v>20880</v>
      </c>
      <c r="E29" s="10">
        <v>11352</v>
      </c>
      <c r="F29" s="10">
        <v>6574</v>
      </c>
      <c r="G29" s="10">
        <v>99750</v>
      </c>
      <c r="H29" s="12">
        <v>18.005441854962736</v>
      </c>
    </row>
    <row r="30" spans="1:8" ht="13.5" customHeight="1">
      <c r="A30" s="28" t="s">
        <v>106</v>
      </c>
      <c r="B30" s="10">
        <v>47397</v>
      </c>
      <c r="C30" s="10">
        <v>33413</v>
      </c>
      <c r="D30" s="10">
        <v>25465</v>
      </c>
      <c r="E30" s="10">
        <v>14378</v>
      </c>
      <c r="F30" s="10">
        <v>8059</v>
      </c>
      <c r="G30" s="10">
        <v>128712</v>
      </c>
      <c r="H30" s="12">
        <v>15.454374209520735</v>
      </c>
    </row>
    <row r="31" spans="1:8" ht="13.5" customHeight="1">
      <c r="A31" s="28" t="s">
        <v>107</v>
      </c>
      <c r="B31" s="10">
        <v>38121</v>
      </c>
      <c r="C31" s="10">
        <v>26387</v>
      </c>
      <c r="D31" s="10">
        <v>21215</v>
      </c>
      <c r="E31" s="10">
        <v>13108</v>
      </c>
      <c r="F31" s="10">
        <v>7393</v>
      </c>
      <c r="G31" s="10">
        <v>106224</v>
      </c>
      <c r="H31" s="12">
        <v>1.720819328334626</v>
      </c>
    </row>
    <row r="32" spans="1:8" ht="13.5" customHeight="1">
      <c r="A32" s="28" t="s">
        <v>108</v>
      </c>
      <c r="B32" s="10">
        <v>46121</v>
      </c>
      <c r="C32" s="10">
        <v>31947</v>
      </c>
      <c r="D32" s="10">
        <v>25001</v>
      </c>
      <c r="E32" s="10">
        <v>16339</v>
      </c>
      <c r="F32" s="10">
        <v>8561</v>
      </c>
      <c r="G32" s="10">
        <v>127969</v>
      </c>
      <c r="H32" s="12">
        <v>5.532739567870691</v>
      </c>
    </row>
    <row r="33" spans="1:8" ht="13.5" customHeight="1">
      <c r="A33" s="28" t="s">
        <v>109</v>
      </c>
      <c r="B33" s="10">
        <v>39586</v>
      </c>
      <c r="C33" s="10">
        <v>28730</v>
      </c>
      <c r="D33" s="10">
        <v>22533</v>
      </c>
      <c r="E33" s="10">
        <v>13940</v>
      </c>
      <c r="F33" s="10">
        <v>7385</v>
      </c>
      <c r="G33" s="10">
        <v>112174</v>
      </c>
      <c r="H33" s="12">
        <v>12.455137844611528</v>
      </c>
    </row>
    <row r="34" spans="1:8" ht="13.5" customHeight="1">
      <c r="A34" s="28" t="s">
        <v>110</v>
      </c>
      <c r="B34" s="10">
        <v>51329</v>
      </c>
      <c r="C34" s="10">
        <v>37480</v>
      </c>
      <c r="D34" s="10">
        <v>29360</v>
      </c>
      <c r="E34" s="10">
        <v>16838</v>
      </c>
      <c r="F34" s="10">
        <v>9677</v>
      </c>
      <c r="G34" s="10">
        <v>144684</v>
      </c>
      <c r="H34" s="12">
        <v>12.409099384672757</v>
      </c>
    </row>
    <row r="35" spans="1:8" ht="13.5" customHeight="1">
      <c r="A35" s="53" t="s">
        <v>111</v>
      </c>
      <c r="B35" s="10">
        <v>40913</v>
      </c>
      <c r="C35" s="10">
        <v>29693</v>
      </c>
      <c r="D35" s="10">
        <v>23482</v>
      </c>
      <c r="E35" s="10">
        <v>15533</v>
      </c>
      <c r="F35" s="10">
        <v>9045</v>
      </c>
      <c r="G35" s="10">
        <v>118666</v>
      </c>
      <c r="H35" s="12">
        <v>11.712983883114926</v>
      </c>
    </row>
    <row r="36" spans="1:8" ht="13.5" customHeight="1">
      <c r="A36" s="53" t="s">
        <v>112</v>
      </c>
      <c r="B36" s="10">
        <v>50881</v>
      </c>
      <c r="C36" s="10">
        <v>34636</v>
      </c>
      <c r="D36" s="10">
        <v>28486</v>
      </c>
      <c r="E36" s="10">
        <v>19343</v>
      </c>
      <c r="F36" s="10">
        <v>11052</v>
      </c>
      <c r="G36" s="10">
        <v>144398</v>
      </c>
      <c r="H36" s="12">
        <v>12.838265517430003</v>
      </c>
    </row>
    <row r="37" spans="1:8" ht="13.5" customHeight="1">
      <c r="A37" s="53" t="s">
        <v>113</v>
      </c>
      <c r="B37" s="10">
        <v>40952</v>
      </c>
      <c r="C37" s="10">
        <v>28513</v>
      </c>
      <c r="D37" s="10">
        <v>24680</v>
      </c>
      <c r="E37" s="10">
        <v>14899</v>
      </c>
      <c r="F37" s="10">
        <v>8622</v>
      </c>
      <c r="G37" s="10">
        <v>117666</v>
      </c>
      <c r="H37" s="12">
        <v>4.895965196926204</v>
      </c>
    </row>
    <row r="38" spans="1:8" ht="13.5" customHeight="1">
      <c r="A38" s="53" t="s">
        <v>114</v>
      </c>
      <c r="B38" s="10">
        <v>51866</v>
      </c>
      <c r="C38" s="10">
        <v>37801</v>
      </c>
      <c r="D38" s="10">
        <v>29828</v>
      </c>
      <c r="E38" s="10">
        <v>18161</v>
      </c>
      <c r="F38" s="10">
        <v>10754</v>
      </c>
      <c r="G38" s="10">
        <v>148410</v>
      </c>
      <c r="H38" s="12">
        <v>2.5752674794725054</v>
      </c>
    </row>
    <row r="39" spans="1:8" ht="13.5" customHeight="1">
      <c r="A39" s="28" t="s">
        <v>115</v>
      </c>
      <c r="B39" s="10">
        <v>40981</v>
      </c>
      <c r="C39" s="10">
        <v>29916</v>
      </c>
      <c r="D39" s="10">
        <v>25440</v>
      </c>
      <c r="E39" s="10">
        <v>15890</v>
      </c>
      <c r="F39" s="10">
        <v>9362</v>
      </c>
      <c r="G39" s="10">
        <v>121589</v>
      </c>
      <c r="H39" s="12">
        <v>2.4632160854836265</v>
      </c>
    </row>
    <row r="40" spans="1:8" ht="13.5" customHeight="1">
      <c r="A40" s="28" t="s">
        <v>116</v>
      </c>
      <c r="B40" s="10">
        <v>53549</v>
      </c>
      <c r="C40" s="10">
        <v>36784</v>
      </c>
      <c r="D40" s="10">
        <v>31006</v>
      </c>
      <c r="E40" s="10">
        <v>21338</v>
      </c>
      <c r="F40" s="10">
        <v>12821</v>
      </c>
      <c r="G40" s="10">
        <v>155498</v>
      </c>
      <c r="H40" s="12">
        <v>7.687087078768404</v>
      </c>
    </row>
    <row r="41" spans="1:8" ht="13.5" customHeight="1">
      <c r="A41" s="28" t="s">
        <v>117</v>
      </c>
      <c r="B41" s="10">
        <v>42331</v>
      </c>
      <c r="C41" s="10">
        <v>31317</v>
      </c>
      <c r="D41" s="10">
        <v>25154</v>
      </c>
      <c r="E41" s="10">
        <v>16410</v>
      </c>
      <c r="F41" s="10">
        <v>9806</v>
      </c>
      <c r="G41" s="10">
        <v>125018</v>
      </c>
      <c r="H41" s="12">
        <v>6.248194040759437</v>
      </c>
    </row>
    <row r="42" spans="1:8" ht="13.5" customHeight="1">
      <c r="A42" s="5" t="s">
        <v>118</v>
      </c>
      <c r="B42" s="10">
        <v>56199</v>
      </c>
      <c r="C42" s="10">
        <v>40427</v>
      </c>
      <c r="D42" s="10">
        <v>31266</v>
      </c>
      <c r="E42" s="10">
        <v>20800</v>
      </c>
      <c r="F42" s="10">
        <v>12237</v>
      </c>
      <c r="G42" s="10">
        <v>160929</v>
      </c>
      <c r="H42" s="12">
        <v>8.435415403274712</v>
      </c>
    </row>
    <row r="43" spans="1:8" s="3" customFormat="1" ht="13.5" customHeight="1">
      <c r="A43" s="5" t="s">
        <v>119</v>
      </c>
      <c r="B43" s="39">
        <v>46825</v>
      </c>
      <c r="C43" s="39">
        <v>32104</v>
      </c>
      <c r="D43" s="39">
        <v>27370</v>
      </c>
      <c r="E43" s="39">
        <v>19058</v>
      </c>
      <c r="F43" s="39">
        <v>11171</v>
      </c>
      <c r="G43" s="39">
        <v>136528</v>
      </c>
      <c r="H43" s="12">
        <v>12.286473282945003</v>
      </c>
    </row>
    <row r="44" spans="1:8" ht="13.5" customHeight="1">
      <c r="A44" s="28" t="s">
        <v>120</v>
      </c>
      <c r="B44" s="10">
        <v>55007</v>
      </c>
      <c r="C44" s="10">
        <v>37712</v>
      </c>
      <c r="D44" s="10">
        <v>30403</v>
      </c>
      <c r="E44" s="10">
        <v>21979</v>
      </c>
      <c r="F44" s="10">
        <v>12388</v>
      </c>
      <c r="G44" s="10">
        <v>157489</v>
      </c>
      <c r="H44" s="12">
        <v>1.2804023202870776</v>
      </c>
    </row>
    <row r="45" spans="1:8" ht="13.5" customHeight="1">
      <c r="A45" s="28" t="s">
        <v>121</v>
      </c>
      <c r="B45" s="10">
        <v>41970</v>
      </c>
      <c r="C45" s="10">
        <v>31376</v>
      </c>
      <c r="D45" s="10">
        <v>24330</v>
      </c>
      <c r="E45" s="10">
        <v>16644</v>
      </c>
      <c r="F45" s="10">
        <v>9415</v>
      </c>
      <c r="G45" s="10">
        <v>123735</v>
      </c>
      <c r="H45" s="12">
        <v>-1.026252219680366</v>
      </c>
    </row>
    <row r="46" spans="1:8" ht="13.5" customHeight="1">
      <c r="A46" s="28" t="s">
        <v>122</v>
      </c>
      <c r="B46" s="10">
        <v>56090</v>
      </c>
      <c r="C46" s="10">
        <v>40870</v>
      </c>
      <c r="D46" s="10">
        <v>30793</v>
      </c>
      <c r="E46" s="10">
        <v>21629</v>
      </c>
      <c r="F46" s="10">
        <v>11949</v>
      </c>
      <c r="G46" s="10">
        <v>161331</v>
      </c>
      <c r="H46" s="12">
        <v>0.24979960106630875</v>
      </c>
    </row>
    <row r="47" spans="1:8" ht="13.5" customHeight="1">
      <c r="A47" s="53" t="s">
        <v>123</v>
      </c>
      <c r="B47" s="10">
        <v>45528</v>
      </c>
      <c r="C47" s="10">
        <v>32097</v>
      </c>
      <c r="D47" s="10">
        <v>26186</v>
      </c>
      <c r="E47" s="10">
        <v>19365</v>
      </c>
      <c r="F47" s="10">
        <v>10751</v>
      </c>
      <c r="G47" s="10">
        <v>133927</v>
      </c>
      <c r="H47" s="12">
        <v>-1.9051037149888668</v>
      </c>
    </row>
    <row r="48" spans="1:8" ht="13.5" customHeight="1">
      <c r="A48" s="53" t="s">
        <v>124</v>
      </c>
      <c r="B48" s="10">
        <v>54971</v>
      </c>
      <c r="C48" s="10">
        <v>38069</v>
      </c>
      <c r="D48" s="10">
        <v>30335</v>
      </c>
      <c r="E48" s="10">
        <v>21770</v>
      </c>
      <c r="F48" s="10">
        <v>12506</v>
      </c>
      <c r="G48" s="10">
        <v>157651</v>
      </c>
      <c r="H48" s="12">
        <v>0.10286432703236416</v>
      </c>
    </row>
    <row r="49" spans="1:8" ht="13.5" customHeight="1">
      <c r="A49" s="53" t="s">
        <v>125</v>
      </c>
      <c r="B49" s="10">
        <v>43314</v>
      </c>
      <c r="C49" s="10">
        <v>31763</v>
      </c>
      <c r="D49" s="10">
        <v>25459</v>
      </c>
      <c r="E49" s="10">
        <v>17679</v>
      </c>
      <c r="F49" s="10">
        <v>10173</v>
      </c>
      <c r="G49" s="10">
        <v>128388</v>
      </c>
      <c r="H49" s="12">
        <v>3.760455812825797</v>
      </c>
    </row>
    <row r="50" spans="1:8" ht="13.5" customHeight="1">
      <c r="A50" s="53" t="s">
        <v>126</v>
      </c>
      <c r="B50" s="10">
        <v>55234</v>
      </c>
      <c r="C50" s="10">
        <v>38765</v>
      </c>
      <c r="D50" s="10">
        <v>30273</v>
      </c>
      <c r="E50" s="10">
        <v>21640</v>
      </c>
      <c r="F50" s="10">
        <v>11782</v>
      </c>
      <c r="G50" s="10">
        <v>157694</v>
      </c>
      <c r="H50" s="12">
        <v>-2.2543714475209353</v>
      </c>
    </row>
    <row r="51" spans="1:8" ht="13.5" customHeight="1">
      <c r="A51" s="28" t="s">
        <v>127</v>
      </c>
      <c r="B51" s="10">
        <v>39818</v>
      </c>
      <c r="C51" s="10">
        <v>27588</v>
      </c>
      <c r="D51" s="10">
        <v>23933</v>
      </c>
      <c r="E51" s="10">
        <v>17457</v>
      </c>
      <c r="F51" s="10">
        <v>9681</v>
      </c>
      <c r="G51" s="10">
        <v>118477</v>
      </c>
      <c r="H51" s="12">
        <v>-11.536135357321525</v>
      </c>
    </row>
    <row r="52" spans="1:8" ht="13.5" customHeight="1">
      <c r="A52" s="28" t="s">
        <v>128</v>
      </c>
      <c r="B52" s="10">
        <v>46139</v>
      </c>
      <c r="C52" s="10">
        <v>32664</v>
      </c>
      <c r="D52" s="10">
        <v>26721</v>
      </c>
      <c r="E52" s="10">
        <v>19675</v>
      </c>
      <c r="F52" s="10">
        <v>11002</v>
      </c>
      <c r="G52" s="10">
        <v>136201</v>
      </c>
      <c r="H52" s="12">
        <v>-13.606003133503751</v>
      </c>
    </row>
    <row r="53" spans="1:8" ht="13.5" customHeight="1">
      <c r="A53" s="28" t="s">
        <v>129</v>
      </c>
      <c r="B53" s="10">
        <v>36846</v>
      </c>
      <c r="C53" s="10">
        <v>26638</v>
      </c>
      <c r="D53" s="10">
        <v>20707</v>
      </c>
      <c r="E53" s="10">
        <v>14578</v>
      </c>
      <c r="F53" s="10">
        <v>8297</v>
      </c>
      <c r="G53" s="10">
        <v>107066</v>
      </c>
      <c r="H53" s="12">
        <v>-16.60747110321837</v>
      </c>
    </row>
    <row r="54" spans="1:8" ht="13.5" customHeight="1">
      <c r="A54" s="28" t="s">
        <v>130</v>
      </c>
      <c r="B54" s="10">
        <v>40080</v>
      </c>
      <c r="C54" s="10">
        <v>28958</v>
      </c>
      <c r="D54" s="10">
        <v>22096</v>
      </c>
      <c r="E54" s="10">
        <v>14738</v>
      </c>
      <c r="F54" s="10">
        <v>7895</v>
      </c>
      <c r="G54" s="10">
        <v>113767</v>
      </c>
      <c r="H54" s="12">
        <v>-27.855847400662043</v>
      </c>
    </row>
    <row r="55" spans="1:8" ht="13.5" customHeight="1">
      <c r="A55" s="28" t="s">
        <v>131</v>
      </c>
      <c r="B55" s="10">
        <v>30689</v>
      </c>
      <c r="C55" s="10">
        <v>23622</v>
      </c>
      <c r="D55" s="10">
        <v>18744</v>
      </c>
      <c r="E55" s="10">
        <v>12988</v>
      </c>
      <c r="F55" s="10">
        <v>6951</v>
      </c>
      <c r="G55" s="10">
        <v>92994</v>
      </c>
      <c r="H55" s="12">
        <v>-21.50881605712501</v>
      </c>
    </row>
    <row r="56" spans="1:8" ht="13.5" customHeight="1">
      <c r="A56" s="28" t="s">
        <v>132</v>
      </c>
      <c r="B56" s="10">
        <v>40180</v>
      </c>
      <c r="C56" s="10">
        <v>30826</v>
      </c>
      <c r="D56" s="10">
        <v>23404</v>
      </c>
      <c r="E56" s="10">
        <v>16627</v>
      </c>
      <c r="F56" s="10">
        <v>9050</v>
      </c>
      <c r="G56" s="10">
        <v>120087</v>
      </c>
      <c r="H56" s="12">
        <v>-11.831043824935206</v>
      </c>
    </row>
    <row r="57" spans="1:8" ht="13.5" customHeight="1">
      <c r="A57" s="28" t="s">
        <v>133</v>
      </c>
      <c r="B57" s="10">
        <v>32894</v>
      </c>
      <c r="C57" s="10">
        <v>27473</v>
      </c>
      <c r="D57" s="10">
        <v>20297</v>
      </c>
      <c r="E57" s="10">
        <v>15082</v>
      </c>
      <c r="F57" s="10">
        <v>7963</v>
      </c>
      <c r="G57" s="10">
        <v>103709</v>
      </c>
      <c r="H57" s="12">
        <v>-3.1354491621990173</v>
      </c>
    </row>
    <row r="58" spans="1:8" ht="13.5" customHeight="1">
      <c r="A58" s="28" t="s">
        <v>134</v>
      </c>
      <c r="B58" s="10">
        <v>43193</v>
      </c>
      <c r="C58" s="10">
        <v>32660</v>
      </c>
      <c r="D58" s="10">
        <v>26452</v>
      </c>
      <c r="E58" s="10">
        <v>19140</v>
      </c>
      <c r="F58" s="10">
        <v>9909</v>
      </c>
      <c r="G58" s="10">
        <v>131354</v>
      </c>
      <c r="H58" s="12">
        <v>15.45878857665228</v>
      </c>
    </row>
    <row r="59" spans="1:8" ht="13.5" customHeight="1">
      <c r="A59" s="28" t="s">
        <v>135</v>
      </c>
      <c r="B59" s="10">
        <v>34016</v>
      </c>
      <c r="C59" s="10">
        <v>25553</v>
      </c>
      <c r="D59" s="10">
        <v>21770</v>
      </c>
      <c r="E59" s="10">
        <v>16108</v>
      </c>
      <c r="F59" s="10">
        <v>8453</v>
      </c>
      <c r="G59" s="10">
        <v>105900</v>
      </c>
      <c r="H59" s="12">
        <v>13.878314729982579</v>
      </c>
    </row>
    <row r="60" spans="1:8" ht="13.5" customHeight="1">
      <c r="A60" s="28" t="s">
        <v>136</v>
      </c>
      <c r="B60" s="10">
        <v>41980</v>
      </c>
      <c r="C60" s="10">
        <v>30870</v>
      </c>
      <c r="D60" s="10">
        <v>24663</v>
      </c>
      <c r="E60" s="10">
        <v>18435</v>
      </c>
      <c r="F60" s="10">
        <v>9524</v>
      </c>
      <c r="G60" s="10">
        <v>125472</v>
      </c>
      <c r="H60" s="12">
        <v>4.484248919533338</v>
      </c>
    </row>
    <row r="61" spans="1:8" ht="13.5" customHeight="1">
      <c r="A61" s="28" t="s">
        <v>137</v>
      </c>
      <c r="B61" s="10">
        <v>33656</v>
      </c>
      <c r="C61" s="10">
        <v>26060</v>
      </c>
      <c r="D61" s="10">
        <v>20178</v>
      </c>
      <c r="E61" s="10">
        <v>14547</v>
      </c>
      <c r="F61" s="10">
        <v>7532</v>
      </c>
      <c r="G61" s="10">
        <v>101973</v>
      </c>
      <c r="H61" s="12">
        <v>-1.6739145107946272</v>
      </c>
    </row>
    <row r="62" spans="1:8" ht="13.5" customHeight="1">
      <c r="A62" s="28" t="s">
        <v>138</v>
      </c>
      <c r="B62" s="10">
        <v>42325</v>
      </c>
      <c r="C62" s="10">
        <v>30935</v>
      </c>
      <c r="D62" s="10">
        <v>24270</v>
      </c>
      <c r="E62" s="10">
        <v>17371</v>
      </c>
      <c r="F62" s="10">
        <v>9546</v>
      </c>
      <c r="G62" s="10">
        <v>124447</v>
      </c>
      <c r="H62" s="12">
        <v>-5.258309606102593</v>
      </c>
    </row>
    <row r="63" spans="1:8" ht="13.5" customHeight="1">
      <c r="A63" s="28" t="s">
        <v>139</v>
      </c>
      <c r="B63" s="10">
        <v>35319</v>
      </c>
      <c r="C63" s="10">
        <v>24864</v>
      </c>
      <c r="D63" s="10">
        <v>21338</v>
      </c>
      <c r="E63" s="10">
        <v>15321</v>
      </c>
      <c r="F63" s="10">
        <v>8643</v>
      </c>
      <c r="G63" s="10">
        <v>105485</v>
      </c>
      <c r="H63" s="12">
        <v>-0.3918791312559018</v>
      </c>
    </row>
    <row r="64" spans="1:8" ht="13.5" customHeight="1">
      <c r="A64" s="28" t="s">
        <v>140</v>
      </c>
      <c r="B64" s="10">
        <v>39567</v>
      </c>
      <c r="C64" s="10">
        <v>27914</v>
      </c>
      <c r="D64" s="10">
        <v>22842</v>
      </c>
      <c r="E64" s="10">
        <v>17151</v>
      </c>
      <c r="F64" s="10">
        <v>11360</v>
      </c>
      <c r="G64" s="10">
        <v>118834</v>
      </c>
      <c r="H64" s="12">
        <v>-5.290423361387401</v>
      </c>
    </row>
    <row r="65" spans="1:8" ht="13.5" customHeight="1">
      <c r="A65" s="28" t="s">
        <v>141</v>
      </c>
      <c r="B65" s="10">
        <v>31325</v>
      </c>
      <c r="C65" s="10">
        <v>23833</v>
      </c>
      <c r="D65" s="10">
        <v>19391</v>
      </c>
      <c r="E65" s="10">
        <v>13618</v>
      </c>
      <c r="F65" s="10">
        <v>6932</v>
      </c>
      <c r="G65" s="10">
        <v>95099</v>
      </c>
      <c r="H65" s="12">
        <v>-6.741000068645622</v>
      </c>
    </row>
    <row r="66" spans="1:8" ht="13.5" customHeight="1">
      <c r="A66" s="5" t="s">
        <v>142</v>
      </c>
      <c r="B66" s="10">
        <v>34638</v>
      </c>
      <c r="C66" s="10">
        <v>24678</v>
      </c>
      <c r="D66" s="10">
        <v>20629</v>
      </c>
      <c r="E66" s="10">
        <v>13191</v>
      </c>
      <c r="F66" s="10">
        <v>6886</v>
      </c>
      <c r="G66" s="10">
        <v>100022</v>
      </c>
      <c r="H66" s="12">
        <v>-19.62682909190258</v>
      </c>
    </row>
    <row r="67" spans="1:8" ht="13.5" customHeight="1">
      <c r="A67" s="28" t="s">
        <v>143</v>
      </c>
      <c r="B67" s="10">
        <v>21462</v>
      </c>
      <c r="C67" s="10">
        <v>15702</v>
      </c>
      <c r="D67" s="10">
        <v>13263</v>
      </c>
      <c r="E67" s="10">
        <v>9001</v>
      </c>
      <c r="F67" s="10">
        <v>4688</v>
      </c>
      <c r="G67" s="10">
        <v>64116</v>
      </c>
      <c r="H67" s="12">
        <v>-39.217898279376215</v>
      </c>
    </row>
    <row r="68" spans="1:8" ht="13.5" customHeight="1">
      <c r="A68" s="28" t="s">
        <v>144</v>
      </c>
      <c r="B68" s="10">
        <v>24289</v>
      </c>
      <c r="C68" s="10">
        <v>16714</v>
      </c>
      <c r="D68" s="10">
        <v>14618</v>
      </c>
      <c r="E68" s="10">
        <v>9470</v>
      </c>
      <c r="F68" s="10">
        <v>4739</v>
      </c>
      <c r="G68" s="10">
        <v>69830</v>
      </c>
      <c r="H68" s="12">
        <v>-41.237356312166554</v>
      </c>
    </row>
    <row r="69" spans="1:8" ht="13.5" customHeight="1">
      <c r="A69" s="28" t="s">
        <v>145</v>
      </c>
      <c r="B69" s="10">
        <v>19789</v>
      </c>
      <c r="C69" s="10">
        <v>15195</v>
      </c>
      <c r="D69" s="10">
        <v>12387</v>
      </c>
      <c r="E69" s="10">
        <v>7894</v>
      </c>
      <c r="F69" s="10">
        <v>3890</v>
      </c>
      <c r="G69" s="10">
        <v>59155</v>
      </c>
      <c r="H69" s="12">
        <v>-37.79640164460194</v>
      </c>
    </row>
    <row r="70" spans="1:8" ht="13.5" customHeight="1">
      <c r="A70" s="28" t="s">
        <v>146</v>
      </c>
      <c r="B70" s="10">
        <v>22988</v>
      </c>
      <c r="C70" s="10">
        <v>17952</v>
      </c>
      <c r="D70" s="10">
        <v>14906</v>
      </c>
      <c r="E70" s="10">
        <v>8888</v>
      </c>
      <c r="F70" s="10">
        <v>4635</v>
      </c>
      <c r="G70" s="10">
        <v>69369</v>
      </c>
      <c r="H70" s="12">
        <v>-30.64625782327888</v>
      </c>
    </row>
    <row r="71" spans="1:8" ht="13.5" customHeight="1">
      <c r="A71" s="28" t="s">
        <v>147</v>
      </c>
      <c r="B71" s="10">
        <v>20307</v>
      </c>
      <c r="C71" s="10">
        <v>14694</v>
      </c>
      <c r="D71" s="10">
        <v>12919</v>
      </c>
      <c r="E71" s="10">
        <v>8336</v>
      </c>
      <c r="F71" s="10">
        <v>3843</v>
      </c>
      <c r="G71" s="10">
        <v>60099</v>
      </c>
      <c r="H71" s="12">
        <v>-6.265206812652068</v>
      </c>
    </row>
    <row r="72" spans="1:8" ht="13.5" customHeight="1">
      <c r="A72" s="28" t="s">
        <v>148</v>
      </c>
      <c r="B72" s="39">
        <v>23424</v>
      </c>
      <c r="C72" s="39">
        <v>17149</v>
      </c>
      <c r="D72" s="39">
        <v>14640</v>
      </c>
      <c r="E72" s="39">
        <v>8688</v>
      </c>
      <c r="F72" s="39">
        <v>4237</v>
      </c>
      <c r="G72" s="39">
        <v>68138</v>
      </c>
      <c r="H72" s="12">
        <v>-2.4230273521409136</v>
      </c>
    </row>
    <row r="73" spans="1:8" ht="13.5" customHeight="1">
      <c r="A73" s="28" t="s">
        <v>174</v>
      </c>
      <c r="B73" s="39">
        <v>19463</v>
      </c>
      <c r="C73" s="39">
        <v>14959</v>
      </c>
      <c r="D73" s="39">
        <v>12501</v>
      </c>
      <c r="E73" s="39">
        <v>7428</v>
      </c>
      <c r="F73" s="39">
        <v>3466</v>
      </c>
      <c r="G73" s="39">
        <v>57817</v>
      </c>
      <c r="H73" s="12">
        <v>-2.261854450173274</v>
      </c>
    </row>
    <row r="74" spans="1:8" ht="13.5" customHeight="1">
      <c r="A74" s="28" t="s">
        <v>175</v>
      </c>
      <c r="B74" s="39">
        <v>23181</v>
      </c>
      <c r="C74" s="39">
        <v>17635</v>
      </c>
      <c r="D74" s="39">
        <v>14807</v>
      </c>
      <c r="E74" s="39">
        <v>8635</v>
      </c>
      <c r="F74" s="39">
        <v>4039</v>
      </c>
      <c r="G74" s="39">
        <v>68297</v>
      </c>
      <c r="H74" s="12">
        <v>-1.545358877884934</v>
      </c>
    </row>
    <row r="75" spans="1:8" ht="13.5" customHeight="1">
      <c r="A75" s="28" t="s">
        <v>176</v>
      </c>
      <c r="B75" s="10">
        <v>20676</v>
      </c>
      <c r="C75" s="10">
        <v>15156</v>
      </c>
      <c r="D75" s="10">
        <v>14419</v>
      </c>
      <c r="E75" s="10">
        <v>8622</v>
      </c>
      <c r="F75" s="10">
        <v>3923</v>
      </c>
      <c r="G75" s="10">
        <f>B75+C75+D75+E75+F75</f>
        <v>62796</v>
      </c>
      <c r="H75" s="12">
        <v>4.48759546747866</v>
      </c>
    </row>
    <row r="76" spans="1:8" ht="13.5" customHeight="1">
      <c r="A76" s="28" t="s">
        <v>177</v>
      </c>
      <c r="B76" s="10">
        <v>23999</v>
      </c>
      <c r="C76" s="10">
        <v>17501</v>
      </c>
      <c r="D76" s="10">
        <v>16045</v>
      </c>
      <c r="E76" s="10">
        <v>9613</v>
      </c>
      <c r="F76" s="10">
        <v>4334</v>
      </c>
      <c r="G76" s="10">
        <f>B76+C76+D76+E76+F76</f>
        <v>71492</v>
      </c>
      <c r="H76" s="12">
        <v>4.922363438903402</v>
      </c>
    </row>
    <row r="77" spans="1:8" ht="13.5" customHeight="1">
      <c r="A77" s="28" t="s">
        <v>178</v>
      </c>
      <c r="B77" s="10">
        <v>21421</v>
      </c>
      <c r="C77" s="10">
        <v>16739</v>
      </c>
      <c r="D77" s="10">
        <v>14569</v>
      </c>
      <c r="E77" s="10">
        <v>9110</v>
      </c>
      <c r="F77" s="10">
        <v>4220</v>
      </c>
      <c r="G77" s="10">
        <f>B77+C77+D77+E77+F77</f>
        <v>66059</v>
      </c>
      <c r="H77" s="12">
        <v>14.255322828925749</v>
      </c>
    </row>
    <row r="78" spans="1:8" ht="13.5" customHeight="1">
      <c r="A78" s="28" t="s">
        <v>179</v>
      </c>
      <c r="B78" s="10">
        <v>25687</v>
      </c>
      <c r="C78" s="10">
        <v>19761</v>
      </c>
      <c r="D78" s="10">
        <v>16848</v>
      </c>
      <c r="E78" s="10">
        <v>10248</v>
      </c>
      <c r="F78" s="10">
        <v>4848</v>
      </c>
      <c r="G78" s="10">
        <f>B78+C78+D78+E78+F78</f>
        <v>77392</v>
      </c>
      <c r="H78" s="12">
        <v>13.316836757104996</v>
      </c>
    </row>
    <row r="79" spans="1:8" ht="13.5" customHeight="1">
      <c r="A79" s="28" t="s">
        <v>180</v>
      </c>
      <c r="B79" s="10">
        <v>22055</v>
      </c>
      <c r="C79" s="10">
        <v>16502</v>
      </c>
      <c r="D79" s="10">
        <v>15042</v>
      </c>
      <c r="E79" s="10">
        <v>9976</v>
      </c>
      <c r="F79" s="10">
        <v>4208</v>
      </c>
      <c r="G79" s="10">
        <v>67783</v>
      </c>
      <c r="H79" s="12">
        <v>7.941588636218867</v>
      </c>
    </row>
    <row r="80" spans="1:8" ht="13.5" customHeight="1">
      <c r="A80" s="28" t="s">
        <v>181</v>
      </c>
      <c r="B80" s="10">
        <v>29536</v>
      </c>
      <c r="C80" s="10">
        <v>21755</v>
      </c>
      <c r="D80" s="10">
        <v>19070</v>
      </c>
      <c r="E80" s="10">
        <v>12279</v>
      </c>
      <c r="F80" s="10">
        <v>5523</v>
      </c>
      <c r="G80" s="10">
        <v>88163</v>
      </c>
      <c r="H80" s="12">
        <v>23.318693000615454</v>
      </c>
    </row>
    <row r="81" spans="1:8" ht="13.5" customHeight="1">
      <c r="A81" s="28" t="s">
        <v>182</v>
      </c>
      <c r="B81" s="10">
        <v>27483</v>
      </c>
      <c r="C81" s="10">
        <v>21146</v>
      </c>
      <c r="D81" s="10">
        <v>18926</v>
      </c>
      <c r="E81" s="10">
        <v>12529</v>
      </c>
      <c r="F81" s="10">
        <v>5498</v>
      </c>
      <c r="G81" s="10">
        <v>85582</v>
      </c>
      <c r="H81" s="12">
        <v>29.553883649464872</v>
      </c>
    </row>
    <row r="82" spans="1:13" ht="13.5" customHeight="1">
      <c r="A82" s="5" t="s">
        <v>149</v>
      </c>
      <c r="B82" s="39">
        <v>33352</v>
      </c>
      <c r="C82" s="39">
        <v>24571</v>
      </c>
      <c r="D82" s="39">
        <v>21905</v>
      </c>
      <c r="E82" s="39">
        <v>14047</v>
      </c>
      <c r="F82" s="39">
        <v>6553</v>
      </c>
      <c r="G82" s="39">
        <v>100428</v>
      </c>
      <c r="H82" s="12">
        <v>29.805604384241548</v>
      </c>
      <c r="J82" s="3"/>
      <c r="K82" s="3"/>
      <c r="L82" s="3"/>
      <c r="M82" s="3"/>
    </row>
    <row r="83" spans="1:13" s="38" customFormat="1" ht="13.5" customHeight="1">
      <c r="A83" s="11" t="s">
        <v>183</v>
      </c>
      <c r="B83" s="39">
        <v>29080</v>
      </c>
      <c r="C83" s="39">
        <v>20427</v>
      </c>
      <c r="D83" s="39">
        <v>19297</v>
      </c>
      <c r="E83" s="39">
        <v>13039</v>
      </c>
      <c r="F83" s="39">
        <v>5963</v>
      </c>
      <c r="G83" s="39">
        <v>87806</v>
      </c>
      <c r="H83" s="12">
        <v>29.539855125916525</v>
      </c>
      <c r="I83" s="3"/>
      <c r="J83" s="3"/>
      <c r="K83" s="3"/>
      <c r="L83" s="3"/>
      <c r="M83" s="3"/>
    </row>
    <row r="84" spans="1:13" s="38" customFormat="1" ht="13.5" customHeight="1">
      <c r="A84" s="11" t="s">
        <v>150</v>
      </c>
      <c r="B84" s="46">
        <v>36383</v>
      </c>
      <c r="C84" s="46">
        <v>26157</v>
      </c>
      <c r="D84" s="46">
        <v>24179</v>
      </c>
      <c r="E84" s="46">
        <v>15836</v>
      </c>
      <c r="F84" s="46">
        <v>7231</v>
      </c>
      <c r="G84" s="46">
        <v>109786</v>
      </c>
      <c r="H84" s="9">
        <v>24.512038832749255</v>
      </c>
      <c r="I84" s="3"/>
      <c r="J84" s="3"/>
      <c r="K84" s="3"/>
      <c r="L84" s="3"/>
      <c r="M84" s="3"/>
    </row>
    <row r="85" spans="1:13" s="38" customFormat="1" ht="13.5" customHeight="1">
      <c r="A85" s="11" t="s">
        <v>153</v>
      </c>
      <c r="B85" s="46">
        <f>30738</f>
        <v>30738</v>
      </c>
      <c r="C85" s="46">
        <v>23243</v>
      </c>
      <c r="D85" s="46">
        <v>20606</v>
      </c>
      <c r="E85" s="46">
        <v>13202</v>
      </c>
      <c r="F85" s="46">
        <v>6208</v>
      </c>
      <c r="G85" s="46">
        <v>93997</v>
      </c>
      <c r="H85" s="9">
        <v>9.832675095230305</v>
      </c>
      <c r="I85" s="3"/>
      <c r="J85" s="3"/>
      <c r="K85" s="3"/>
      <c r="L85" s="3"/>
      <c r="M85" s="3"/>
    </row>
    <row r="86" spans="1:13" s="38" customFormat="1" ht="13.5" customHeight="1">
      <c r="A86" s="11" t="s">
        <v>155</v>
      </c>
      <c r="B86" s="46">
        <v>36850</v>
      </c>
      <c r="C86" s="46">
        <v>26483</v>
      </c>
      <c r="D86" s="46">
        <v>23517</v>
      </c>
      <c r="E86" s="46">
        <v>14922</v>
      </c>
      <c r="F86" s="46">
        <v>6812</v>
      </c>
      <c r="G86" s="46">
        <v>108584</v>
      </c>
      <c r="H86" s="9">
        <v>8.1</v>
      </c>
      <c r="I86" s="3"/>
      <c r="J86" s="3"/>
      <c r="K86" s="3"/>
      <c r="L86" s="3"/>
      <c r="M86" s="3"/>
    </row>
    <row r="87" spans="1:13" s="38" customFormat="1" ht="13.5" customHeight="1">
      <c r="A87" s="11" t="s">
        <v>168</v>
      </c>
      <c r="B87" s="46">
        <v>32638</v>
      </c>
      <c r="C87" s="46">
        <v>22450</v>
      </c>
      <c r="D87" s="46">
        <v>21377</v>
      </c>
      <c r="E87" s="46">
        <v>14299</v>
      </c>
      <c r="F87" s="46">
        <v>6435</v>
      </c>
      <c r="G87" s="46">
        <v>97199</v>
      </c>
      <c r="H87" s="9">
        <v>10.7</v>
      </c>
      <c r="I87" s="3"/>
      <c r="J87" s="3"/>
      <c r="K87" s="3"/>
      <c r="L87" s="3"/>
      <c r="M87" s="3"/>
    </row>
    <row r="88" spans="1:13" s="38" customFormat="1" ht="13.5" customHeight="1">
      <c r="A88" s="11" t="s">
        <v>170</v>
      </c>
      <c r="B88" s="46">
        <v>37680</v>
      </c>
      <c r="C88" s="46">
        <v>25784</v>
      </c>
      <c r="D88" s="46">
        <v>24347</v>
      </c>
      <c r="E88" s="46">
        <v>16239</v>
      </c>
      <c r="F88" s="46">
        <v>7185</v>
      </c>
      <c r="G88" s="46">
        <v>111235</v>
      </c>
      <c r="H88" s="9">
        <v>1.3</v>
      </c>
      <c r="I88" s="3"/>
      <c r="J88" s="3"/>
      <c r="K88" s="3"/>
      <c r="L88" s="3"/>
      <c r="M88" s="3"/>
    </row>
    <row r="89" spans="1:13" s="38" customFormat="1" ht="13.5" customHeight="1">
      <c r="A89" s="11" t="s">
        <v>172</v>
      </c>
      <c r="B89" s="46">
        <v>30163</v>
      </c>
      <c r="C89" s="46">
        <v>22322</v>
      </c>
      <c r="D89" s="46">
        <v>19754</v>
      </c>
      <c r="E89" s="46">
        <v>13073</v>
      </c>
      <c r="F89" s="46">
        <v>6435</v>
      </c>
      <c r="G89" s="46">
        <v>91747</v>
      </c>
      <c r="H89" s="9">
        <v>-2.4</v>
      </c>
      <c r="I89" s="3"/>
      <c r="J89" s="3"/>
      <c r="K89" s="3"/>
      <c r="L89" s="3"/>
      <c r="M89" s="3"/>
    </row>
    <row r="90" spans="1:9" ht="13.5" customHeight="1">
      <c r="A90" s="11" t="s">
        <v>185</v>
      </c>
      <c r="B90" s="39">
        <v>36195</v>
      </c>
      <c r="C90" s="39">
        <v>26244</v>
      </c>
      <c r="D90" s="39">
        <v>22151</v>
      </c>
      <c r="E90" s="39">
        <v>15225</v>
      </c>
      <c r="F90" s="39">
        <v>6685</v>
      </c>
      <c r="G90" s="39">
        <v>106500</v>
      </c>
      <c r="H90" s="9">
        <v>-1.9</v>
      </c>
      <c r="I90" s="2"/>
    </row>
    <row r="91" spans="1:9" ht="13.5" customHeight="1">
      <c r="A91" s="11" t="s">
        <v>187</v>
      </c>
      <c r="B91" s="39">
        <v>31085</v>
      </c>
      <c r="C91" s="39">
        <v>21773</v>
      </c>
      <c r="D91" s="39">
        <v>20228</v>
      </c>
      <c r="E91" s="39">
        <v>14064</v>
      </c>
      <c r="F91" s="39">
        <v>6865</v>
      </c>
      <c r="G91" s="39">
        <v>94015</v>
      </c>
      <c r="H91" s="9">
        <f>(G91-G87)/G87*100</f>
        <v>-3.275753865780512</v>
      </c>
      <c r="I91" s="2"/>
    </row>
    <row r="92" spans="1:9" ht="13.5" customHeight="1">
      <c r="A92" s="11" t="s">
        <v>189</v>
      </c>
      <c r="B92" s="39">
        <v>38464</v>
      </c>
      <c r="C92" s="39">
        <v>27304</v>
      </c>
      <c r="D92" s="39">
        <v>24137</v>
      </c>
      <c r="E92" s="39">
        <v>16334</v>
      </c>
      <c r="F92" s="39">
        <v>7516</v>
      </c>
      <c r="G92" s="39">
        <v>113755</v>
      </c>
      <c r="H92" s="9">
        <f>(G92-G88)/G88*100</f>
        <v>2.2654739964939092</v>
      </c>
      <c r="I92" s="2"/>
    </row>
    <row r="93" spans="1:9" ht="13.5" customHeight="1">
      <c r="A93" s="11" t="s">
        <v>191</v>
      </c>
      <c r="B93" s="39">
        <v>32098</v>
      </c>
      <c r="C93" s="39">
        <v>24418</v>
      </c>
      <c r="D93" s="39">
        <v>21081</v>
      </c>
      <c r="E93" s="39">
        <v>13930</v>
      </c>
      <c r="F93" s="39">
        <v>6682</v>
      </c>
      <c r="G93" s="39">
        <v>98209</v>
      </c>
      <c r="H93" s="9">
        <f>(G93-G89)/G89*100</f>
        <v>7.043282069168474</v>
      </c>
      <c r="I93" s="2"/>
    </row>
    <row r="94" spans="1:9" ht="13.5" customHeight="1">
      <c r="A94" s="11" t="s">
        <v>224</v>
      </c>
      <c r="B94" s="39">
        <v>38610</v>
      </c>
      <c r="C94" s="39">
        <v>28633</v>
      </c>
      <c r="D94" s="39">
        <v>24866</v>
      </c>
      <c r="E94" s="39">
        <v>15975</v>
      </c>
      <c r="F94" s="39">
        <v>7394</v>
      </c>
      <c r="G94" s="39">
        <v>115478</v>
      </c>
      <c r="H94" s="9">
        <f>(G94-G90)/G90*100</f>
        <v>8.430046948356807</v>
      </c>
      <c r="I94" s="2"/>
    </row>
    <row r="95" spans="1:9" ht="13.5" customHeight="1">
      <c r="A95" s="11" t="s">
        <v>226</v>
      </c>
      <c r="B95" s="39">
        <v>31886</v>
      </c>
      <c r="C95" s="39">
        <v>22894</v>
      </c>
      <c r="D95" s="39">
        <v>21952</v>
      </c>
      <c r="E95" s="39">
        <v>13992</v>
      </c>
      <c r="F95" s="39">
        <v>6688</v>
      </c>
      <c r="G95" s="39">
        <v>97412</v>
      </c>
      <c r="H95" s="9">
        <v>3.6132532042759133</v>
      </c>
      <c r="I95" s="2"/>
    </row>
    <row r="96" spans="1:9" ht="13.5" customHeight="1">
      <c r="A96" s="11" t="s">
        <v>228</v>
      </c>
      <c r="B96" s="39">
        <v>35870</v>
      </c>
      <c r="C96" s="39">
        <v>25836</v>
      </c>
      <c r="D96" s="39">
        <v>22770</v>
      </c>
      <c r="E96" s="39">
        <v>15005</v>
      </c>
      <c r="F96" s="39">
        <v>7009</v>
      </c>
      <c r="G96" s="39">
        <v>106490</v>
      </c>
      <c r="H96" s="9">
        <v>-6.386532460111644</v>
      </c>
      <c r="I96" s="2"/>
    </row>
    <row r="97" spans="1:9" ht="13.5" customHeight="1">
      <c r="A97" s="11" t="s">
        <v>230</v>
      </c>
      <c r="B97" s="39">
        <v>31324</v>
      </c>
      <c r="C97" s="39">
        <v>23990</v>
      </c>
      <c r="D97" s="39">
        <v>19974</v>
      </c>
      <c r="E97" s="39">
        <v>12878</v>
      </c>
      <c r="F97" s="39">
        <v>6039</v>
      </c>
      <c r="G97" s="39">
        <v>94205</v>
      </c>
      <c r="H97" s="9">
        <f aca="true" t="shared" si="0" ref="H97:H102">(G97-G93)/G93*100</f>
        <v>-4.077019417772302</v>
      </c>
      <c r="I97" s="2"/>
    </row>
    <row r="98" spans="1:9" ht="13.5" customHeight="1">
      <c r="A98" s="11" t="s">
        <v>232</v>
      </c>
      <c r="B98" s="39">
        <v>38007</v>
      </c>
      <c r="C98" s="39">
        <v>28050</v>
      </c>
      <c r="D98" s="39">
        <v>22816</v>
      </c>
      <c r="E98" s="39">
        <v>14768</v>
      </c>
      <c r="F98" s="39">
        <v>6652</v>
      </c>
      <c r="G98" s="39">
        <v>110293</v>
      </c>
      <c r="H98" s="9">
        <f t="shared" si="0"/>
        <v>-4.490032733507681</v>
      </c>
      <c r="I98" s="2"/>
    </row>
    <row r="99" spans="1:9" ht="13.5" customHeight="1">
      <c r="A99" s="11" t="s">
        <v>234</v>
      </c>
      <c r="B99" s="51">
        <v>26286</v>
      </c>
      <c r="C99" s="51">
        <v>20325</v>
      </c>
      <c r="D99" s="51">
        <v>20059</v>
      </c>
      <c r="E99" s="51">
        <v>11884</v>
      </c>
      <c r="F99" s="51">
        <v>5180</v>
      </c>
      <c r="G99" s="51">
        <v>83734</v>
      </c>
      <c r="H99" s="9">
        <f t="shared" si="0"/>
        <v>-14.041391204369072</v>
      </c>
      <c r="I99" s="2"/>
    </row>
    <row r="100" spans="1:9" ht="13.5" customHeight="1">
      <c r="A100" s="11" t="s">
        <v>236</v>
      </c>
      <c r="B100" s="51">
        <v>28580</v>
      </c>
      <c r="C100" s="51">
        <v>22032</v>
      </c>
      <c r="D100" s="51">
        <v>17756</v>
      </c>
      <c r="E100" s="51">
        <v>11021</v>
      </c>
      <c r="F100" s="51">
        <v>4895</v>
      </c>
      <c r="G100" s="51">
        <v>84284</v>
      </c>
      <c r="H100" s="9">
        <f t="shared" si="0"/>
        <v>-20.852662221804863</v>
      </c>
      <c r="I100" s="2"/>
    </row>
    <row r="101" spans="1:9" ht="13.5" customHeight="1">
      <c r="A101" s="11" t="s">
        <v>238</v>
      </c>
      <c r="B101" s="51">
        <v>29460</v>
      </c>
      <c r="C101" s="51">
        <v>23112</v>
      </c>
      <c r="D101" s="51">
        <v>17724</v>
      </c>
      <c r="E101" s="51">
        <v>11981</v>
      </c>
      <c r="F101" s="51">
        <v>5233</v>
      </c>
      <c r="G101" s="51">
        <v>87510</v>
      </c>
      <c r="H101" s="9">
        <f t="shared" si="0"/>
        <v>-7.106841462767369</v>
      </c>
      <c r="I101" s="2"/>
    </row>
    <row r="102" spans="1:9" ht="13.5" customHeight="1">
      <c r="A102" s="11" t="s">
        <v>240</v>
      </c>
      <c r="B102" s="51">
        <v>38455</v>
      </c>
      <c r="C102" s="51">
        <v>29156</v>
      </c>
      <c r="D102" s="51">
        <v>23257</v>
      </c>
      <c r="E102" s="51">
        <v>15011</v>
      </c>
      <c r="F102" s="51">
        <v>6672</v>
      </c>
      <c r="G102" s="51">
        <v>112551</v>
      </c>
      <c r="H102" s="9">
        <f t="shared" si="0"/>
        <v>2.047274079044001</v>
      </c>
      <c r="I102" s="2"/>
    </row>
    <row r="103" spans="1:9" ht="13.5" customHeight="1">
      <c r="A103" s="11" t="s">
        <v>242</v>
      </c>
      <c r="B103" s="10">
        <v>34943</v>
      </c>
      <c r="C103" s="10">
        <v>25074</v>
      </c>
      <c r="D103" s="10">
        <v>21852</v>
      </c>
      <c r="E103" s="10">
        <v>14549</v>
      </c>
      <c r="F103" s="10">
        <v>6541</v>
      </c>
      <c r="G103" s="10">
        <v>102959</v>
      </c>
      <c r="H103" s="9">
        <f aca="true" t="shared" si="1" ref="H103:H108">(G103-G99)/G99*100</f>
        <v>22.959610194186354</v>
      </c>
      <c r="I103" s="2"/>
    </row>
    <row r="104" spans="1:9" ht="13.5" customHeight="1">
      <c r="A104" s="11" t="s">
        <v>244</v>
      </c>
      <c r="B104" s="10">
        <v>42319</v>
      </c>
      <c r="C104" s="10">
        <v>30485</v>
      </c>
      <c r="D104" s="10">
        <v>25201</v>
      </c>
      <c r="E104" s="10">
        <v>16663</v>
      </c>
      <c r="F104" s="10">
        <v>7721</v>
      </c>
      <c r="G104" s="10">
        <v>122389</v>
      </c>
      <c r="H104" s="9">
        <f t="shared" si="1"/>
        <v>45.210241564235204</v>
      </c>
      <c r="I104" s="2"/>
    </row>
    <row r="105" spans="1:9" ht="13.5" customHeight="1">
      <c r="A105" s="11" t="s">
        <v>246</v>
      </c>
      <c r="B105" s="10">
        <v>35125</v>
      </c>
      <c r="C105" s="10">
        <v>26470</v>
      </c>
      <c r="D105" s="10">
        <v>22215</v>
      </c>
      <c r="E105" s="10">
        <v>13565</v>
      </c>
      <c r="F105" s="10">
        <v>6281</v>
      </c>
      <c r="G105" s="10">
        <v>103656</v>
      </c>
      <c r="H105" s="9">
        <f t="shared" si="1"/>
        <v>18.450462804250943</v>
      </c>
      <c r="I105" s="2"/>
    </row>
    <row r="106" spans="1:9" ht="13.5" customHeight="1">
      <c r="A106" s="11" t="s">
        <v>248</v>
      </c>
      <c r="B106" s="10">
        <v>39762</v>
      </c>
      <c r="C106" s="10">
        <v>29662</v>
      </c>
      <c r="D106" s="10">
        <v>24418</v>
      </c>
      <c r="E106" s="10">
        <v>15400</v>
      </c>
      <c r="F106" s="10">
        <v>6996</v>
      </c>
      <c r="G106" s="10">
        <v>116238</v>
      </c>
      <c r="H106" s="9">
        <f t="shared" si="1"/>
        <v>3.2758482821121095</v>
      </c>
      <c r="I106" s="2"/>
    </row>
    <row r="107" spans="1:9" ht="13.5" customHeight="1">
      <c r="A107" s="11" t="s">
        <v>250</v>
      </c>
      <c r="B107" s="10">
        <v>36234</v>
      </c>
      <c r="C107" s="10">
        <v>25145</v>
      </c>
      <c r="D107" s="10">
        <v>23056</v>
      </c>
      <c r="E107" s="10">
        <v>15198</v>
      </c>
      <c r="F107" s="10">
        <v>7040</v>
      </c>
      <c r="G107" s="10">
        <v>106673</v>
      </c>
      <c r="H107" s="9">
        <f t="shared" si="1"/>
        <v>3.607261142784992</v>
      </c>
      <c r="I107" s="2"/>
    </row>
    <row r="108" spans="1:9" ht="13.5" customHeight="1">
      <c r="A108" s="11" t="s">
        <v>252</v>
      </c>
      <c r="B108" s="10">
        <v>41545</v>
      </c>
      <c r="C108" s="10">
        <v>28865</v>
      </c>
      <c r="D108" s="10">
        <v>25809</v>
      </c>
      <c r="E108" s="10">
        <v>17040</v>
      </c>
      <c r="F108" s="10">
        <v>8001</v>
      </c>
      <c r="G108" s="10">
        <v>121260</v>
      </c>
      <c r="H108" s="9">
        <f t="shared" si="1"/>
        <v>-0.9224685224979369</v>
      </c>
      <c r="I108" s="2"/>
    </row>
    <row r="109" spans="1:9" ht="13.5" customHeight="1">
      <c r="A109" s="11" t="s">
        <v>254</v>
      </c>
      <c r="B109" s="10">
        <v>32790</v>
      </c>
      <c r="C109" s="10">
        <v>24311</v>
      </c>
      <c r="D109" s="10">
        <v>20280</v>
      </c>
      <c r="E109" s="10">
        <v>12561</v>
      </c>
      <c r="F109" s="10">
        <v>6003</v>
      </c>
      <c r="G109" s="10">
        <v>95945</v>
      </c>
      <c r="H109" s="9">
        <f>(G109-G105)/G105*100</f>
        <v>-7.439029096241414</v>
      </c>
      <c r="I109" s="2"/>
    </row>
    <row r="110" spans="1:9" ht="13.5" customHeight="1">
      <c r="A110" s="11" t="s">
        <v>269</v>
      </c>
      <c r="B110" s="10">
        <v>34456</v>
      </c>
      <c r="C110" s="10">
        <v>23488</v>
      </c>
      <c r="D110" s="10">
        <v>18863</v>
      </c>
      <c r="E110" s="10">
        <v>13416</v>
      </c>
      <c r="F110" s="10">
        <v>6025</v>
      </c>
      <c r="G110" s="10">
        <v>96248</v>
      </c>
      <c r="H110" s="9">
        <f>(G110-G106)/G106*100</f>
        <v>-17.197474147869027</v>
      </c>
      <c r="I110" s="2"/>
    </row>
    <row r="111" spans="1:9" ht="13.5" customHeight="1">
      <c r="A111" s="11" t="s">
        <v>276</v>
      </c>
      <c r="B111" s="10">
        <v>23022</v>
      </c>
      <c r="C111" s="10">
        <v>18744</v>
      </c>
      <c r="D111" s="10">
        <v>15249</v>
      </c>
      <c r="E111" s="10">
        <v>11310</v>
      </c>
      <c r="F111" s="10">
        <v>5257</v>
      </c>
      <c r="G111" s="10">
        <v>73582</v>
      </c>
      <c r="H111" s="9">
        <f>(G111-G107)/G107*100</f>
        <v>-31.02097062986885</v>
      </c>
      <c r="I111" s="2"/>
    </row>
    <row r="112" spans="1:13" ht="9" customHeight="1">
      <c r="A112" s="37"/>
      <c r="B112" s="36"/>
      <c r="C112" s="36"/>
      <c r="D112" s="36"/>
      <c r="E112" s="36"/>
      <c r="F112" s="36"/>
      <c r="G112" s="36"/>
      <c r="H112" s="35"/>
      <c r="J112" s="3"/>
      <c r="K112" s="3"/>
      <c r="L112" s="3"/>
      <c r="M112" s="3"/>
    </row>
    <row r="113" spans="2:6" ht="6" customHeight="1">
      <c r="B113" s="3"/>
      <c r="C113" s="3"/>
      <c r="D113" s="3"/>
      <c r="E113" s="3"/>
      <c r="F113" s="3"/>
    </row>
    <row r="114" spans="1:6" ht="13.5" customHeight="1">
      <c r="A114" s="5" t="s">
        <v>266</v>
      </c>
      <c r="B114" s="3"/>
      <c r="C114" s="3"/>
      <c r="D114" s="3"/>
      <c r="E114" s="3"/>
      <c r="F114" s="3"/>
    </row>
    <row r="115" spans="1:8" ht="13.5">
      <c r="A115" s="5"/>
      <c r="B115"/>
      <c r="C115"/>
      <c r="D115"/>
      <c r="E115"/>
      <c r="F115"/>
      <c r="G115"/>
      <c r="H115"/>
    </row>
    <row r="116" spans="2:9" ht="12.75">
      <c r="B116"/>
      <c r="C116" s="3"/>
      <c r="D116" s="3"/>
      <c r="G116" s="2"/>
      <c r="H116" s="2"/>
      <c r="I116" s="2"/>
    </row>
    <row r="117" ht="12.75">
      <c r="B117" s="3"/>
    </row>
    <row r="118" ht="12.75">
      <c r="B118" s="3"/>
    </row>
  </sheetData>
  <sheetProtection/>
  <mergeCells count="2">
    <mergeCell ref="B4:G4"/>
    <mergeCell ref="H4:H5"/>
  </mergeCells>
  <printOptions/>
  <pageMargins left="0.75" right="0.75" top="0.35" bottom="0.39" header="0.17" footer="0.35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1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140625" style="0" customWidth="1"/>
    <col min="2" max="8" width="9.140625" style="54" customWidth="1"/>
  </cols>
  <sheetData>
    <row r="1" ht="13.5">
      <c r="A1" s="21" t="s">
        <v>220</v>
      </c>
    </row>
    <row r="2" ht="13.5">
      <c r="A2" s="21" t="s">
        <v>277</v>
      </c>
    </row>
    <row r="4" spans="1:7" ht="13.5">
      <c r="A4" s="20" t="s">
        <v>7</v>
      </c>
      <c r="B4" s="92" t="s">
        <v>8</v>
      </c>
      <c r="C4" s="92"/>
      <c r="D4" s="92"/>
      <c r="E4" s="92"/>
      <c r="F4" s="92"/>
      <c r="G4" s="92"/>
    </row>
    <row r="5" spans="1:7" ht="13.5">
      <c r="A5" s="19" t="s">
        <v>10</v>
      </c>
      <c r="B5" s="18" t="s">
        <v>2</v>
      </c>
      <c r="C5" s="18" t="s">
        <v>3</v>
      </c>
      <c r="D5" s="18" t="s">
        <v>0</v>
      </c>
      <c r="E5" s="18" t="s">
        <v>4</v>
      </c>
      <c r="F5" s="18" t="s">
        <v>5</v>
      </c>
      <c r="G5" s="18" t="s">
        <v>1</v>
      </c>
    </row>
    <row r="6" ht="12.75">
      <c r="B6" s="80"/>
    </row>
    <row r="7" spans="1:2" ht="13.5">
      <c r="A7" s="5" t="s">
        <v>11</v>
      </c>
      <c r="B7" s="80"/>
    </row>
    <row r="8" spans="1:7" ht="13.5">
      <c r="A8" s="5" t="s">
        <v>13</v>
      </c>
      <c r="B8" s="12">
        <v>7.1220270241164565</v>
      </c>
      <c r="C8" s="12">
        <v>4.028625490433709</v>
      </c>
      <c r="D8" s="12">
        <v>5.246192239216827</v>
      </c>
      <c r="E8" s="12">
        <v>1.0948288062139255</v>
      </c>
      <c r="F8" s="12">
        <v>4.6117664933837474</v>
      </c>
      <c r="G8" s="12">
        <v>4.918286902067163</v>
      </c>
    </row>
    <row r="9" spans="1:7" ht="13.5">
      <c r="A9" s="5" t="s">
        <v>14</v>
      </c>
      <c r="B9" s="12">
        <v>1.9326779711682447</v>
      </c>
      <c r="C9" s="12">
        <v>4.812532076030211</v>
      </c>
      <c r="D9" s="12">
        <v>8.129993842471649</v>
      </c>
      <c r="E9" s="12">
        <v>7.599522491124164</v>
      </c>
      <c r="F9" s="12">
        <v>4.6081291933851976</v>
      </c>
      <c r="G9" s="12">
        <v>4.782778049849864</v>
      </c>
    </row>
    <row r="10" spans="1:7" ht="13.5">
      <c r="A10" s="5" t="s">
        <v>15</v>
      </c>
      <c r="B10" s="12">
        <v>6.211396251921345</v>
      </c>
      <c r="C10" s="12">
        <v>5.008396003790612</v>
      </c>
      <c r="D10" s="12">
        <v>7.268381874388178</v>
      </c>
      <c r="E10" s="12">
        <v>3.6163012704720963</v>
      </c>
      <c r="F10" s="12">
        <v>5.742583306686491</v>
      </c>
      <c r="G10" s="12">
        <v>5.68926208330125</v>
      </c>
    </row>
    <row r="11" spans="1:7" ht="13.5">
      <c r="A11" s="5" t="s">
        <v>16</v>
      </c>
      <c r="B11" s="12">
        <v>-3.7452240006925064</v>
      </c>
      <c r="C11" s="12">
        <v>0.20112090187947426</v>
      </c>
      <c r="D11" s="12">
        <v>-1.0835569469758748</v>
      </c>
      <c r="E11" s="12">
        <v>1.9352072569580718</v>
      </c>
      <c r="F11" s="12">
        <v>-0.29298921928529664</v>
      </c>
      <c r="G11" s="12">
        <v>-1.21300935369165</v>
      </c>
    </row>
    <row r="12" spans="1:7" ht="13.5">
      <c r="A12" s="5" t="s">
        <v>17</v>
      </c>
      <c r="B12" s="12">
        <v>1.9259909281222454</v>
      </c>
      <c r="C12" s="12">
        <v>0.7001325446586758</v>
      </c>
      <c r="D12" s="12">
        <v>4.114280111932637</v>
      </c>
      <c r="E12" s="12">
        <v>1.7876435988018358</v>
      </c>
      <c r="F12" s="12">
        <v>3.206694911170577</v>
      </c>
      <c r="G12" s="12">
        <v>2.1616809390885847</v>
      </c>
    </row>
    <row r="13" spans="1:7" ht="13.5">
      <c r="A13" s="5" t="s">
        <v>18</v>
      </c>
      <c r="B13" s="12">
        <v>3.570162530234548</v>
      </c>
      <c r="C13" s="12">
        <v>4.206648060798276</v>
      </c>
      <c r="D13" s="12">
        <v>3.9754661035539742</v>
      </c>
      <c r="E13" s="12">
        <v>4.56816823995532</v>
      </c>
      <c r="F13" s="12">
        <v>4.24418290372766</v>
      </c>
      <c r="G13" s="12">
        <v>4.004122811698172</v>
      </c>
    </row>
    <row r="14" spans="1:7" ht="13.5">
      <c r="A14" s="5" t="s">
        <v>19</v>
      </c>
      <c r="B14" s="12">
        <v>4.209911415831077</v>
      </c>
      <c r="C14" s="12">
        <v>4.537021140494352</v>
      </c>
      <c r="D14" s="12">
        <v>4.5443081434954316</v>
      </c>
      <c r="E14" s="12">
        <v>5.588199417186</v>
      </c>
      <c r="F14" s="12">
        <v>1.833748800638033</v>
      </c>
      <c r="G14" s="12">
        <v>4.366776679467236</v>
      </c>
    </row>
    <row r="15" spans="1:7" ht="13.5">
      <c r="A15" s="5" t="s">
        <v>20</v>
      </c>
      <c r="B15" s="12">
        <v>4.070254906596833</v>
      </c>
      <c r="C15" s="12">
        <v>3.704927616773565</v>
      </c>
      <c r="D15" s="12">
        <v>6.715263260180746</v>
      </c>
      <c r="E15" s="12">
        <v>-1.1027810910134788</v>
      </c>
      <c r="F15" s="12">
        <v>-0.6076868656137399</v>
      </c>
      <c r="G15" s="12">
        <v>3.244556707620485</v>
      </c>
    </row>
    <row r="16" spans="1:7" ht="13.5">
      <c r="A16" s="5" t="s">
        <v>21</v>
      </c>
      <c r="B16" s="12">
        <v>5.524383383117838</v>
      </c>
      <c r="C16" s="12">
        <v>5.610812133061948</v>
      </c>
      <c r="D16" s="12">
        <v>3.0499565844269503</v>
      </c>
      <c r="E16" s="12">
        <v>6.873375994983849</v>
      </c>
      <c r="F16" s="12">
        <v>5.96302164173092</v>
      </c>
      <c r="G16" s="12">
        <v>5.30235830872133</v>
      </c>
    </row>
    <row r="17" spans="1:7" ht="13.5">
      <c r="A17" s="5" t="s">
        <v>22</v>
      </c>
      <c r="B17" s="12">
        <v>0.04515082303984726</v>
      </c>
      <c r="C17" s="12">
        <v>-2.2243430969438025</v>
      </c>
      <c r="D17" s="12">
        <v>0.4748491854719438</v>
      </c>
      <c r="E17" s="12">
        <v>-0.6562273105233147</v>
      </c>
      <c r="F17" s="12">
        <v>0.10215565595493882</v>
      </c>
      <c r="G17" s="12">
        <v>-0.4649254536978882</v>
      </c>
    </row>
    <row r="18" spans="1:7" ht="13.5">
      <c r="A18" s="5" t="s">
        <v>23</v>
      </c>
      <c r="B18" s="12">
        <v>-4.521455965510737</v>
      </c>
      <c r="C18" s="12">
        <v>-5.015539746162897</v>
      </c>
      <c r="D18" s="12">
        <v>-6.621985085983091</v>
      </c>
      <c r="E18" s="12">
        <v>-5.686230141901695</v>
      </c>
      <c r="F18" s="12">
        <v>-4.1642832822156315</v>
      </c>
      <c r="G18" s="12">
        <v>-5.197177525901824</v>
      </c>
    </row>
    <row r="19" spans="1:7" ht="13.5">
      <c r="A19" s="5" t="s">
        <v>24</v>
      </c>
      <c r="B19" s="12">
        <v>10.439288961070236</v>
      </c>
      <c r="C19" s="12">
        <v>15.8010820179238</v>
      </c>
      <c r="D19" s="12">
        <v>20.27539322714827</v>
      </c>
      <c r="E19" s="12">
        <v>9.64233612647791</v>
      </c>
      <c r="F19" s="12">
        <v>12.207804492850078</v>
      </c>
      <c r="G19" s="12">
        <v>13.485119261712928</v>
      </c>
    </row>
    <row r="20" spans="1:7" ht="13.5">
      <c r="A20" s="5" t="s">
        <v>25</v>
      </c>
      <c r="B20" s="12">
        <v>-7.163595580424439</v>
      </c>
      <c r="C20" s="12">
        <v>-10.263335647556236</v>
      </c>
      <c r="D20" s="12">
        <v>-11.429228001995805</v>
      </c>
      <c r="E20" s="12">
        <v>-4.772588461263381</v>
      </c>
      <c r="F20" s="12">
        <v>-6.230180937313162</v>
      </c>
      <c r="G20" s="12">
        <v>-8.253280589591574</v>
      </c>
    </row>
    <row r="21" spans="1:7" ht="13.5">
      <c r="A21" s="5" t="s">
        <v>26</v>
      </c>
      <c r="B21" s="12">
        <v>-4.058835613950651</v>
      </c>
      <c r="C21" s="12">
        <v>-2.929313363473614</v>
      </c>
      <c r="D21" s="12">
        <v>-2.116000327970147</v>
      </c>
      <c r="E21" s="12">
        <v>-1.537568326263545</v>
      </c>
      <c r="F21" s="12">
        <v>-1.5366576163781147</v>
      </c>
      <c r="G21" s="12">
        <v>-2.8192085809809537</v>
      </c>
    </row>
    <row r="22" spans="1:7" ht="13.5">
      <c r="A22" s="5" t="s">
        <v>27</v>
      </c>
      <c r="B22" s="12">
        <v>0.6378804721170488</v>
      </c>
      <c r="C22" s="12">
        <v>1.2791287041893329</v>
      </c>
      <c r="D22" s="12">
        <v>-0.8442573745528923</v>
      </c>
      <c r="E22" s="12">
        <v>2.4481971919904426</v>
      </c>
      <c r="F22" s="12">
        <v>2.8001033679696588</v>
      </c>
      <c r="G22" s="12">
        <v>0.9563647299168464</v>
      </c>
    </row>
    <row r="23" spans="1:7" ht="13.5">
      <c r="A23" s="5" t="s">
        <v>28</v>
      </c>
      <c r="B23" s="12">
        <v>-1.2492237931518857</v>
      </c>
      <c r="C23" s="12">
        <v>4.5640105312677886</v>
      </c>
      <c r="D23" s="12">
        <v>2.4850390854172293</v>
      </c>
      <c r="E23" s="12">
        <v>-2.5555168431210773</v>
      </c>
      <c r="F23" s="12">
        <v>-2.4793165806672195</v>
      </c>
      <c r="G23" s="12">
        <v>0.3796096095456037</v>
      </c>
    </row>
    <row r="24" spans="1:7" ht="13.5">
      <c r="A24" s="5" t="s">
        <v>29</v>
      </c>
      <c r="B24" s="12">
        <v>1.2487811976871321</v>
      </c>
      <c r="C24" s="12">
        <v>-3.516880624980763</v>
      </c>
      <c r="D24" s="12">
        <v>-0.2573738519255234</v>
      </c>
      <c r="E24" s="12">
        <v>2.8513245546511983</v>
      </c>
      <c r="F24" s="12">
        <v>2.2894407126579366</v>
      </c>
      <c r="G24" s="12">
        <v>0.2508444033848695</v>
      </c>
    </row>
    <row r="25" spans="1:7" ht="13.5">
      <c r="A25" s="5" t="s">
        <v>30</v>
      </c>
      <c r="B25" s="12">
        <v>1.6954305749832561</v>
      </c>
      <c r="C25" s="12">
        <v>1.1341810587197156</v>
      </c>
      <c r="D25" s="12">
        <v>-3.1091508149921028</v>
      </c>
      <c r="E25" s="12">
        <v>2.534706348621896</v>
      </c>
      <c r="F25" s="12">
        <v>0.22299669586833154</v>
      </c>
      <c r="G25" s="12">
        <v>0.6352833701475064</v>
      </c>
    </row>
    <row r="26" spans="1:7" ht="13.5">
      <c r="A26" s="5" t="s">
        <v>31</v>
      </c>
      <c r="B26" s="12">
        <v>-2.941431425865379</v>
      </c>
      <c r="C26" s="12">
        <v>-0.2798112395538181</v>
      </c>
      <c r="D26" s="12">
        <v>0.8206974341478142</v>
      </c>
      <c r="E26" s="12">
        <v>-4.332198046976395</v>
      </c>
      <c r="F26" s="12">
        <v>-1.8813039583673974</v>
      </c>
      <c r="G26" s="12">
        <v>-1.8025865235106857</v>
      </c>
    </row>
    <row r="27" spans="1:7" ht="13.5">
      <c r="A27" s="5" t="s">
        <v>32</v>
      </c>
      <c r="B27" s="12">
        <v>15.095797470962701</v>
      </c>
      <c r="C27" s="12">
        <v>18.559442669790673</v>
      </c>
      <c r="D27" s="12">
        <v>30.26256622915364</v>
      </c>
      <c r="E27" s="12">
        <v>17.08949040064932</v>
      </c>
      <c r="F27" s="12">
        <v>8.113970728562768</v>
      </c>
      <c r="G27" s="12">
        <v>18.55611253189376</v>
      </c>
    </row>
    <row r="28" spans="1:7" ht="13.5">
      <c r="A28" s="5" t="s">
        <v>33</v>
      </c>
      <c r="B28" s="12">
        <v>-5.578271149656437</v>
      </c>
      <c r="C28" s="12">
        <v>-10.197070012496699</v>
      </c>
      <c r="D28" s="12">
        <v>-6.1940701572748225</v>
      </c>
      <c r="E28" s="12">
        <v>-4.572904114063868</v>
      </c>
      <c r="F28" s="12">
        <v>-1.6823907250431425</v>
      </c>
      <c r="G28" s="12">
        <v>-6.23887899152126</v>
      </c>
    </row>
    <row r="29" spans="1:7" ht="13.5">
      <c r="A29" s="5" t="s">
        <v>34</v>
      </c>
      <c r="B29" s="12">
        <v>3.53419021555919</v>
      </c>
      <c r="C29" s="12">
        <v>5.3644626836692115</v>
      </c>
      <c r="D29" s="12">
        <v>0.32710895447310895</v>
      </c>
      <c r="E29" s="12">
        <v>1.9800185850491505</v>
      </c>
      <c r="F29" s="12">
        <v>4.902571240293529</v>
      </c>
      <c r="G29" s="12">
        <v>3.0722334789000327</v>
      </c>
    </row>
    <row r="30" spans="1:7" ht="13.5">
      <c r="A30" s="5" t="s">
        <v>35</v>
      </c>
      <c r="B30" s="12">
        <v>6.856102747219987</v>
      </c>
      <c r="C30" s="12">
        <v>10.288154582084868</v>
      </c>
      <c r="D30" s="12">
        <v>2.202622402839101</v>
      </c>
      <c r="E30" s="12">
        <v>1.344990937033842</v>
      </c>
      <c r="F30" s="12">
        <v>-0.49735386899169176</v>
      </c>
      <c r="G30" s="12">
        <v>5.090399126797758</v>
      </c>
    </row>
    <row r="31" spans="1:7" ht="13.5">
      <c r="A31" s="5" t="s">
        <v>36</v>
      </c>
      <c r="B31" s="12">
        <v>-9.104272497297607</v>
      </c>
      <c r="C31" s="12">
        <v>-10.666301367933013</v>
      </c>
      <c r="D31" s="12">
        <v>-6.1614874285237375</v>
      </c>
      <c r="E31" s="12">
        <v>-1.2866341449998875</v>
      </c>
      <c r="F31" s="12">
        <v>0.23955407212776308</v>
      </c>
      <c r="G31" s="12">
        <v>-6.882975179151578</v>
      </c>
    </row>
    <row r="32" spans="1:7" ht="13.5">
      <c r="A32" s="5" t="s">
        <v>37</v>
      </c>
      <c r="B32" s="12">
        <v>0.02671740868543008</v>
      </c>
      <c r="C32" s="12">
        <v>-0.7000230483743111</v>
      </c>
      <c r="D32" s="12">
        <v>-0.8606536136186163</v>
      </c>
      <c r="E32" s="12">
        <v>-0.9317897542756758</v>
      </c>
      <c r="F32" s="12">
        <v>-2.8326636539076433</v>
      </c>
      <c r="G32" s="12">
        <v>-0.7113280901521194</v>
      </c>
    </row>
    <row r="33" spans="1:7" ht="13.5">
      <c r="A33" s="5" t="s">
        <v>38</v>
      </c>
      <c r="B33" s="12">
        <v>4.659502082240148</v>
      </c>
      <c r="C33" s="12">
        <v>2.88939360107692</v>
      </c>
      <c r="D33" s="12">
        <v>3.6661283707995347</v>
      </c>
      <c r="E33" s="12">
        <v>2.856734935367079</v>
      </c>
      <c r="F33" s="12">
        <v>4.992876191724533</v>
      </c>
      <c r="G33" s="12">
        <v>3.806727962660255</v>
      </c>
    </row>
    <row r="34" spans="1:7" ht="13.5">
      <c r="A34" s="5" t="s">
        <v>39</v>
      </c>
      <c r="B34" s="12">
        <v>2.518753760946927</v>
      </c>
      <c r="C34" s="12">
        <v>2.518821507335108</v>
      </c>
      <c r="D34" s="12">
        <v>5.976734290299734</v>
      </c>
      <c r="E34" s="12">
        <v>3.866603789732985</v>
      </c>
      <c r="F34" s="12">
        <v>2.364400828483148</v>
      </c>
      <c r="G34" s="12">
        <v>3.439411359701794</v>
      </c>
    </row>
    <row r="35" spans="1:7" ht="13.5">
      <c r="A35" s="14" t="s">
        <v>40</v>
      </c>
      <c r="B35" s="12">
        <v>-0.6990099197963409</v>
      </c>
      <c r="C35" s="12">
        <v>1.0662715278151234</v>
      </c>
      <c r="D35" s="12">
        <v>-2.9351539694836006</v>
      </c>
      <c r="E35" s="12">
        <v>-3.2693312475003373</v>
      </c>
      <c r="F35" s="12">
        <v>1.1736124049717984</v>
      </c>
      <c r="G35" s="12">
        <v>-1.0745460315378776</v>
      </c>
    </row>
    <row r="36" spans="1:7" ht="13.5">
      <c r="A36" s="14" t="s">
        <v>41</v>
      </c>
      <c r="B36" s="12">
        <v>1.9170526582269092</v>
      </c>
      <c r="C36" s="12">
        <v>-0.4621654483113867</v>
      </c>
      <c r="D36" s="12">
        <v>1.8252593669831882</v>
      </c>
      <c r="E36" s="12">
        <v>3.8797270150432652</v>
      </c>
      <c r="F36" s="12">
        <v>1.0428830014631665</v>
      </c>
      <c r="G36" s="12">
        <v>1.6369306439509952</v>
      </c>
    </row>
    <row r="37" spans="1:7" ht="13.5">
      <c r="A37" s="14" t="s">
        <v>42</v>
      </c>
      <c r="B37" s="12">
        <v>1.1906859734776258</v>
      </c>
      <c r="C37" s="12">
        <v>-0.0751808808890752</v>
      </c>
      <c r="D37" s="12">
        <v>2.265351719817501</v>
      </c>
      <c r="E37" s="12">
        <v>-0.7931886473601694</v>
      </c>
      <c r="F37" s="12">
        <v>-1.264950675339843</v>
      </c>
      <c r="G37" s="12">
        <v>0.6143517023116555</v>
      </c>
    </row>
    <row r="38" spans="1:7" ht="13.5">
      <c r="A38" s="14" t="s">
        <v>43</v>
      </c>
      <c r="B38" s="12">
        <v>1.1065104346426287</v>
      </c>
      <c r="C38" s="12">
        <v>3.1189882597107714</v>
      </c>
      <c r="D38" s="12">
        <v>1.3314026669326635</v>
      </c>
      <c r="E38" s="12">
        <v>1.8172085734590417</v>
      </c>
      <c r="F38" s="12">
        <v>0.9898208831590414</v>
      </c>
      <c r="G38" s="12">
        <v>1.6766993198787432</v>
      </c>
    </row>
    <row r="39" spans="1:7" ht="13.5">
      <c r="A39" s="5" t="s">
        <v>44</v>
      </c>
      <c r="B39" s="12">
        <v>-3.627254904245852</v>
      </c>
      <c r="C39" s="12">
        <v>-3.2591170313972686</v>
      </c>
      <c r="D39" s="12">
        <v>-1.509692395157338</v>
      </c>
      <c r="E39" s="12">
        <v>-5.809760959871979</v>
      </c>
      <c r="F39" s="12">
        <v>-2.3555572073296314</v>
      </c>
      <c r="G39" s="12">
        <v>-3.359515694777392</v>
      </c>
    </row>
    <row r="40" spans="1:7" ht="13.5">
      <c r="A40" s="5" t="s">
        <v>45</v>
      </c>
      <c r="B40" s="12">
        <v>5.379147191735431</v>
      </c>
      <c r="C40" s="12">
        <v>3.7448055159696785</v>
      </c>
      <c r="D40" s="12">
        <v>3.6449080690775</v>
      </c>
      <c r="E40" s="12">
        <v>9.506269813664868</v>
      </c>
      <c r="F40" s="12">
        <v>8.51910773259712</v>
      </c>
      <c r="G40" s="12">
        <v>5.583724948373432</v>
      </c>
    </row>
    <row r="41" spans="1:7" ht="13.5">
      <c r="A41" s="5" t="s">
        <v>46</v>
      </c>
      <c r="B41" s="12">
        <v>1.9236882347739948</v>
      </c>
      <c r="C41" s="12">
        <v>0.9207510467334066</v>
      </c>
      <c r="D41" s="12">
        <v>-0.08465790033007226</v>
      </c>
      <c r="E41" s="12">
        <v>-1.1949144845325081</v>
      </c>
      <c r="F41" s="12">
        <v>-0.6187138893230868</v>
      </c>
      <c r="G41" s="12">
        <v>0.5631949959591025</v>
      </c>
    </row>
    <row r="42" spans="1:7" ht="13.5">
      <c r="A42" s="5" t="s">
        <v>47</v>
      </c>
      <c r="B42" s="12">
        <v>-0.5782287703193711</v>
      </c>
      <c r="C42" s="12">
        <v>-0.446182270374228</v>
      </c>
      <c r="D42" s="12">
        <v>-1.070400428419106</v>
      </c>
      <c r="E42" s="12">
        <v>1.5182329525379197</v>
      </c>
      <c r="F42" s="12">
        <v>0.802290757732424</v>
      </c>
      <c r="G42" s="12">
        <v>-0.19653824769020486</v>
      </c>
    </row>
    <row r="43" spans="1:7" ht="13.5">
      <c r="A43" s="5" t="s">
        <v>48</v>
      </c>
      <c r="B43" s="12">
        <v>2.871318816718372</v>
      </c>
      <c r="C43" s="12">
        <v>2.4102669487212265</v>
      </c>
      <c r="D43" s="12">
        <v>0.7683854556303898</v>
      </c>
      <c r="E43" s="12">
        <v>0.4193772246053648</v>
      </c>
      <c r="F43" s="12">
        <v>-3.4997703827346767</v>
      </c>
      <c r="G43" s="12">
        <v>1.3958158851698799</v>
      </c>
    </row>
    <row r="44" spans="1:7" ht="13.5">
      <c r="A44" s="5" t="s">
        <v>49</v>
      </c>
      <c r="B44" s="12">
        <v>-1.6362407364124247</v>
      </c>
      <c r="C44" s="12">
        <v>-0.4565218041838032</v>
      </c>
      <c r="D44" s="12">
        <v>-0.5667675318807843</v>
      </c>
      <c r="E44" s="12">
        <v>0.5174548473042426</v>
      </c>
      <c r="F44" s="12">
        <v>-0.5105486014083178</v>
      </c>
      <c r="G44" s="12">
        <v>-0.726805762966602</v>
      </c>
    </row>
    <row r="45" spans="1:7" ht="13.5">
      <c r="A45" s="5" t="s">
        <v>50</v>
      </c>
      <c r="B45" s="12">
        <v>-6.955623409188381</v>
      </c>
      <c r="C45" s="12">
        <v>-5.273148187148581</v>
      </c>
      <c r="D45" s="12">
        <v>-6.7921470530061185</v>
      </c>
      <c r="E45" s="12">
        <v>-6.175565564049091</v>
      </c>
      <c r="F45" s="12">
        <v>-2.8964088744302217</v>
      </c>
      <c r="G45" s="12">
        <v>-6.112421660146247</v>
      </c>
    </row>
    <row r="46" spans="1:7" ht="13.5">
      <c r="A46" s="5" t="s">
        <v>51</v>
      </c>
      <c r="B46" s="12">
        <v>6.6612946572727525</v>
      </c>
      <c r="C46" s="12">
        <v>4.915663798955115</v>
      </c>
      <c r="D46" s="12">
        <v>4.750924994499323</v>
      </c>
      <c r="E46" s="12">
        <v>6.0903889537755616</v>
      </c>
      <c r="F46" s="12">
        <v>4.770544701708388</v>
      </c>
      <c r="G46" s="12">
        <v>5.650105130164736</v>
      </c>
    </row>
    <row r="47" spans="1:7" ht="13.5">
      <c r="A47" s="14" t="s">
        <v>52</v>
      </c>
      <c r="B47" s="12">
        <v>-2.198561772692721</v>
      </c>
      <c r="C47" s="12">
        <v>-2.071516477117893</v>
      </c>
      <c r="D47" s="12">
        <v>0.8409110915590361</v>
      </c>
      <c r="E47" s="12">
        <v>-2.9892311056958354</v>
      </c>
      <c r="F47" s="12">
        <v>-1.3300789256343286</v>
      </c>
      <c r="G47" s="12">
        <v>-1.6163433269440715</v>
      </c>
    </row>
    <row r="48" spans="1:7" ht="13.5">
      <c r="A48" s="14" t="s">
        <v>53</v>
      </c>
      <c r="B48" s="12">
        <v>-2.008465983724474</v>
      </c>
      <c r="C48" s="12">
        <v>-3.0150982297355715</v>
      </c>
      <c r="D48" s="12">
        <v>-4.047948155718425</v>
      </c>
      <c r="E48" s="12">
        <v>-4.864635693976177</v>
      </c>
      <c r="F48" s="12">
        <v>-5.17931035026092</v>
      </c>
      <c r="G48" s="12">
        <v>-3.3742620975635296</v>
      </c>
    </row>
    <row r="49" spans="1:7" ht="13.5">
      <c r="A49" s="14" t="s">
        <v>54</v>
      </c>
      <c r="B49" s="12">
        <v>-2.5718774221943543</v>
      </c>
      <c r="C49" s="12">
        <v>-2.1406597417357625</v>
      </c>
      <c r="D49" s="12">
        <v>-0.11002119870256953</v>
      </c>
      <c r="E49" s="12">
        <v>0.5754909892376244</v>
      </c>
      <c r="F49" s="12">
        <v>0.5325297934743877</v>
      </c>
      <c r="G49" s="12">
        <v>-1.2122215731777901</v>
      </c>
    </row>
    <row r="50" spans="1:7" ht="13.5">
      <c r="A50" s="14" t="s">
        <v>55</v>
      </c>
      <c r="B50" s="12">
        <v>-1.1425317989591497</v>
      </c>
      <c r="C50" s="12">
        <v>-4.676919789879865</v>
      </c>
      <c r="D50" s="12">
        <v>-4.077159126281178</v>
      </c>
      <c r="E50" s="12">
        <v>-2.89838056148238</v>
      </c>
      <c r="F50" s="12">
        <v>-4.574405445706133</v>
      </c>
      <c r="G50" s="12">
        <v>-3.060983868110295</v>
      </c>
    </row>
    <row r="51" spans="1:7" ht="13.5">
      <c r="A51" s="5" t="s">
        <v>56</v>
      </c>
      <c r="B51" s="12">
        <v>-7.060343339835734</v>
      </c>
      <c r="C51" s="12">
        <v>-3.92473239926076</v>
      </c>
      <c r="D51" s="12">
        <v>-4.463063753086023</v>
      </c>
      <c r="E51" s="12">
        <v>-2.8248977883197917</v>
      </c>
      <c r="F51" s="12">
        <v>-0.6393954739940447</v>
      </c>
      <c r="G51" s="12">
        <v>-4.662175899460321</v>
      </c>
    </row>
    <row r="52" spans="1:7" ht="13.5">
      <c r="A52" s="5" t="s">
        <v>57</v>
      </c>
      <c r="B52" s="12">
        <v>-3.9585287429535536</v>
      </c>
      <c r="C52" s="12">
        <v>-6.1747966110181896</v>
      </c>
      <c r="D52" s="12">
        <v>-4.118798259035935</v>
      </c>
      <c r="E52" s="12">
        <v>-4.473391660904062</v>
      </c>
      <c r="F52" s="12">
        <v>-2.0887164171356476</v>
      </c>
      <c r="G52" s="12">
        <v>-4.374331498988969</v>
      </c>
    </row>
    <row r="53" spans="1:7" ht="13.5">
      <c r="A53" s="5" t="s">
        <v>58</v>
      </c>
      <c r="B53" s="12">
        <v>-1.1128855073290478</v>
      </c>
      <c r="C53" s="12">
        <v>-2.263961958249203</v>
      </c>
      <c r="D53" s="12">
        <v>-3.3701100856555186</v>
      </c>
      <c r="E53" s="12">
        <v>0.9082058739829196</v>
      </c>
      <c r="F53" s="12">
        <v>-2.757212012001971</v>
      </c>
      <c r="G53" s="12">
        <v>-1.6167321897702738</v>
      </c>
    </row>
    <row r="54" spans="1:7" ht="13.5">
      <c r="A54" s="5" t="s">
        <v>59</v>
      </c>
      <c r="B54" s="12">
        <v>-5.639227403823028</v>
      </c>
      <c r="C54" s="12">
        <v>-5.658772514936967</v>
      </c>
      <c r="D54" s="12">
        <v>-6.26024617093748</v>
      </c>
      <c r="E54" s="12">
        <v>-5.9846609968619635</v>
      </c>
      <c r="F54" s="12">
        <v>-6.131348882818377</v>
      </c>
      <c r="G54" s="12">
        <v>-5.871388355718818</v>
      </c>
    </row>
    <row r="55" spans="1:7" ht="13.5">
      <c r="A55" s="5" t="s">
        <v>60</v>
      </c>
      <c r="B55" s="12">
        <v>-8.03102022674079</v>
      </c>
      <c r="C55" s="12">
        <v>-6.187743580921188</v>
      </c>
      <c r="D55" s="12">
        <v>-3.441622963676747</v>
      </c>
      <c r="E55" s="12">
        <v>-2.9106496189519286</v>
      </c>
      <c r="F55" s="12">
        <v>-0.6114755120729454</v>
      </c>
      <c r="G55" s="12">
        <v>-5.21256010726873</v>
      </c>
    </row>
    <row r="56" spans="1:7" ht="13.5">
      <c r="A56" s="5" t="s">
        <v>61</v>
      </c>
      <c r="B56" s="12">
        <v>4.496717647192424</v>
      </c>
      <c r="C56" s="12">
        <v>4.858995258607528</v>
      </c>
      <c r="D56" s="12">
        <v>-2.001812087243637</v>
      </c>
      <c r="E56" s="12">
        <v>-0.9185988838368351</v>
      </c>
      <c r="F56" s="12">
        <v>-1.7884160520006378</v>
      </c>
      <c r="G56" s="12">
        <v>1.7069862271841005</v>
      </c>
    </row>
    <row r="57" spans="1:7" ht="13.5">
      <c r="A57" s="5" t="s">
        <v>62</v>
      </c>
      <c r="B57" s="12">
        <v>-5.130104684925485</v>
      </c>
      <c r="C57" s="12">
        <v>-5.515502367370993</v>
      </c>
      <c r="D57" s="12">
        <v>0.7201194393526029</v>
      </c>
      <c r="E57" s="12">
        <v>3.7394696782310293</v>
      </c>
      <c r="F57" s="12">
        <v>5.381872003313659</v>
      </c>
      <c r="G57" s="12">
        <v>-1.6084801137720903</v>
      </c>
    </row>
    <row r="58" spans="1:7" ht="13.5">
      <c r="A58" s="5" t="s">
        <v>63</v>
      </c>
      <c r="B58" s="12">
        <v>2.313143690944943</v>
      </c>
      <c r="C58" s="12">
        <v>2.6826532602377045</v>
      </c>
      <c r="D58" s="12">
        <v>4.145418286357521</v>
      </c>
      <c r="E58" s="12">
        <v>-1.2538455725535784</v>
      </c>
      <c r="F58" s="12">
        <v>-1.0643858353616804</v>
      </c>
      <c r="G58" s="12">
        <v>1.7984746106615375</v>
      </c>
    </row>
    <row r="59" spans="1:7" ht="13.5">
      <c r="A59" s="5" t="s">
        <v>64</v>
      </c>
      <c r="B59" s="12">
        <v>-0.22123042407225466</v>
      </c>
      <c r="C59" s="12">
        <v>1.4797308065643595</v>
      </c>
      <c r="D59" s="12">
        <v>-3.112995413644047</v>
      </c>
      <c r="E59" s="12">
        <v>0.6411459634056855</v>
      </c>
      <c r="F59" s="12">
        <v>-6.080009106306816</v>
      </c>
      <c r="G59" s="12">
        <v>-0.8655619927238514</v>
      </c>
    </row>
    <row r="60" spans="1:7" ht="13.5">
      <c r="A60" s="5" t="s">
        <v>65</v>
      </c>
      <c r="B60" s="12">
        <v>2.690527447628562</v>
      </c>
      <c r="C60" s="12">
        <v>1.2906301767883381</v>
      </c>
      <c r="D60" s="12">
        <v>4.029282003674087</v>
      </c>
      <c r="E60" s="12">
        <v>2.659152864724649</v>
      </c>
      <c r="F60" s="12">
        <v>1.9266177053801674</v>
      </c>
      <c r="G60" s="12">
        <v>2.60741865924155</v>
      </c>
    </row>
    <row r="61" spans="1:7" ht="13.5">
      <c r="A61" s="5" t="s">
        <v>66</v>
      </c>
      <c r="B61" s="12">
        <v>-4.230729177898201</v>
      </c>
      <c r="C61" s="12">
        <v>-4.4744725790900635</v>
      </c>
      <c r="D61" s="12">
        <v>-5.177112255390122</v>
      </c>
      <c r="E61" s="12">
        <v>-13.119137246727414</v>
      </c>
      <c r="F61" s="12">
        <v>-10.405216860003282</v>
      </c>
      <c r="G61" s="12">
        <v>-6.585956372813709</v>
      </c>
    </row>
    <row r="62" spans="1:7" ht="13.5">
      <c r="A62" s="5" t="s">
        <v>67</v>
      </c>
      <c r="B62" s="12">
        <v>1.2392404336641858</v>
      </c>
      <c r="C62" s="12">
        <v>2.0932566216342057</v>
      </c>
      <c r="D62" s="12">
        <v>0.23555174566084577</v>
      </c>
      <c r="E62" s="12">
        <v>4.6095642479102965</v>
      </c>
      <c r="F62" s="12">
        <v>6.632997640407899</v>
      </c>
      <c r="G62" s="12">
        <v>2.204187095356983</v>
      </c>
    </row>
    <row r="63" spans="1:7" ht="13.5">
      <c r="A63" s="5" t="s">
        <v>68</v>
      </c>
      <c r="B63" s="12">
        <v>-0.28982029918017127</v>
      </c>
      <c r="C63" s="12">
        <v>-1.699048626110781</v>
      </c>
      <c r="D63" s="12">
        <v>2.624968658883227</v>
      </c>
      <c r="E63" s="12">
        <v>-0.23397337165915344</v>
      </c>
      <c r="F63" s="12">
        <v>3.169743169083029</v>
      </c>
      <c r="G63" s="12">
        <v>0.32504267836773154</v>
      </c>
    </row>
    <row r="64" spans="1:7" ht="13.5">
      <c r="A64" s="5" t="s">
        <v>69</v>
      </c>
      <c r="B64" s="12">
        <v>1.203550969655941</v>
      </c>
      <c r="C64" s="12">
        <v>0.39832616151300554</v>
      </c>
      <c r="D64" s="12">
        <v>-0.6815619036996147</v>
      </c>
      <c r="E64" s="12">
        <v>1.6263822426237713</v>
      </c>
      <c r="F64" s="12">
        <v>9.789803569033516</v>
      </c>
      <c r="G64" s="12">
        <v>1.470863194849876</v>
      </c>
    </row>
    <row r="65" spans="1:7" ht="13.5">
      <c r="A65" s="5" t="s">
        <v>70</v>
      </c>
      <c r="B65" s="12">
        <v>1.3769845650632866</v>
      </c>
      <c r="C65" s="12">
        <v>0.8122745124188699</v>
      </c>
      <c r="D65" s="12">
        <v>-0.7353093521246009</v>
      </c>
      <c r="E65" s="12">
        <v>-0.954569976467636</v>
      </c>
      <c r="F65" s="12">
        <v>-8.229016886030568</v>
      </c>
      <c r="G65" s="12">
        <v>-0.47599348991783097</v>
      </c>
    </row>
    <row r="66" spans="1:7" ht="13.5">
      <c r="A66" s="5" t="s">
        <v>71</v>
      </c>
      <c r="B66" s="12">
        <v>-0.42378038032368887</v>
      </c>
      <c r="C66" s="12">
        <v>-0.11066283331327088</v>
      </c>
      <c r="D66" s="12">
        <v>2.298853212922961</v>
      </c>
      <c r="E66" s="12">
        <v>4.606213943418785</v>
      </c>
      <c r="F66" s="12">
        <v>0.9603420074907391</v>
      </c>
      <c r="G66" s="12">
        <v>1.164920067132119</v>
      </c>
    </row>
    <row r="67" spans="1:7" ht="13.5">
      <c r="A67" s="5" t="s">
        <v>72</v>
      </c>
      <c r="B67" s="12">
        <v>-16.937985295516246</v>
      </c>
      <c r="C67" s="12">
        <v>-19.099842862373368</v>
      </c>
      <c r="D67" s="12">
        <v>-21.78134943187494</v>
      </c>
      <c r="E67" s="12">
        <v>-19.530695628412523</v>
      </c>
      <c r="F67" s="12">
        <v>-19.78651574828264</v>
      </c>
      <c r="G67" s="12">
        <v>-19.071951933669446</v>
      </c>
    </row>
    <row r="68" spans="1:7" ht="13.5">
      <c r="A68" s="5" t="s">
        <v>73</v>
      </c>
      <c r="B68" s="12">
        <v>-7.3315729810509085</v>
      </c>
      <c r="C68" s="12">
        <v>-8.7001752898274</v>
      </c>
      <c r="D68" s="12">
        <v>-2.874920942027124</v>
      </c>
      <c r="E68" s="12">
        <v>-2.508860826851614</v>
      </c>
      <c r="F68" s="12">
        <v>-5.203219952597479</v>
      </c>
      <c r="G68" s="12">
        <v>-5.691473689456447</v>
      </c>
    </row>
    <row r="69" spans="1:7" ht="13.5">
      <c r="A69" s="5" t="s">
        <v>74</v>
      </c>
      <c r="B69" s="12">
        <v>-2.232626097863675</v>
      </c>
      <c r="C69" s="12">
        <v>0.25779902778885966</v>
      </c>
      <c r="D69" s="12">
        <v>-2.3432101852482</v>
      </c>
      <c r="E69" s="12">
        <v>0.5120275662649991</v>
      </c>
      <c r="F69" s="12">
        <v>-1.0413538263569</v>
      </c>
      <c r="G69" s="12">
        <v>-1.1823657741959634</v>
      </c>
    </row>
    <row r="70" spans="1:7" ht="13.5">
      <c r="A70" s="5" t="s">
        <v>75</v>
      </c>
      <c r="B70" s="12">
        <v>-1.945764684426654</v>
      </c>
      <c r="C70" s="12">
        <v>0.9936895104673856</v>
      </c>
      <c r="D70" s="12">
        <v>-0.7561186560039732</v>
      </c>
      <c r="E70" s="12">
        <v>-1.9642884731788404</v>
      </c>
      <c r="F70" s="12">
        <v>-1.5519784821252975</v>
      </c>
      <c r="G70" s="12">
        <v>-1.0987562456608058</v>
      </c>
    </row>
    <row r="71" spans="1:7" ht="13.5">
      <c r="A71" s="5" t="s">
        <v>76</v>
      </c>
      <c r="B71" s="12">
        <v>-0.3307922082875676</v>
      </c>
      <c r="C71" s="12">
        <v>-3.017364226784992</v>
      </c>
      <c r="D71" s="12">
        <v>-5.934856806388463</v>
      </c>
      <c r="E71" s="12">
        <v>-2.777859619869072</v>
      </c>
      <c r="F71" s="12">
        <v>-3.0323809991616635</v>
      </c>
      <c r="G71" s="12">
        <v>-2.688882295979415</v>
      </c>
    </row>
    <row r="72" spans="1:7" ht="13.5">
      <c r="A72" s="5" t="s">
        <v>77</v>
      </c>
      <c r="B72" s="12">
        <v>-2.277977290265166</v>
      </c>
      <c r="C72" s="12">
        <v>-0.6365876688068398</v>
      </c>
      <c r="D72" s="12">
        <v>1.3592640636793372</v>
      </c>
      <c r="E72" s="12">
        <v>-1.8711342368669333</v>
      </c>
      <c r="F72" s="12">
        <v>-3.9889227435259897</v>
      </c>
      <c r="G72" s="12">
        <v>-1.3069945142128394</v>
      </c>
    </row>
    <row r="73" spans="1:7" ht="13.5">
      <c r="A73" s="5" t="s">
        <v>157</v>
      </c>
      <c r="B73" s="12">
        <v>-1.3467441794671897</v>
      </c>
      <c r="C73" s="12">
        <v>-1.171709675932504</v>
      </c>
      <c r="D73" s="12">
        <v>-2.126586067927845</v>
      </c>
      <c r="E73" s="12">
        <v>-1.3757947087069466</v>
      </c>
      <c r="F73" s="12">
        <v>-2.3249482630366547</v>
      </c>
      <c r="G73" s="12">
        <v>-1.557804697710648</v>
      </c>
    </row>
    <row r="74" spans="1:7" ht="13.5">
      <c r="A74" s="5" t="s">
        <v>158</v>
      </c>
      <c r="B74" s="12">
        <v>-2.029356448331013</v>
      </c>
      <c r="C74" s="12">
        <v>-3.160954005191188</v>
      </c>
      <c r="D74" s="12">
        <v>-2.275479545002056</v>
      </c>
      <c r="E74" s="12">
        <v>-4.3944132915536915</v>
      </c>
      <c r="F74" s="12">
        <v>-1.8312909398523252</v>
      </c>
      <c r="G74" s="12">
        <v>-2.71379572154191</v>
      </c>
    </row>
    <row r="75" spans="1:7" ht="13.5">
      <c r="A75" s="5" t="s">
        <v>159</v>
      </c>
      <c r="B75" s="12">
        <v>5.43571167707651</v>
      </c>
      <c r="C75" s="12">
        <v>5.759493677605048</v>
      </c>
      <c r="D75" s="12">
        <v>8.464765505693059</v>
      </c>
      <c r="E75" s="12">
        <v>5.781581895514081</v>
      </c>
      <c r="F75" s="12">
        <v>1.0949085110230659</v>
      </c>
      <c r="G75" s="12">
        <v>5.810575067925483</v>
      </c>
    </row>
    <row r="76" spans="1:7" ht="13.5">
      <c r="A76" s="5" t="s">
        <v>160</v>
      </c>
      <c r="B76" s="12">
        <v>-4.5296745839422785</v>
      </c>
      <c r="C76" s="12">
        <v>-3.692965814453823</v>
      </c>
      <c r="D76" s="12">
        <v>-5.306514318605298</v>
      </c>
      <c r="E76" s="12">
        <v>-3.937598220240813</v>
      </c>
      <c r="F76" s="12">
        <v>-4.410639737657214</v>
      </c>
      <c r="G76" s="12">
        <v>-4.410416717311662</v>
      </c>
    </row>
    <row r="77" spans="1:7" ht="13.5">
      <c r="A77" s="5" t="s">
        <v>161</v>
      </c>
      <c r="B77" s="12">
        <v>3.0297136720713644</v>
      </c>
      <c r="C77" s="12">
        <v>4.1683535600140456</v>
      </c>
      <c r="D77" s="12">
        <v>4.4417822844037635</v>
      </c>
      <c r="E77" s="12">
        <v>5.357487565734799</v>
      </c>
      <c r="F77" s="12">
        <v>8.476889653095252</v>
      </c>
      <c r="G77" s="12">
        <v>4.400487583627762</v>
      </c>
    </row>
    <row r="78" spans="1:7" ht="13.5">
      <c r="A78" s="5" t="s">
        <v>162</v>
      </c>
      <c r="B78" s="12">
        <v>0.5410307243588584</v>
      </c>
      <c r="C78" s="12">
        <v>1.767963496080374</v>
      </c>
      <c r="D78" s="12">
        <v>0.005740148134111903</v>
      </c>
      <c r="E78" s="12">
        <v>-0.9539912510860129</v>
      </c>
      <c r="F78" s="12">
        <v>-1.490519621480995</v>
      </c>
      <c r="G78" s="12">
        <v>0.23972223924808617</v>
      </c>
    </row>
    <row r="79" spans="1:7" ht="13.5">
      <c r="A79" s="5" t="s">
        <v>163</v>
      </c>
      <c r="B79" s="12">
        <v>-2.6784540827890493</v>
      </c>
      <c r="C79" s="12">
        <v>-1.3161642916180893</v>
      </c>
      <c r="D79" s="12">
        <v>-2.4002305791256364</v>
      </c>
      <c r="E79" s="12">
        <v>-2.067236889372905</v>
      </c>
      <c r="F79" s="12">
        <v>-1.7497964281000367</v>
      </c>
      <c r="G79" s="12">
        <v>-2.159435884184</v>
      </c>
    </row>
    <row r="80" spans="1:7" ht="13.5">
      <c r="A80" s="5" t="s">
        <v>164</v>
      </c>
      <c r="B80" s="12">
        <v>4.8846240055184005</v>
      </c>
      <c r="C80" s="12">
        <v>5.560640736825175</v>
      </c>
      <c r="D80" s="12">
        <v>2.2407647489067664</v>
      </c>
      <c r="E80" s="12">
        <v>-0.32076999623107433</v>
      </c>
      <c r="F80" s="12">
        <v>2.8297733679642096</v>
      </c>
      <c r="G80" s="12">
        <v>3.3911939626641234</v>
      </c>
    </row>
    <row r="81" spans="1:7" ht="13.5">
      <c r="A81" s="5" t="s">
        <v>165</v>
      </c>
      <c r="B81" s="12">
        <v>6.5622357275946674</v>
      </c>
      <c r="C81" s="12">
        <v>3.9616750196502437</v>
      </c>
      <c r="D81" s="12">
        <v>6.751991752895381</v>
      </c>
      <c r="E81" s="12">
        <v>7.4940202341311535</v>
      </c>
      <c r="F81" s="12">
        <v>6.25840201333968</v>
      </c>
      <c r="G81" s="12">
        <v>6.189058654506918</v>
      </c>
    </row>
    <row r="82" spans="1:7" ht="13.5">
      <c r="A82" s="5" t="s">
        <v>78</v>
      </c>
      <c r="B82" s="12">
        <v>1.3963250314285276</v>
      </c>
      <c r="C82" s="12">
        <v>2.318140964923693</v>
      </c>
      <c r="D82" s="12">
        <v>2.4500086474261855</v>
      </c>
      <c r="E82" s="12">
        <v>1.1596980744055825</v>
      </c>
      <c r="F82" s="12">
        <v>3.2719578314483617</v>
      </c>
      <c r="G82" s="12">
        <v>1.9138878883254737</v>
      </c>
    </row>
    <row r="83" spans="1:7" ht="13.5">
      <c r="A83" s="11" t="s">
        <v>166</v>
      </c>
      <c r="B83" s="12">
        <v>6.763797533147285</v>
      </c>
      <c r="C83" s="12">
        <v>6.492311467122732</v>
      </c>
      <c r="D83" s="12">
        <v>3.9818813358612606</v>
      </c>
      <c r="E83" s="12">
        <v>8.345578803755815</v>
      </c>
      <c r="F83" s="12">
        <v>3.3906952815559164</v>
      </c>
      <c r="G83" s="12">
        <v>6.127283639214663</v>
      </c>
    </row>
    <row r="84" spans="1:7" ht="13.5">
      <c r="A84" s="11" t="s">
        <v>79</v>
      </c>
      <c r="B84" s="12">
        <v>4.329718021687632</v>
      </c>
      <c r="C84" s="12">
        <v>7.600812481031063</v>
      </c>
      <c r="D84" s="12">
        <v>5.336231390692676</v>
      </c>
      <c r="E84" s="12">
        <v>2.007749389253698</v>
      </c>
      <c r="F84" s="12">
        <v>4.313134472578434</v>
      </c>
      <c r="G84" s="12">
        <v>4.801546132566332</v>
      </c>
    </row>
    <row r="85" spans="1:7" ht="13.5">
      <c r="A85" s="11" t="s">
        <v>151</v>
      </c>
      <c r="B85" s="12">
        <v>7.292503045259624</v>
      </c>
      <c r="C85" s="12">
        <v>10.085960249256743</v>
      </c>
      <c r="D85" s="12">
        <v>4.7728509075288095</v>
      </c>
      <c r="E85" s="12">
        <v>1.0621635805000398</v>
      </c>
      <c r="F85" s="12">
        <v>1.1741314067431017</v>
      </c>
      <c r="G85" s="12">
        <v>5.823061415185169</v>
      </c>
    </row>
    <row r="86" spans="1:7" ht="13.5">
      <c r="A86" s="11" t="s">
        <v>154</v>
      </c>
      <c r="B86" s="12">
        <v>-6.160259297314043</v>
      </c>
      <c r="C86" s="12">
        <v>-9.64141209637466</v>
      </c>
      <c r="D86" s="12">
        <v>-5.83673107846152</v>
      </c>
      <c r="E86" s="12">
        <v>-2.204527909070797</v>
      </c>
      <c r="F86" s="12">
        <v>-1.267438653961559</v>
      </c>
      <c r="G86" s="12">
        <v>-5.8445025390328</v>
      </c>
    </row>
    <row r="87" spans="1:7" ht="13.5">
      <c r="A87" s="11" t="s">
        <v>167</v>
      </c>
      <c r="B87" s="12">
        <v>2.767499501017843</v>
      </c>
      <c r="C87" s="12">
        <v>2.1014747665237796</v>
      </c>
      <c r="D87" s="12">
        <v>1.7834934657129677</v>
      </c>
      <c r="E87" s="12">
        <v>0.4278253340325182</v>
      </c>
      <c r="F87" s="12">
        <v>-0.9729570045083654</v>
      </c>
      <c r="G87" s="12">
        <v>1.7319075276755036</v>
      </c>
    </row>
    <row r="88" spans="1:7" ht="13.5">
      <c r="A88" s="11" t="s">
        <v>169</v>
      </c>
      <c r="B88" s="12">
        <v>0.3916083499821469</v>
      </c>
      <c r="C88" s="12">
        <v>0.5132307339483216</v>
      </c>
      <c r="D88" s="12">
        <v>2.4762829025243516</v>
      </c>
      <c r="E88" s="12">
        <v>4.456033167791127</v>
      </c>
      <c r="F88" s="12">
        <v>0.745262123883747</v>
      </c>
      <c r="G88" s="12">
        <v>1.5396782418893338</v>
      </c>
    </row>
    <row r="89" spans="1:7" ht="13.5">
      <c r="A89" s="11" t="s">
        <v>171</v>
      </c>
      <c r="B89" s="12">
        <v>4.328689450919257</v>
      </c>
      <c r="C89" s="12">
        <v>4.85248518267811</v>
      </c>
      <c r="D89" s="12">
        <v>1.3267958275907132</v>
      </c>
      <c r="E89" s="12">
        <v>0.8099250198585956</v>
      </c>
      <c r="F89" s="12">
        <v>3.496729063381257</v>
      </c>
      <c r="G89" s="12">
        <v>3.164693205325704</v>
      </c>
    </row>
    <row r="90" spans="1:8" s="2" customFormat="1" ht="15" customHeight="1">
      <c r="A90" s="11" t="s">
        <v>184</v>
      </c>
      <c r="B90" s="12">
        <v>-1.4704185447949076</v>
      </c>
      <c r="C90" s="12">
        <v>-1.6018830800636925</v>
      </c>
      <c r="D90" s="12">
        <v>-1.3068660567854324</v>
      </c>
      <c r="E90" s="12">
        <v>2.6185425541144696</v>
      </c>
      <c r="F90" s="12">
        <v>-2.9499408684032944</v>
      </c>
      <c r="G90" s="12">
        <v>-0.8972983100013271</v>
      </c>
      <c r="H90" s="3"/>
    </row>
    <row r="91" spans="1:8" s="2" customFormat="1" ht="15" customHeight="1">
      <c r="A91" s="11" t="s">
        <v>186</v>
      </c>
      <c r="B91" s="12">
        <v>-1.1859809197731652</v>
      </c>
      <c r="C91" s="12">
        <v>-0.46508518409155775</v>
      </c>
      <c r="D91" s="12">
        <v>-1.2895456049325336</v>
      </c>
      <c r="E91" s="12">
        <v>-0.937025817633703</v>
      </c>
      <c r="F91" s="12">
        <v>3.7077765936134517</v>
      </c>
      <c r="G91" s="12">
        <v>-0.6342610479728997</v>
      </c>
      <c r="H91" s="3"/>
    </row>
    <row r="92" spans="1:8" s="2" customFormat="1" ht="15" customHeight="1">
      <c r="A92" s="11" t="s">
        <v>188</v>
      </c>
      <c r="B92" s="12">
        <v>3.349193425827951</v>
      </c>
      <c r="C92" s="12">
        <v>4.049529545837173</v>
      </c>
      <c r="D92" s="12">
        <v>3.767873864135533</v>
      </c>
      <c r="E92" s="12">
        <v>-0.6565442179379657</v>
      </c>
      <c r="F92" s="12">
        <v>1.5508057434002016</v>
      </c>
      <c r="G92" s="12">
        <v>2.743826198607995</v>
      </c>
      <c r="H92" s="3"/>
    </row>
    <row r="93" spans="1:8" s="2" customFormat="1" ht="15" customHeight="1">
      <c r="A93" s="11" t="s">
        <v>190</v>
      </c>
      <c r="B93" s="12">
        <v>-0.4691563678704288</v>
      </c>
      <c r="C93" s="12">
        <v>0.8684679152245757</v>
      </c>
      <c r="D93" s="12">
        <v>2.0174516098744837</v>
      </c>
      <c r="E93" s="12">
        <v>0.27202655524800173</v>
      </c>
      <c r="F93" s="12">
        <v>2.3039557813702234</v>
      </c>
      <c r="G93" s="12">
        <v>0.6557065556135497</v>
      </c>
      <c r="H93" s="3"/>
    </row>
    <row r="94" spans="1:7" ht="15" customHeight="1">
      <c r="A94" s="11" t="s">
        <v>223</v>
      </c>
      <c r="B94" s="12">
        <v>5.2988850380769215</v>
      </c>
      <c r="C94" s="12">
        <v>4.640550499418396</v>
      </c>
      <c r="D94" s="12">
        <v>4.100557678570472</v>
      </c>
      <c r="E94" s="12">
        <v>2.71909689459326</v>
      </c>
      <c r="F94" s="12">
        <v>1.8324626621946147</v>
      </c>
      <c r="G94" s="12">
        <v>4.207214867062717</v>
      </c>
    </row>
    <row r="95" spans="1:7" ht="15" customHeight="1">
      <c r="A95" s="11" t="s">
        <v>225</v>
      </c>
      <c r="B95" s="12">
        <v>0.7576254348433483</v>
      </c>
      <c r="C95" s="12">
        <v>-0.06609749689050583</v>
      </c>
      <c r="D95" s="12">
        <v>3.929093534016647</v>
      </c>
      <c r="E95" s="12">
        <v>0.3211803530624492</v>
      </c>
      <c r="F95" s="12">
        <v>2.1347696757404986</v>
      </c>
      <c r="G95" s="12">
        <v>1.2519341623436362</v>
      </c>
    </row>
    <row r="96" spans="1:7" ht="13.5">
      <c r="A96" s="11" t="s">
        <v>227</v>
      </c>
      <c r="B96" s="12">
        <v>-2.6857680908217203</v>
      </c>
      <c r="C96" s="12">
        <v>-1.7510787290432646</v>
      </c>
      <c r="D96" s="12">
        <v>-5.118230650192104</v>
      </c>
      <c r="E96" s="12">
        <v>-1.1262671406478246</v>
      </c>
      <c r="F96" s="12">
        <v>-3.176854719667089</v>
      </c>
      <c r="G96" s="12">
        <v>-2.771878076410909</v>
      </c>
    </row>
    <row r="97" spans="1:7" ht="13.5">
      <c r="A97" s="11" t="s">
        <v>229</v>
      </c>
      <c r="B97" s="12">
        <v>2.104163657806827</v>
      </c>
      <c r="C97" s="12">
        <v>3.701572491409391</v>
      </c>
      <c r="D97" s="12">
        <v>1.638388880920357</v>
      </c>
      <c r="E97" s="12">
        <v>1.2109604195120311</v>
      </c>
      <c r="F97" s="12">
        <v>2.465486898807274</v>
      </c>
      <c r="G97" s="12">
        <v>2.2371354259450738</v>
      </c>
    </row>
    <row r="98" spans="1:7" ht="13.5">
      <c r="A98" s="11" t="s">
        <v>231</v>
      </c>
      <c r="B98" s="12">
        <v>1.1103528193632886</v>
      </c>
      <c r="C98" s="12">
        <v>0.42579779508250487</v>
      </c>
      <c r="D98" s="12">
        <v>-0.5210140040779738</v>
      </c>
      <c r="E98" s="12">
        <v>3.81228572749594</v>
      </c>
      <c r="F98" s="12">
        <v>0.8782653692777117</v>
      </c>
      <c r="G98" s="12">
        <v>1.0581039271317538</v>
      </c>
    </row>
    <row r="99" spans="1:7" ht="13.5">
      <c r="A99" s="11" t="s">
        <v>233</v>
      </c>
      <c r="B99" s="12">
        <v>-20.81979286272938</v>
      </c>
      <c r="C99" s="12">
        <v>-18.205185182343048</v>
      </c>
      <c r="D99" s="12">
        <v>-8.533284802961946</v>
      </c>
      <c r="E99" s="12">
        <v>-20.235989519426504</v>
      </c>
      <c r="F99" s="12">
        <v>-23.576417627973292</v>
      </c>
      <c r="G99" s="12">
        <v>-17.95228497821865</v>
      </c>
    </row>
    <row r="100" spans="1:7" ht="13.5">
      <c r="A100" s="11" t="s">
        <v>235</v>
      </c>
      <c r="B100" s="12">
        <v>-15.8693330235591</v>
      </c>
      <c r="C100" s="12">
        <v>-11.125620673818947</v>
      </c>
      <c r="D100" s="12">
        <v>-25.965458918322266</v>
      </c>
      <c r="E100" s="12">
        <v>-23.0108850980034</v>
      </c>
      <c r="F100" s="12">
        <v>-23.646833821953035</v>
      </c>
      <c r="G100" s="12">
        <v>-18.79189791148024</v>
      </c>
    </row>
    <row r="101" spans="1:7" ht="13.5">
      <c r="A101" s="11" t="s">
        <v>237</v>
      </c>
      <c r="B101" s="12">
        <v>51.76071487981216</v>
      </c>
      <c r="C101" s="12">
        <v>38.402343911524056</v>
      </c>
      <c r="D101" s="12">
        <v>45.56697725298809</v>
      </c>
      <c r="E101" s="12">
        <v>68.11803523706453</v>
      </c>
      <c r="F101" s="12">
        <v>69.13989730154181</v>
      </c>
      <c r="G101" s="12">
        <v>51.08160898134733</v>
      </c>
    </row>
    <row r="102" spans="1:7" ht="13.5">
      <c r="A102" s="11" t="s">
        <v>239</v>
      </c>
      <c r="B102" s="12">
        <v>3.2135427663633997</v>
      </c>
      <c r="C102" s="12">
        <v>5.870686167331833</v>
      </c>
      <c r="D102" s="12">
        <v>9.12243955680542</v>
      </c>
      <c r="E102" s="12">
        <v>-1.0913158472516444</v>
      </c>
      <c r="F102" s="12">
        <v>6.304961208180934</v>
      </c>
      <c r="G102" s="12">
        <v>4.428119293609415</v>
      </c>
    </row>
    <row r="103" spans="1:7" ht="13.5">
      <c r="A103" s="11" t="s">
        <v>241</v>
      </c>
      <c r="B103" s="12">
        <v>9.052343123394204</v>
      </c>
      <c r="C103" s="12">
        <v>5.37636683860459</v>
      </c>
      <c r="D103" s="12">
        <v>5.3246604345751</v>
      </c>
      <c r="E103" s="12">
        <v>8.318657993879675</v>
      </c>
      <c r="F103" s="12">
        <v>4.735055328930627</v>
      </c>
      <c r="G103" s="12">
        <v>7.028840378559609</v>
      </c>
    </row>
    <row r="104" spans="1:7" ht="13.5">
      <c r="A104" s="11" t="s">
        <v>243</v>
      </c>
      <c r="B104" s="12">
        <v>4.401756485217788</v>
      </c>
      <c r="C104" s="12">
        <v>3.9488224753218204</v>
      </c>
      <c r="D104" s="12">
        <v>2.4806217691991628</v>
      </c>
      <c r="E104" s="12">
        <v>2.5700458531690655</v>
      </c>
      <c r="F104" s="12">
        <v>2.727309021874273</v>
      </c>
      <c r="G104" s="12">
        <v>3.490474545090256</v>
      </c>
    </row>
    <row r="105" spans="1:7" ht="13.5">
      <c r="A105" s="11" t="s">
        <v>245</v>
      </c>
      <c r="B105" s="12">
        <v>1.5641572344110608</v>
      </c>
      <c r="C105" s="12">
        <v>2.8472393915041034</v>
      </c>
      <c r="D105" s="12">
        <v>4.6771269542604905</v>
      </c>
      <c r="E105" s="12">
        <v>4.397164596233987</v>
      </c>
      <c r="F105" s="12">
        <v>5.514132065094433</v>
      </c>
      <c r="G105" s="12">
        <v>3.222277665730131</v>
      </c>
    </row>
    <row r="106" spans="1:7" ht="13.5" customHeight="1">
      <c r="A106" s="11" t="s">
        <v>247</v>
      </c>
      <c r="B106" s="12">
        <v>-1.4553587073289938</v>
      </c>
      <c r="C106" s="12">
        <v>1.0617309800864883</v>
      </c>
      <c r="D106" s="12">
        <v>1.4767696957873409</v>
      </c>
      <c r="E106" s="12">
        <v>1.7966284329632405</v>
      </c>
      <c r="F106" s="12">
        <v>-1.1194719689248531</v>
      </c>
      <c r="G106" s="12">
        <v>0.24150869331551586</v>
      </c>
    </row>
    <row r="107" spans="1:7" ht="13.5" customHeight="1">
      <c r="A107" s="11" t="s">
        <v>249</v>
      </c>
      <c r="B107" s="12">
        <v>4.738466425053704</v>
      </c>
      <c r="C107" s="12">
        <v>-1.3430578029966938</v>
      </c>
      <c r="D107" s="12">
        <v>0.4285802574478875</v>
      </c>
      <c r="E107" s="12">
        <v>3.0861462532226334</v>
      </c>
      <c r="F107" s="12">
        <v>3.334669712645557</v>
      </c>
      <c r="G107" s="12">
        <v>2.1484122416732827</v>
      </c>
    </row>
    <row r="108" spans="1:7" ht="13.5">
      <c r="A108" s="11" t="s">
        <v>251</v>
      </c>
      <c r="B108" s="12">
        <v>-2.265761435565111</v>
      </c>
      <c r="C108" s="12">
        <v>-0.8778672564769411</v>
      </c>
      <c r="D108" s="12">
        <v>2.7042943117081837</v>
      </c>
      <c r="E108" s="12">
        <v>2.434968742375047</v>
      </c>
      <c r="F108" s="12">
        <v>5.0616284304968175</v>
      </c>
      <c r="G108" s="12">
        <v>0.3838603522860212</v>
      </c>
    </row>
    <row r="109" spans="1:7" ht="13.5">
      <c r="A109" s="11" t="s">
        <v>253</v>
      </c>
      <c r="B109" s="12">
        <v>-1.6556677800598922</v>
      </c>
      <c r="C109" s="12">
        <v>-3.024451766964409</v>
      </c>
      <c r="D109" s="12">
        <v>-4.0924533351029595</v>
      </c>
      <c r="E109" s="12">
        <v>-7.209483544693901</v>
      </c>
      <c r="F109" s="12">
        <v>-4.611065286459392</v>
      </c>
      <c r="G109" s="12">
        <v>-3.6404164753348947</v>
      </c>
    </row>
    <row r="110" spans="1:7" ht="13.5">
      <c r="A110" s="11" t="s">
        <v>268</v>
      </c>
      <c r="B110" s="9">
        <v>-1.3364797720565833</v>
      </c>
      <c r="C110" s="9">
        <v>-5.040110245792783</v>
      </c>
      <c r="D110" s="9">
        <v>-7.657261732950064</v>
      </c>
      <c r="E110" s="9">
        <v>5.083066105756176</v>
      </c>
      <c r="F110" s="9">
        <v>2.6134934650384007</v>
      </c>
      <c r="G110" s="9">
        <v>-1.9998560565415653</v>
      </c>
    </row>
    <row r="111" spans="1:7" ht="13.5">
      <c r="A111" s="11" t="s">
        <v>273</v>
      </c>
      <c r="B111" s="9">
        <v>-10.689764182756004</v>
      </c>
      <c r="C111" s="9">
        <v>1.6381571441313945</v>
      </c>
      <c r="D111" s="9">
        <v>-3.6547953867699254</v>
      </c>
      <c r="E111" s="9">
        <v>-4.3648584668240735</v>
      </c>
      <c r="F111" s="9">
        <v>-2.0564137497618122</v>
      </c>
      <c r="G111" s="9">
        <v>-4.971250100575667</v>
      </c>
    </row>
    <row r="112" spans="1:7" ht="12.75">
      <c r="A112" s="86"/>
      <c r="B112" s="87"/>
      <c r="C112" s="87"/>
      <c r="D112" s="87"/>
      <c r="E112" s="87"/>
      <c r="F112" s="87"/>
      <c r="G112" s="87"/>
    </row>
    <row r="114" ht="13.5">
      <c r="A114" s="5" t="s">
        <v>221</v>
      </c>
    </row>
  </sheetData>
  <sheetProtection/>
  <mergeCells count="1">
    <mergeCell ref="B4:G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17"/>
  <sheetViews>
    <sheetView zoomScalePageLayoutView="0" workbookViewId="0" topLeftCell="A1">
      <selection activeCell="N15" sqref="N15"/>
    </sheetView>
  </sheetViews>
  <sheetFormatPr defaultColWidth="9.140625" defaultRowHeight="12.75"/>
  <sheetData>
    <row r="1" ht="13.5">
      <c r="A1" s="21" t="s">
        <v>262</v>
      </c>
    </row>
    <row r="2" ht="13.5">
      <c r="A2" s="21" t="s">
        <v>277</v>
      </c>
    </row>
    <row r="4" spans="1:7" ht="13.5">
      <c r="A4" s="20" t="s">
        <v>7</v>
      </c>
      <c r="B4" s="92" t="s">
        <v>8</v>
      </c>
      <c r="C4" s="92"/>
      <c r="D4" s="92"/>
      <c r="E4" s="92"/>
      <c r="F4" s="92"/>
      <c r="G4" s="92"/>
    </row>
    <row r="5" spans="1:7" ht="13.5">
      <c r="A5" s="19" t="s">
        <v>10</v>
      </c>
      <c r="B5" s="18" t="s">
        <v>2</v>
      </c>
      <c r="C5" s="18" t="s">
        <v>3</v>
      </c>
      <c r="D5" s="18" t="s">
        <v>0</v>
      </c>
      <c r="E5" s="18" t="s">
        <v>4</v>
      </c>
      <c r="F5" s="18" t="s">
        <v>5</v>
      </c>
      <c r="G5" s="18" t="s">
        <v>1</v>
      </c>
    </row>
    <row r="6" ht="12.75">
      <c r="B6" s="73"/>
    </row>
    <row r="7" spans="1:7" ht="13.5">
      <c r="A7" s="5" t="s">
        <v>11</v>
      </c>
      <c r="B7" s="54"/>
      <c r="C7" s="54"/>
      <c r="D7" s="54"/>
      <c r="E7" s="54"/>
      <c r="F7" s="54"/>
      <c r="G7" s="54"/>
    </row>
    <row r="8" spans="1:7" ht="13.5">
      <c r="A8" s="5" t="s">
        <v>13</v>
      </c>
      <c r="B8" s="12">
        <v>7.8567648425162995</v>
      </c>
      <c r="C8" s="12">
        <v>4.349446563020839</v>
      </c>
      <c r="D8" s="12">
        <v>7.326358266583021</v>
      </c>
      <c r="E8" s="12">
        <v>1.6166370076653565</v>
      </c>
      <c r="F8" s="12">
        <v>5.55718917241525</v>
      </c>
      <c r="G8" s="12">
        <v>5.783702448768322</v>
      </c>
    </row>
    <row r="9" spans="1:7" ht="13.5">
      <c r="A9" s="5" t="s">
        <v>14</v>
      </c>
      <c r="B9" s="12">
        <v>2.358070090756212</v>
      </c>
      <c r="C9" s="12">
        <v>4.525786108875212</v>
      </c>
      <c r="D9" s="12">
        <v>7.993244810155444</v>
      </c>
      <c r="E9" s="12">
        <v>8.016174924836756</v>
      </c>
      <c r="F9" s="12">
        <v>3.994587733658292</v>
      </c>
      <c r="G9" s="12">
        <v>4.867847795577907</v>
      </c>
    </row>
    <row r="10" spans="1:7" ht="13.5">
      <c r="A10" s="5" t="s">
        <v>15</v>
      </c>
      <c r="B10" s="12">
        <v>6.299321481291553</v>
      </c>
      <c r="C10" s="12">
        <v>6.222936552799234</v>
      </c>
      <c r="D10" s="12">
        <v>7.310441605836908</v>
      </c>
      <c r="E10" s="12">
        <v>4.026589255828209</v>
      </c>
      <c r="F10" s="12">
        <v>6.853369716165327</v>
      </c>
      <c r="G10" s="12">
        <v>6.143911251337662</v>
      </c>
    </row>
    <row r="11" spans="1:7" ht="13.5">
      <c r="A11" s="5" t="s">
        <v>16</v>
      </c>
      <c r="B11" s="12">
        <v>-4.395269450072703</v>
      </c>
      <c r="C11" s="12">
        <v>-0.6794988011393183</v>
      </c>
      <c r="D11" s="12">
        <v>-2.079470170839641</v>
      </c>
      <c r="E11" s="12">
        <v>1.8554009297730065</v>
      </c>
      <c r="F11" s="12">
        <v>-0.620802911410435</v>
      </c>
      <c r="G11" s="12">
        <v>-1.8557597865011186</v>
      </c>
    </row>
    <row r="12" spans="1:7" ht="13.5">
      <c r="A12" s="5" t="s">
        <v>17</v>
      </c>
      <c r="B12" s="12">
        <v>2.3610532930743116</v>
      </c>
      <c r="C12" s="12">
        <v>1.0505434100175772</v>
      </c>
      <c r="D12" s="12">
        <v>4.348756123192167</v>
      </c>
      <c r="E12" s="12">
        <v>2.440658422130307</v>
      </c>
      <c r="F12" s="12">
        <v>3.957155764146305</v>
      </c>
      <c r="G12" s="12">
        <v>2.6061248603123257</v>
      </c>
    </row>
    <row r="13" spans="1:7" ht="13.5">
      <c r="A13" s="5" t="s">
        <v>18</v>
      </c>
      <c r="B13" s="12">
        <v>4.215305011332498</v>
      </c>
      <c r="C13" s="12">
        <v>4.927596007503745</v>
      </c>
      <c r="D13" s="12">
        <v>5.686560491059533</v>
      </c>
      <c r="E13" s="12">
        <v>4.461208250934735</v>
      </c>
      <c r="F13" s="12">
        <v>5.09021924234887</v>
      </c>
      <c r="G13" s="12">
        <v>4.760712998251501</v>
      </c>
    </row>
    <row r="14" spans="1:7" ht="13.5">
      <c r="A14" s="5" t="s">
        <v>19</v>
      </c>
      <c r="B14" s="12">
        <v>4.371238084780173</v>
      </c>
      <c r="C14" s="12">
        <v>4.344324957531234</v>
      </c>
      <c r="D14" s="12">
        <v>4.8950459018964985</v>
      </c>
      <c r="E14" s="12">
        <v>5.453912413695077</v>
      </c>
      <c r="F14" s="12">
        <v>1.2801619148775294</v>
      </c>
      <c r="G14" s="12">
        <v>4.374273029550864</v>
      </c>
    </row>
    <row r="15" spans="1:7" ht="13.5">
      <c r="A15" s="5" t="s">
        <v>20</v>
      </c>
      <c r="B15" s="12">
        <v>4.523724638305036</v>
      </c>
      <c r="C15" s="12">
        <v>3.7823182793043095</v>
      </c>
      <c r="D15" s="12">
        <v>8.14024227027396</v>
      </c>
      <c r="E15" s="12">
        <v>-0.21941391772323346</v>
      </c>
      <c r="F15" s="12">
        <v>-0.12229139476401768</v>
      </c>
      <c r="G15" s="12">
        <v>3.8709138949434863</v>
      </c>
    </row>
    <row r="16" spans="1:7" ht="13.5">
      <c r="A16" s="5" t="s">
        <v>21</v>
      </c>
      <c r="B16" s="12">
        <v>4.78400149860275</v>
      </c>
      <c r="C16" s="12">
        <v>4.69433516640412</v>
      </c>
      <c r="D16" s="12">
        <v>1.8757736426550438</v>
      </c>
      <c r="E16" s="12">
        <v>5.577582612410686</v>
      </c>
      <c r="F16" s="12">
        <v>5.943430486111147</v>
      </c>
      <c r="G16" s="12">
        <v>4.406007331645438</v>
      </c>
    </row>
    <row r="17" spans="1:7" ht="13.5">
      <c r="A17" s="5" t="s">
        <v>22</v>
      </c>
      <c r="B17" s="12">
        <v>0.36930159498966775</v>
      </c>
      <c r="C17" s="12">
        <v>-0.8818500255195313</v>
      </c>
      <c r="D17" s="12">
        <v>-0.22216653164085798</v>
      </c>
      <c r="E17" s="12">
        <v>0.8308891379818275</v>
      </c>
      <c r="F17" s="12">
        <v>0.7519784049813205</v>
      </c>
      <c r="G17" s="12">
        <v>0.09938109302055553</v>
      </c>
    </row>
    <row r="18" spans="1:7" ht="13.5">
      <c r="A18" s="5" t="s">
        <v>23</v>
      </c>
      <c r="B18" s="12">
        <v>-4.839047858340736</v>
      </c>
      <c r="C18" s="12">
        <v>-4.834804263422388</v>
      </c>
      <c r="D18" s="12">
        <v>-6.436865125259566</v>
      </c>
      <c r="E18" s="12">
        <v>-6.0010171873492215</v>
      </c>
      <c r="F18" s="12">
        <v>-4.663127536482965</v>
      </c>
      <c r="G18" s="12">
        <v>-5.325951287528868</v>
      </c>
    </row>
    <row r="19" spans="1:7" ht="13.5">
      <c r="A19" s="5" t="s">
        <v>24</v>
      </c>
      <c r="B19" s="12">
        <v>10.79400428520622</v>
      </c>
      <c r="C19" s="12">
        <v>16.32437939950429</v>
      </c>
      <c r="D19" s="12">
        <v>20.934150670311368</v>
      </c>
      <c r="E19" s="12">
        <v>9.56380932604918</v>
      </c>
      <c r="F19" s="12">
        <v>12.475653622932422</v>
      </c>
      <c r="G19" s="12">
        <v>13.838358817788802</v>
      </c>
    </row>
    <row r="20" spans="1:7" ht="13.5">
      <c r="A20" s="5" t="s">
        <v>25</v>
      </c>
      <c r="B20" s="12">
        <v>-7.0947551266895585</v>
      </c>
      <c r="C20" s="12">
        <v>-10.803730016653672</v>
      </c>
      <c r="D20" s="12">
        <v>-11.397573632042835</v>
      </c>
      <c r="E20" s="12">
        <v>-4.275715620000158</v>
      </c>
      <c r="F20" s="12">
        <v>-6.774447366013364</v>
      </c>
      <c r="G20" s="12">
        <v>-8.29365347870053</v>
      </c>
    </row>
    <row r="21" spans="1:7" ht="13.5">
      <c r="A21" s="5" t="s">
        <v>26</v>
      </c>
      <c r="B21" s="12">
        <v>-4.1030064499461485</v>
      </c>
      <c r="C21" s="12">
        <v>-3.1383846427141373</v>
      </c>
      <c r="D21" s="12">
        <v>-2.1954687526457892</v>
      </c>
      <c r="E21" s="12">
        <v>-1.9378628607804058</v>
      </c>
      <c r="F21" s="12">
        <v>-1.595333021671955</v>
      </c>
      <c r="G21" s="12">
        <v>-2.9586105765776622</v>
      </c>
    </row>
    <row r="22" spans="1:7" ht="13.5">
      <c r="A22" s="5" t="s">
        <v>27</v>
      </c>
      <c r="B22" s="12">
        <v>0.6817224014150202</v>
      </c>
      <c r="C22" s="12">
        <v>2.0697661933590292</v>
      </c>
      <c r="D22" s="12">
        <v>-1.1259918344412108</v>
      </c>
      <c r="E22" s="12">
        <v>2.155261842295923</v>
      </c>
      <c r="F22" s="12">
        <v>3.9291848730493064</v>
      </c>
      <c r="G22" s="12">
        <v>1.131651509552732</v>
      </c>
    </row>
    <row r="23" spans="1:7" ht="13.5">
      <c r="A23" s="5" t="s">
        <v>28</v>
      </c>
      <c r="B23" s="12">
        <v>-1.6762197796118299</v>
      </c>
      <c r="C23" s="12">
        <v>4.431475200206205</v>
      </c>
      <c r="D23" s="12">
        <v>3.518258905893977</v>
      </c>
      <c r="E23" s="12">
        <v>-3.0110370411826635</v>
      </c>
      <c r="F23" s="12">
        <v>-2.876568476121481</v>
      </c>
      <c r="G23" s="12">
        <v>0.2782289947781643</v>
      </c>
    </row>
    <row r="24" spans="1:7" ht="13.5">
      <c r="A24" s="5" t="s">
        <v>29</v>
      </c>
      <c r="B24" s="12">
        <v>2.0787280510300397</v>
      </c>
      <c r="C24" s="12">
        <v>-3.841667207582415</v>
      </c>
      <c r="D24" s="12">
        <v>-0.42048580273625963</v>
      </c>
      <c r="E24" s="12">
        <v>4.1044158847710515</v>
      </c>
      <c r="F24" s="12">
        <v>2.4663901616575967</v>
      </c>
      <c r="G24" s="12">
        <v>0.6531424085335417</v>
      </c>
    </row>
    <row r="25" spans="1:7" ht="13.5">
      <c r="A25" s="5" t="s">
        <v>30</v>
      </c>
      <c r="B25" s="12">
        <v>1.6738806174757124</v>
      </c>
      <c r="C25" s="12">
        <v>1.475817248295981</v>
      </c>
      <c r="D25" s="12">
        <v>-3.887749922042775</v>
      </c>
      <c r="E25" s="12">
        <v>1.33684337828977</v>
      </c>
      <c r="F25" s="12">
        <v>-0.6915684525207035</v>
      </c>
      <c r="G25" s="12">
        <v>0.2641180649686639</v>
      </c>
    </row>
    <row r="26" spans="1:7" ht="13.5">
      <c r="A26" s="5" t="s">
        <v>31</v>
      </c>
      <c r="B26" s="12">
        <v>-2.888851057937312</v>
      </c>
      <c r="C26" s="12">
        <v>-1.8524613184648289</v>
      </c>
      <c r="D26" s="12">
        <v>0.27883455706775434</v>
      </c>
      <c r="E26" s="12">
        <v>-3.6038250135617957</v>
      </c>
      <c r="F26" s="12">
        <v>-0.4288023221295</v>
      </c>
      <c r="G26" s="12">
        <v>-1.9763607652946675</v>
      </c>
    </row>
    <row r="27" spans="1:7" ht="13.5">
      <c r="A27" s="5" t="s">
        <v>32</v>
      </c>
      <c r="B27" s="12">
        <v>15.646162263416713</v>
      </c>
      <c r="C27" s="12">
        <v>20.680822929057708</v>
      </c>
      <c r="D27" s="12">
        <v>32.58423690541923</v>
      </c>
      <c r="E27" s="12">
        <v>16.741179909825167</v>
      </c>
      <c r="F27" s="12">
        <v>7.139512963053626</v>
      </c>
      <c r="G27" s="12">
        <v>19.444459827651908</v>
      </c>
    </row>
    <row r="28" spans="1:7" ht="13.5">
      <c r="A28" s="5" t="s">
        <v>33</v>
      </c>
      <c r="B28" s="12">
        <v>-5.42054923835638</v>
      </c>
      <c r="C28" s="12">
        <v>-10.017992601447919</v>
      </c>
      <c r="D28" s="12">
        <v>-6.635771112785453</v>
      </c>
      <c r="E28" s="12">
        <v>-5.007145050849891</v>
      </c>
      <c r="F28" s="12">
        <v>-1.4201268727576761</v>
      </c>
      <c r="G28" s="12">
        <v>-6.277597598324395</v>
      </c>
    </row>
    <row r="29" spans="1:7" ht="13.5">
      <c r="A29" s="5" t="s">
        <v>34</v>
      </c>
      <c r="B29" s="12">
        <v>2.9186548927281644</v>
      </c>
      <c r="C29" s="12">
        <v>4.608825257771336</v>
      </c>
      <c r="D29" s="12">
        <v>0.17401012380387898</v>
      </c>
      <c r="E29" s="12">
        <v>1.83297844422068</v>
      </c>
      <c r="F29" s="12">
        <v>4.394075976180327</v>
      </c>
      <c r="G29" s="12">
        <v>2.6138964239101656</v>
      </c>
    </row>
    <row r="30" spans="1:7" ht="13.5">
      <c r="A30" s="5" t="s">
        <v>35</v>
      </c>
      <c r="B30" s="12">
        <v>3.2891772772266687</v>
      </c>
      <c r="C30" s="12">
        <v>2.6398320278446628</v>
      </c>
      <c r="D30" s="12">
        <v>-1.0131490443825522</v>
      </c>
      <c r="E30" s="12">
        <v>1.9033793718984078</v>
      </c>
      <c r="F30" s="12">
        <v>-0.4067247788492735</v>
      </c>
      <c r="G30" s="12">
        <v>1.7106730031541166</v>
      </c>
    </row>
    <row r="31" spans="1:7" ht="13.5">
      <c r="A31" s="5" t="s">
        <v>36</v>
      </c>
      <c r="B31" s="12">
        <v>-5.120618172824607</v>
      </c>
      <c r="C31" s="12">
        <v>-2.0490219408110915</v>
      </c>
      <c r="D31" s="12">
        <v>-1.7697730666165004</v>
      </c>
      <c r="E31" s="12">
        <v>-2.3145548578525146</v>
      </c>
      <c r="F31" s="12">
        <v>0.5147331932562265</v>
      </c>
      <c r="G31" s="12">
        <v>-2.865705915775738</v>
      </c>
    </row>
    <row r="32" spans="1:7" ht="13.5">
      <c r="A32" s="5" t="s">
        <v>37</v>
      </c>
      <c r="B32" s="12">
        <v>0.13222931251471567</v>
      </c>
      <c r="C32" s="12">
        <v>-1.0582898944871622</v>
      </c>
      <c r="D32" s="12">
        <v>-1.1711013994520034</v>
      </c>
      <c r="E32" s="12">
        <v>0.5863192303051636</v>
      </c>
      <c r="F32" s="12">
        <v>-2.5713953832117338</v>
      </c>
      <c r="G32" s="12">
        <v>-0.5449810787426568</v>
      </c>
    </row>
    <row r="33" spans="1:7" ht="13.5">
      <c r="A33" s="5" t="s">
        <v>38</v>
      </c>
      <c r="B33" s="12">
        <v>5.256332885916789</v>
      </c>
      <c r="C33" s="12">
        <v>3.502235679395782</v>
      </c>
      <c r="D33" s="12">
        <v>4.456680059714602</v>
      </c>
      <c r="E33" s="12">
        <v>3.0812750676538423</v>
      </c>
      <c r="F33" s="12">
        <v>5.127667720289445</v>
      </c>
      <c r="G33" s="12">
        <v>4.349138565092858</v>
      </c>
    </row>
    <row r="34" spans="1:7" ht="13.5">
      <c r="A34" s="5" t="s">
        <v>39</v>
      </c>
      <c r="B34" s="12">
        <v>2.262396772880749</v>
      </c>
      <c r="C34" s="12">
        <v>1.860540567571351</v>
      </c>
      <c r="D34" s="12">
        <v>5.786485723699544</v>
      </c>
      <c r="E34" s="12">
        <v>3.5802519377298405</v>
      </c>
      <c r="F34" s="12">
        <v>2.9362893075785816</v>
      </c>
      <c r="G34" s="12">
        <v>3.178921590903177</v>
      </c>
    </row>
    <row r="35" spans="1:7" ht="13.5">
      <c r="A35" s="14" t="s">
        <v>40</v>
      </c>
      <c r="B35" s="12">
        <v>-0.9408508835637935</v>
      </c>
      <c r="C35" s="12">
        <v>1.301271153819547</v>
      </c>
      <c r="D35" s="12">
        <v>-3.1287748935643034</v>
      </c>
      <c r="E35" s="12">
        <v>-3.049853537132802</v>
      </c>
      <c r="F35" s="12">
        <v>1.282276234140597</v>
      </c>
      <c r="G35" s="12">
        <v>-1.1040321828437762</v>
      </c>
    </row>
    <row r="36" spans="1:7" ht="13.5">
      <c r="A36" s="14" t="s">
        <v>41</v>
      </c>
      <c r="B36" s="12">
        <v>2.200862147760931</v>
      </c>
      <c r="C36" s="12">
        <v>-0.21309630883066294</v>
      </c>
      <c r="D36" s="12">
        <v>2.0650149209882556</v>
      </c>
      <c r="E36" s="12">
        <v>3.7773390754220766</v>
      </c>
      <c r="F36" s="12">
        <v>1.1535600011204024</v>
      </c>
      <c r="G36" s="12">
        <v>1.8293356208203104</v>
      </c>
    </row>
    <row r="37" spans="1:7" ht="13.5">
      <c r="A37" s="14" t="s">
        <v>42</v>
      </c>
      <c r="B37" s="12">
        <v>0.8405888701904183</v>
      </c>
      <c r="C37" s="12">
        <v>-0.5200037176833777</v>
      </c>
      <c r="D37" s="12">
        <v>2.908782509645055</v>
      </c>
      <c r="E37" s="12">
        <v>-1.1064530366894416</v>
      </c>
      <c r="F37" s="12">
        <v>-1.1961466579320605</v>
      </c>
      <c r="G37" s="12">
        <v>0.49275856991074907</v>
      </c>
    </row>
    <row r="38" spans="1:7" ht="13.5">
      <c r="A38" s="14" t="s">
        <v>43</v>
      </c>
      <c r="B38" s="12">
        <v>0.8742721554895271</v>
      </c>
      <c r="C38" s="12">
        <v>3.1333607868874473</v>
      </c>
      <c r="D38" s="12">
        <v>0.6781675114640242</v>
      </c>
      <c r="E38" s="12">
        <v>1.8271558151356508</v>
      </c>
      <c r="F38" s="12">
        <v>0.8199286795700175</v>
      </c>
      <c r="G38" s="12">
        <v>1.4452850870678868</v>
      </c>
    </row>
    <row r="39" spans="1:7" ht="13.5">
      <c r="A39" s="5" t="s">
        <v>44</v>
      </c>
      <c r="B39" s="12">
        <v>-3.5128209853084416</v>
      </c>
      <c r="C39" s="12">
        <v>-2.853471288841984</v>
      </c>
      <c r="D39" s="12">
        <v>-0.9302784190935819</v>
      </c>
      <c r="E39" s="12">
        <v>-5.328166111084367</v>
      </c>
      <c r="F39" s="12">
        <v>-2.450020213109435</v>
      </c>
      <c r="G39" s="12">
        <v>-3.038878637503559</v>
      </c>
    </row>
    <row r="40" spans="1:7" ht="13.5">
      <c r="A40" s="5" t="s">
        <v>45</v>
      </c>
      <c r="B40" s="12">
        <v>5.590242014498116</v>
      </c>
      <c r="C40" s="12">
        <v>3.501737017520125</v>
      </c>
      <c r="D40" s="12">
        <v>3.4760307246869746</v>
      </c>
      <c r="E40" s="12">
        <v>9.489086916631829</v>
      </c>
      <c r="F40" s="12">
        <v>9.025644523863088</v>
      </c>
      <c r="G40" s="12">
        <v>5.609415605628671</v>
      </c>
    </row>
    <row r="41" spans="1:7" ht="13.5">
      <c r="A41" s="5" t="s">
        <v>46</v>
      </c>
      <c r="B41" s="12">
        <v>1.8796411978230843</v>
      </c>
      <c r="C41" s="12">
        <v>1.3712438116134693</v>
      </c>
      <c r="D41" s="12">
        <v>0.08781593805829967</v>
      </c>
      <c r="E41" s="12">
        <v>-0.9137558346405431</v>
      </c>
      <c r="F41" s="12">
        <v>-0.48963830237835254</v>
      </c>
      <c r="G41" s="12">
        <v>0.7305040862434187</v>
      </c>
    </row>
    <row r="42" spans="1:7" ht="13.5">
      <c r="A42" s="5" t="s">
        <v>47</v>
      </c>
      <c r="B42" s="12">
        <v>-0.5414470672177657</v>
      </c>
      <c r="C42" s="12">
        <v>-1.0362540412105972</v>
      </c>
      <c r="D42" s="12">
        <v>-1.3466912094804233</v>
      </c>
      <c r="E42" s="12">
        <v>1.2600879744397262</v>
      </c>
      <c r="F42" s="12">
        <v>0.7090552662644061</v>
      </c>
      <c r="G42" s="12">
        <v>-0.4120950494401654</v>
      </c>
    </row>
    <row r="43" spans="1:7" ht="13.5">
      <c r="A43" s="5" t="s">
        <v>48</v>
      </c>
      <c r="B43" s="12">
        <v>3.2342465402403624</v>
      </c>
      <c r="C43" s="12">
        <v>2.5679268489433102</v>
      </c>
      <c r="D43" s="12">
        <v>0.4250761305883229</v>
      </c>
      <c r="E43" s="12">
        <v>0.40082471292419</v>
      </c>
      <c r="F43" s="12">
        <v>-3.6148674568993346</v>
      </c>
      <c r="G43" s="12">
        <v>1.453169911754493</v>
      </c>
    </row>
    <row r="44" spans="1:7" ht="13.5">
      <c r="A44" s="5" t="s">
        <v>49</v>
      </c>
      <c r="B44" s="12">
        <v>-1.9963968606571323</v>
      </c>
      <c r="C44" s="12">
        <v>-0.38511137122941613</v>
      </c>
      <c r="D44" s="12">
        <v>-0.2153400228647919</v>
      </c>
      <c r="E44" s="12">
        <v>0.5683180394241859</v>
      </c>
      <c r="F44" s="12">
        <v>-0.5480425321519307</v>
      </c>
      <c r="G44" s="12">
        <v>-0.7585821162260785</v>
      </c>
    </row>
    <row r="45" spans="1:7" ht="13.5">
      <c r="A45" s="5" t="s">
        <v>50</v>
      </c>
      <c r="B45" s="12">
        <v>-5.033668344199164</v>
      </c>
      <c r="C45" s="12">
        <v>-3.290152197442281</v>
      </c>
      <c r="D45" s="12">
        <v>-5.452479866741327</v>
      </c>
      <c r="E45" s="12">
        <v>-5.531288306174449</v>
      </c>
      <c r="F45" s="12">
        <v>-2.193749135768983</v>
      </c>
      <c r="G45" s="12">
        <v>-4.607400198094145</v>
      </c>
    </row>
    <row r="46" spans="1:7" ht="13.5">
      <c r="A46" s="5" t="s">
        <v>51</v>
      </c>
      <c r="B46" s="12">
        <v>4.235283738689708</v>
      </c>
      <c r="C46" s="12">
        <v>2.2642776900030737</v>
      </c>
      <c r="D46" s="12">
        <v>2.8081881336334282</v>
      </c>
      <c r="E46" s="12">
        <v>5.545904396991598</v>
      </c>
      <c r="F46" s="12">
        <v>3.9925170404383348</v>
      </c>
      <c r="G46" s="12">
        <v>3.723267764087094</v>
      </c>
    </row>
    <row r="47" spans="1:7" ht="13.5">
      <c r="A47" s="14" t="s">
        <v>52</v>
      </c>
      <c r="B47" s="12">
        <v>-1.935156490148652</v>
      </c>
      <c r="C47" s="12">
        <v>-1.4174527041832177</v>
      </c>
      <c r="D47" s="12">
        <v>1.203106875244248</v>
      </c>
      <c r="E47" s="12">
        <v>-3.104136827443135</v>
      </c>
      <c r="F47" s="12">
        <v>-1.0760481010453662</v>
      </c>
      <c r="G47" s="12">
        <v>-1.3128396820443176</v>
      </c>
    </row>
    <row r="48" spans="1:7" ht="13.5">
      <c r="A48" s="14" t="s">
        <v>53</v>
      </c>
      <c r="B48" s="12">
        <v>-2.0046624594351115</v>
      </c>
      <c r="C48" s="12">
        <v>-3.4017711209032306</v>
      </c>
      <c r="D48" s="12">
        <v>-3.7021334575614704</v>
      </c>
      <c r="E48" s="12">
        <v>-4.566034652238697</v>
      </c>
      <c r="F48" s="12">
        <v>-5.266255125473335</v>
      </c>
      <c r="G48" s="12">
        <v>-3.3446319659951027</v>
      </c>
    </row>
    <row r="49" spans="1:7" ht="13.5">
      <c r="A49" s="14" t="s">
        <v>54</v>
      </c>
      <c r="B49" s="12">
        <v>-2.549112385164741</v>
      </c>
      <c r="C49" s="12">
        <v>-1.8625543614470017</v>
      </c>
      <c r="D49" s="12">
        <v>-1.6275781059123349</v>
      </c>
      <c r="E49" s="12">
        <v>0.4950300757186805</v>
      </c>
      <c r="F49" s="12">
        <v>0.20988588368476782</v>
      </c>
      <c r="G49" s="12">
        <v>-1.4931043367933716</v>
      </c>
    </row>
    <row r="50" spans="1:7" ht="13.5">
      <c r="A50" s="14" t="s">
        <v>55</v>
      </c>
      <c r="B50" s="12">
        <v>-1.277180335962221</v>
      </c>
      <c r="C50" s="12">
        <v>-4.847544396795065</v>
      </c>
      <c r="D50" s="12">
        <v>-2.8764298755387494</v>
      </c>
      <c r="E50" s="12">
        <v>-2.7184562811338138</v>
      </c>
      <c r="F50" s="12">
        <v>-4.406385787561632</v>
      </c>
      <c r="G50" s="12">
        <v>-2.8475222650764893</v>
      </c>
    </row>
    <row r="51" spans="1:7" ht="13.5">
      <c r="A51" s="5" t="s">
        <v>56</v>
      </c>
      <c r="B51" s="12">
        <v>-7.017218878274366</v>
      </c>
      <c r="C51" s="12">
        <v>-4.901220533254694</v>
      </c>
      <c r="D51" s="12">
        <v>-5.2029721437050025</v>
      </c>
      <c r="E51" s="12">
        <v>-3.3801692204874896</v>
      </c>
      <c r="F51" s="12">
        <v>-0.6016914344026996</v>
      </c>
      <c r="G51" s="12">
        <v>-5.077940258164325</v>
      </c>
    </row>
    <row r="52" spans="1:7" ht="13.5">
      <c r="A52" s="5" t="s">
        <v>57</v>
      </c>
      <c r="B52" s="12">
        <v>-4.210592068956366</v>
      </c>
      <c r="C52" s="12">
        <v>-5.927203761437408</v>
      </c>
      <c r="D52" s="12">
        <v>-3.842521401456351</v>
      </c>
      <c r="E52" s="12">
        <v>-4.26187970473864</v>
      </c>
      <c r="F52" s="12">
        <v>-2.665359261460476</v>
      </c>
      <c r="G52" s="12">
        <v>-4.355368413549272</v>
      </c>
    </row>
    <row r="53" spans="1:7" ht="13.5">
      <c r="A53" s="5" t="s">
        <v>58</v>
      </c>
      <c r="B53" s="12">
        <v>-1.1269978017686988</v>
      </c>
      <c r="C53" s="12">
        <v>-1.9914319434431937</v>
      </c>
      <c r="D53" s="12">
        <v>-3.071104768508635</v>
      </c>
      <c r="E53" s="12">
        <v>0.9949363265963003</v>
      </c>
      <c r="F53" s="12">
        <v>-2.932132491828742</v>
      </c>
      <c r="G53" s="12">
        <v>-1.5059158248572961</v>
      </c>
    </row>
    <row r="54" spans="1:7" ht="13.5">
      <c r="A54" s="5" t="s">
        <v>59</v>
      </c>
      <c r="B54" s="12">
        <v>-4.9780642430214215</v>
      </c>
      <c r="C54" s="12">
        <v>-5.611404741476788</v>
      </c>
      <c r="D54" s="12">
        <v>-6.451017866795089</v>
      </c>
      <c r="E54" s="12">
        <v>-6.308011615684725</v>
      </c>
      <c r="F54" s="12">
        <v>-5.5230434324572775</v>
      </c>
      <c r="G54" s="12">
        <v>-5.68261169151628</v>
      </c>
    </row>
    <row r="55" spans="1:7" ht="13.5">
      <c r="A55" s="5" t="s">
        <v>60</v>
      </c>
      <c r="B55" s="12">
        <v>-8.276605316124668</v>
      </c>
      <c r="C55" s="12">
        <v>-5.794293177453634</v>
      </c>
      <c r="D55" s="12">
        <v>-3.1092896185710157</v>
      </c>
      <c r="E55" s="12">
        <v>-2.5990447579208595</v>
      </c>
      <c r="F55" s="12">
        <v>-0.9473713448504832</v>
      </c>
      <c r="G55" s="12">
        <v>-5.118224861468046</v>
      </c>
    </row>
    <row r="56" spans="1:7" ht="13.5">
      <c r="A56" s="5" t="s">
        <v>61</v>
      </c>
      <c r="B56" s="12">
        <v>4.451784317581869</v>
      </c>
      <c r="C56" s="12">
        <v>4.827119375452296</v>
      </c>
      <c r="D56" s="12">
        <v>-1.8304534575206477</v>
      </c>
      <c r="E56" s="12">
        <v>-1.4341678715727462</v>
      </c>
      <c r="F56" s="12">
        <v>-1.471465585528934</v>
      </c>
      <c r="G56" s="12">
        <v>1.6431280533923471</v>
      </c>
    </row>
    <row r="57" spans="1:7" ht="13.5">
      <c r="A57" s="5" t="s">
        <v>62</v>
      </c>
      <c r="B57" s="12">
        <v>-4.722862290564302</v>
      </c>
      <c r="C57" s="12">
        <v>-5.299736070783989</v>
      </c>
      <c r="D57" s="12">
        <v>0.8954104994743355</v>
      </c>
      <c r="E57" s="12">
        <v>4.095599171640866</v>
      </c>
      <c r="F57" s="12">
        <v>5.283823331668123</v>
      </c>
      <c r="G57" s="12">
        <v>-1.3194956860038514</v>
      </c>
    </row>
    <row r="58" spans="1:7" ht="13.5">
      <c r="A58" s="5" t="s">
        <v>63</v>
      </c>
      <c r="B58" s="12">
        <v>2.422748559173583</v>
      </c>
      <c r="C58" s="12">
        <v>2.6264925299833766</v>
      </c>
      <c r="D58" s="12">
        <v>4.1490087245046725</v>
      </c>
      <c r="E58" s="12">
        <v>-0.7865976808715367</v>
      </c>
      <c r="F58" s="12">
        <v>-0.9892943002649714</v>
      </c>
      <c r="G58" s="12">
        <v>1.9143698524957138</v>
      </c>
    </row>
    <row r="59" spans="1:7" ht="13.5">
      <c r="A59" s="5" t="s">
        <v>64</v>
      </c>
      <c r="B59" s="12">
        <v>-0.11733025685673329</v>
      </c>
      <c r="C59" s="12">
        <v>2.1182751665905952</v>
      </c>
      <c r="D59" s="12">
        <v>-2.933480856037155</v>
      </c>
      <c r="E59" s="12">
        <v>0.8629697949473398</v>
      </c>
      <c r="F59" s="12">
        <v>-6.0130501567423025</v>
      </c>
      <c r="G59" s="12">
        <v>-0.6384433140444531</v>
      </c>
    </row>
    <row r="60" spans="1:7" ht="13.5">
      <c r="A60" s="5" t="s">
        <v>65</v>
      </c>
      <c r="B60" s="12">
        <v>2.4521025085936916</v>
      </c>
      <c r="C60" s="12">
        <v>0.9526007658856308</v>
      </c>
      <c r="D60" s="12">
        <v>4.0375849756053395</v>
      </c>
      <c r="E60" s="12">
        <v>2.5546552882302795</v>
      </c>
      <c r="F60" s="12">
        <v>1.6363502299624344</v>
      </c>
      <c r="G60" s="12">
        <v>2.421611277022158</v>
      </c>
    </row>
    <row r="61" spans="1:7" ht="13.5">
      <c r="A61" s="5" t="s">
        <v>66</v>
      </c>
      <c r="B61" s="12">
        <v>-3.532294780498656</v>
      </c>
      <c r="C61" s="12">
        <v>-3.923306760049746</v>
      </c>
      <c r="D61" s="12">
        <v>-4.74973279331526</v>
      </c>
      <c r="E61" s="12">
        <v>-12.795968940179595</v>
      </c>
      <c r="F61" s="12">
        <v>-9.994271306452795</v>
      </c>
      <c r="G61" s="12">
        <v>-6.073324055079195</v>
      </c>
    </row>
    <row r="62" spans="1:7" ht="13.5">
      <c r="A62" s="5" t="s">
        <v>67</v>
      </c>
      <c r="B62" s="12">
        <v>0.8650448715811504</v>
      </c>
      <c r="C62" s="12">
        <v>1.4019564781722738</v>
      </c>
      <c r="D62" s="12">
        <v>-0.22737734871621212</v>
      </c>
      <c r="E62" s="12">
        <v>4.250806473389082</v>
      </c>
      <c r="F62" s="12">
        <v>6.707349905770445</v>
      </c>
      <c r="G62" s="12">
        <v>1.787930855492201</v>
      </c>
    </row>
    <row r="63" spans="1:7" ht="13.5">
      <c r="A63" s="5" t="s">
        <v>68</v>
      </c>
      <c r="B63" s="12">
        <v>-0.029430188529724184</v>
      </c>
      <c r="C63" s="12">
        <v>-1.6467103725513446</v>
      </c>
      <c r="D63" s="12">
        <v>3.0264989083368365</v>
      </c>
      <c r="E63" s="12">
        <v>0.0021652735009577745</v>
      </c>
      <c r="F63" s="12">
        <v>3.2706287634633147</v>
      </c>
      <c r="G63" s="12">
        <v>0.5656732926460452</v>
      </c>
    </row>
    <row r="64" spans="1:7" ht="13.5">
      <c r="A64" s="5" t="s">
        <v>69</v>
      </c>
      <c r="B64" s="12">
        <v>0.8426398993059553</v>
      </c>
      <c r="C64" s="12">
        <v>0.714150731796234</v>
      </c>
      <c r="D64" s="12">
        <v>-0.8332266713077401</v>
      </c>
      <c r="E64" s="12">
        <v>1.0763756938835338</v>
      </c>
      <c r="F64" s="12">
        <v>8.498790542365862</v>
      </c>
      <c r="G64" s="12">
        <v>1.1836353980312542</v>
      </c>
    </row>
    <row r="65" spans="1:7" ht="13.5">
      <c r="A65" s="5" t="s">
        <v>70</v>
      </c>
      <c r="B65" s="12">
        <v>1.0699467736802664</v>
      </c>
      <c r="C65" s="12">
        <v>0.7363460274428413</v>
      </c>
      <c r="D65" s="12">
        <v>-0.6084766096295874</v>
      </c>
      <c r="E65" s="12">
        <v>-1.252932132510699</v>
      </c>
      <c r="F65" s="12">
        <v>-7.850444749714254</v>
      </c>
      <c r="G65" s="12">
        <v>-0.5865239101850733</v>
      </c>
    </row>
    <row r="66" spans="1:7" ht="13.5">
      <c r="A66" s="5" t="s">
        <v>71</v>
      </c>
      <c r="B66" s="12">
        <v>0.30178639159083903</v>
      </c>
      <c r="C66" s="12">
        <v>0.5477207362581619</v>
      </c>
      <c r="D66" s="12">
        <v>2.619209316380625</v>
      </c>
      <c r="E66" s="12">
        <v>5.5376677079648315</v>
      </c>
      <c r="F66" s="12">
        <v>0.8896547950352045</v>
      </c>
      <c r="G66" s="12">
        <v>1.7597133870382746</v>
      </c>
    </row>
    <row r="67" spans="1:7" ht="13.5">
      <c r="A67" s="5" t="s">
        <v>72</v>
      </c>
      <c r="B67" s="12">
        <v>-17.539410404500003</v>
      </c>
      <c r="C67" s="12">
        <v>-19.94753348635453</v>
      </c>
      <c r="D67" s="12">
        <v>-22.0190945767636</v>
      </c>
      <c r="E67" s="12">
        <v>-20.066934707050997</v>
      </c>
      <c r="F67" s="12">
        <v>-19.51306789394932</v>
      </c>
      <c r="G67" s="12">
        <v>-19.562403478725095</v>
      </c>
    </row>
    <row r="68" spans="1:7" ht="13.5">
      <c r="A68" s="5" t="s">
        <v>73</v>
      </c>
      <c r="B68" s="12">
        <v>-7.065052708771638</v>
      </c>
      <c r="C68" s="12">
        <v>-8.40700367600176</v>
      </c>
      <c r="D68" s="12">
        <v>-2.974891120731264</v>
      </c>
      <c r="E68" s="12">
        <v>-2.050634332673331</v>
      </c>
      <c r="F68" s="12">
        <v>-4.989022678919014</v>
      </c>
      <c r="G68" s="12">
        <v>-5.452279003150923</v>
      </c>
    </row>
    <row r="69" spans="1:7" ht="13.5">
      <c r="A69" s="5" t="s">
        <v>74</v>
      </c>
      <c r="B69" s="12">
        <v>-2.402541015720596</v>
      </c>
      <c r="C69" s="12">
        <v>-0.12280139466042962</v>
      </c>
      <c r="D69" s="12">
        <v>-2.4120550918563946</v>
      </c>
      <c r="E69" s="12">
        <v>0.42475611916311906</v>
      </c>
      <c r="F69" s="12">
        <v>-0.6826436423067989</v>
      </c>
      <c r="G69" s="12">
        <v>-1.3140775804162563</v>
      </c>
    </row>
    <row r="70" spans="1:7" ht="13.5">
      <c r="A70" s="5" t="s">
        <v>75</v>
      </c>
      <c r="B70" s="12">
        <v>-2.39996039877911</v>
      </c>
      <c r="C70" s="12">
        <v>0.8715201679018807</v>
      </c>
      <c r="D70" s="12">
        <v>-1.0716606111885516</v>
      </c>
      <c r="E70" s="12">
        <v>-2.2927897077380126</v>
      </c>
      <c r="F70" s="12">
        <v>-1.787345375751694</v>
      </c>
      <c r="G70" s="12">
        <v>-1.4235868782581835</v>
      </c>
    </row>
    <row r="71" spans="1:7" ht="13.5">
      <c r="A71" s="5" t="s">
        <v>76</v>
      </c>
      <c r="B71" s="12">
        <v>-0.2591957133781152</v>
      </c>
      <c r="C71" s="12">
        <v>-2.3515494123557366</v>
      </c>
      <c r="D71" s="12">
        <v>-5.762427630889679</v>
      </c>
      <c r="E71" s="12">
        <v>-2.5998244349359285</v>
      </c>
      <c r="F71" s="12">
        <v>-2.7542276116420568</v>
      </c>
      <c r="G71" s="12">
        <v>-2.449277317198021</v>
      </c>
    </row>
    <row r="72" spans="1:7" ht="13.5">
      <c r="A72" s="5" t="s">
        <v>77</v>
      </c>
      <c r="B72" s="12">
        <v>-1.8771356216756172</v>
      </c>
      <c r="C72" s="12">
        <v>-0.43612482497888483</v>
      </c>
      <c r="D72" s="12">
        <v>1.3675427820048096</v>
      </c>
      <c r="E72" s="12">
        <v>-1.86254466304042</v>
      </c>
      <c r="F72" s="12">
        <v>-4.315636866511258</v>
      </c>
      <c r="G72" s="12">
        <v>-1.1587375240313538</v>
      </c>
    </row>
    <row r="73" spans="1:7" ht="13.5">
      <c r="A73" s="5" t="s">
        <v>157</v>
      </c>
      <c r="B73" s="12">
        <v>-1.3701216682612256</v>
      </c>
      <c r="C73" s="12">
        <v>-1.643220909633656</v>
      </c>
      <c r="D73" s="12">
        <v>-1.6405560583766414</v>
      </c>
      <c r="E73" s="12">
        <v>-1.1743282621660356</v>
      </c>
      <c r="F73" s="12">
        <v>-1.8666595538945512</v>
      </c>
      <c r="G73" s="12">
        <v>-1.4869941759887322</v>
      </c>
    </row>
    <row r="74" spans="1:7" ht="13.5">
      <c r="A74" s="5" t="s">
        <v>158</v>
      </c>
      <c r="B74" s="12">
        <v>-1.788235561907094</v>
      </c>
      <c r="C74" s="12">
        <v>-2.8493175930530983</v>
      </c>
      <c r="D74" s="12">
        <v>-2.399211895379968</v>
      </c>
      <c r="E74" s="12">
        <v>-4.751977661194482</v>
      </c>
      <c r="F74" s="12">
        <v>-2.1642693186725492</v>
      </c>
      <c r="G74" s="12">
        <v>-2.686621649357688</v>
      </c>
    </row>
    <row r="75" spans="1:7" ht="13.5">
      <c r="A75" s="5" t="s">
        <v>159</v>
      </c>
      <c r="B75" s="12">
        <v>5.0567003814143865</v>
      </c>
      <c r="C75" s="12">
        <v>5.721690376101928</v>
      </c>
      <c r="D75" s="12">
        <v>8.664384475367754</v>
      </c>
      <c r="E75" s="12">
        <v>5.54269062452765</v>
      </c>
      <c r="F75" s="12">
        <v>1.0560885032414773</v>
      </c>
      <c r="G75" s="12">
        <v>5.670175016351394</v>
      </c>
    </row>
    <row r="76" spans="1:7" ht="13.5">
      <c r="A76" s="5" t="s">
        <v>160</v>
      </c>
      <c r="B76" s="12">
        <v>-4.1318142806622635</v>
      </c>
      <c r="C76" s="12">
        <v>-3.5258499704217336</v>
      </c>
      <c r="D76" s="12">
        <v>-5.484872242480627</v>
      </c>
      <c r="E76" s="12">
        <v>-3.5848407995145797</v>
      </c>
      <c r="F76" s="12">
        <v>-5.78987382508082</v>
      </c>
      <c r="G76" s="12">
        <v>-4.336325099143266</v>
      </c>
    </row>
    <row r="77" spans="1:7" ht="13.5">
      <c r="A77" s="5" t="s">
        <v>161</v>
      </c>
      <c r="B77" s="12">
        <v>2.846814984290976</v>
      </c>
      <c r="C77" s="12">
        <v>4.678458083707977</v>
      </c>
      <c r="D77" s="12">
        <v>3.8152435181559428</v>
      </c>
      <c r="E77" s="12">
        <v>5.290296525003171</v>
      </c>
      <c r="F77" s="12">
        <v>9.629964218655893</v>
      </c>
      <c r="G77" s="12">
        <v>4.391550973559446</v>
      </c>
    </row>
    <row r="78" spans="1:7" ht="13.5">
      <c r="A78" s="5" t="s">
        <v>162</v>
      </c>
      <c r="B78" s="12">
        <v>0.5852411304852885</v>
      </c>
      <c r="C78" s="12">
        <v>1.3006733901304879</v>
      </c>
      <c r="D78" s="12">
        <v>-0.26844661648481044</v>
      </c>
      <c r="E78" s="12">
        <v>-0.9142192401158288</v>
      </c>
      <c r="F78" s="12">
        <v>-1.098468049896275</v>
      </c>
      <c r="G78" s="12">
        <v>0.1423826964635828</v>
      </c>
    </row>
    <row r="79" spans="1:7" ht="13.5">
      <c r="A79" s="5" t="s">
        <v>163</v>
      </c>
      <c r="B79" s="12">
        <v>-2.407969971112463</v>
      </c>
      <c r="C79" s="12">
        <v>-0.7349623687016477</v>
      </c>
      <c r="D79" s="12">
        <v>-1.98182264621751</v>
      </c>
      <c r="E79" s="12">
        <v>-2.06542931693826</v>
      </c>
      <c r="F79" s="12">
        <v>-2.0196862878356865</v>
      </c>
      <c r="G79" s="12">
        <v>-1.8885992535344516</v>
      </c>
    </row>
    <row r="80" spans="1:7" ht="13.5">
      <c r="A80" s="5" t="s">
        <v>164</v>
      </c>
      <c r="B80" s="12">
        <v>5.312022379853663</v>
      </c>
      <c r="C80" s="12">
        <v>5.919429345686378</v>
      </c>
      <c r="D80" s="12">
        <v>2.06523210716191</v>
      </c>
      <c r="E80" s="12">
        <v>-0.07790314775028007</v>
      </c>
      <c r="F80" s="12">
        <v>3.390745558586667</v>
      </c>
      <c r="G80" s="12">
        <v>3.659574427611683</v>
      </c>
    </row>
    <row r="81" spans="1:7" ht="13.5">
      <c r="A81" s="5" t="s">
        <v>165</v>
      </c>
      <c r="B81" s="12">
        <v>6.568107441598357</v>
      </c>
      <c r="C81" s="12">
        <v>3.5570418842289544</v>
      </c>
      <c r="D81" s="12">
        <v>7.290185947448048</v>
      </c>
      <c r="E81" s="12">
        <v>7.607080829812974</v>
      </c>
      <c r="F81" s="12">
        <v>5.929178541908964</v>
      </c>
      <c r="G81" s="12">
        <v>6.2071814635510565</v>
      </c>
    </row>
    <row r="82" spans="1:7" ht="13.5">
      <c r="A82" s="5" t="s">
        <v>78</v>
      </c>
      <c r="B82" s="12">
        <v>1.527454087373772</v>
      </c>
      <c r="C82" s="12">
        <v>3.1059643598952684</v>
      </c>
      <c r="D82" s="12">
        <v>2.8926661051003446</v>
      </c>
      <c r="E82" s="12">
        <v>1.089217564243147</v>
      </c>
      <c r="F82" s="12">
        <v>3.0795442426122737</v>
      </c>
      <c r="G82" s="12">
        <v>2.182510455284952</v>
      </c>
    </row>
    <row r="83" spans="1:7" ht="13.5">
      <c r="A83" s="11" t="s">
        <v>166</v>
      </c>
      <c r="B83" s="12">
        <v>6.750248141340738</v>
      </c>
      <c r="C83" s="12">
        <v>6.557343610001255</v>
      </c>
      <c r="D83" s="12">
        <v>3.9974544769078184</v>
      </c>
      <c r="E83" s="12">
        <v>8.25380147123029</v>
      </c>
      <c r="F83" s="12">
        <v>3.7203707288103125</v>
      </c>
      <c r="G83" s="12">
        <v>6.145306470256867</v>
      </c>
    </row>
    <row r="84" spans="1:7" ht="13.5">
      <c r="A84" s="11" t="s">
        <v>79</v>
      </c>
      <c r="B84" s="12">
        <v>4.571126138367414</v>
      </c>
      <c r="C84" s="12">
        <v>7.543424923504969</v>
      </c>
      <c r="D84" s="12">
        <v>5.003467989215555</v>
      </c>
      <c r="E84" s="12">
        <v>1.809278230862944</v>
      </c>
      <c r="F84" s="12">
        <v>4.290873869153637</v>
      </c>
      <c r="G84" s="12">
        <v>4.771143530005276</v>
      </c>
    </row>
    <row r="85" spans="1:7" ht="13.5">
      <c r="A85" s="11" t="s">
        <v>151</v>
      </c>
      <c r="B85" s="12">
        <v>5.216468329942976</v>
      </c>
      <c r="C85" s="12">
        <v>5.258335063269375</v>
      </c>
      <c r="D85" s="12">
        <v>2.631435383134342</v>
      </c>
      <c r="E85" s="12">
        <v>0.5884119135340754</v>
      </c>
      <c r="F85" s="12">
        <v>0.4275800178275716</v>
      </c>
      <c r="G85" s="12">
        <v>3.53255869787548</v>
      </c>
    </row>
    <row r="86" spans="1:7" ht="13.5">
      <c r="A86" s="11" t="s">
        <v>154</v>
      </c>
      <c r="B86" s="12">
        <v>-4.160409076300059</v>
      </c>
      <c r="C86" s="12">
        <v>-4.894227470858093</v>
      </c>
      <c r="D86" s="12">
        <v>-3.448239261249065</v>
      </c>
      <c r="E86" s="12">
        <v>-1.31388192471531</v>
      </c>
      <c r="F86" s="12">
        <v>-0.5508326855109469</v>
      </c>
      <c r="G86" s="12">
        <v>-3.4248919326568457</v>
      </c>
    </row>
    <row r="87" spans="1:7" ht="13.5">
      <c r="A87" s="11" t="s">
        <v>167</v>
      </c>
      <c r="B87" s="12">
        <v>2.7975280952874098</v>
      </c>
      <c r="C87" s="12">
        <v>1.3499204770665731</v>
      </c>
      <c r="D87" s="12">
        <v>1.7027855336042226</v>
      </c>
      <c r="E87" s="12">
        <v>-0.028789256038417785</v>
      </c>
      <c r="F87" s="12">
        <v>-1.0024575398914028</v>
      </c>
      <c r="G87" s="12">
        <v>1.4885962925418113</v>
      </c>
    </row>
    <row r="88" spans="1:7" ht="13.5">
      <c r="A88" s="11" t="s">
        <v>169</v>
      </c>
      <c r="B88" s="12">
        <v>0.10836931391756896</v>
      </c>
      <c r="C88" s="12">
        <v>0.47079870713469696</v>
      </c>
      <c r="D88" s="12">
        <v>2.2800675701732103</v>
      </c>
      <c r="E88" s="12">
        <v>4.561611817743807</v>
      </c>
      <c r="F88" s="12">
        <v>0.8717088061152165</v>
      </c>
      <c r="G88" s="12">
        <v>1.4162195544270684</v>
      </c>
    </row>
    <row r="89" spans="1:7" ht="13.5">
      <c r="A89" s="11" t="s">
        <v>171</v>
      </c>
      <c r="B89" s="12">
        <v>2.3715910139852228</v>
      </c>
      <c r="C89" s="12">
        <v>0.729150650912678</v>
      </c>
      <c r="D89" s="12">
        <v>-0.36113840396381364</v>
      </c>
      <c r="E89" s="12">
        <v>0.35243735475432103</v>
      </c>
      <c r="F89" s="12">
        <v>2.772342774615336</v>
      </c>
      <c r="G89" s="12">
        <v>1.1608733101101172</v>
      </c>
    </row>
    <row r="90" spans="1:7" ht="13.5">
      <c r="A90" s="11" t="s">
        <v>184</v>
      </c>
      <c r="B90" s="12">
        <v>0.854779969496607</v>
      </c>
      <c r="C90" s="12">
        <v>2.823357262764217</v>
      </c>
      <c r="D90" s="12">
        <v>0.30912176771039346</v>
      </c>
      <c r="E90" s="12">
        <v>3.5746767298049056</v>
      </c>
      <c r="F90" s="12">
        <v>-2.279396747891448</v>
      </c>
      <c r="G90" s="12">
        <v>1.365244322183078</v>
      </c>
    </row>
    <row r="91" spans="1:7" ht="13.5">
      <c r="A91" s="11" t="s">
        <v>186</v>
      </c>
      <c r="B91" s="12">
        <v>-1.121347028681582</v>
      </c>
      <c r="C91" s="12">
        <v>-0.3644887433369847</v>
      </c>
      <c r="D91" s="12">
        <v>-1.2404345388636946</v>
      </c>
      <c r="E91" s="12">
        <v>-1.364271760739028</v>
      </c>
      <c r="F91" s="12">
        <v>3.6427677027827543</v>
      </c>
      <c r="G91" s="12">
        <v>-0.6580142335918244</v>
      </c>
    </row>
    <row r="92" spans="1:7" ht="13.5">
      <c r="A92" s="11" t="s">
        <v>188</v>
      </c>
      <c r="B92" s="12">
        <v>3.157445109411272</v>
      </c>
      <c r="C92" s="12">
        <v>4.072163927706888</v>
      </c>
      <c r="D92" s="12">
        <v>4.469455945884103</v>
      </c>
      <c r="E92" s="12">
        <v>-0.43446610928493345</v>
      </c>
      <c r="F92" s="12">
        <v>2.027884037171982</v>
      </c>
      <c r="G92" s="12">
        <v>2.9047023753603516</v>
      </c>
    </row>
    <row r="93" spans="1:7" ht="13.5">
      <c r="A93" s="11" t="s">
        <v>190</v>
      </c>
      <c r="B93" s="12">
        <v>-0.44723408972062867</v>
      </c>
      <c r="C93" s="12">
        <v>1.0457606158112456</v>
      </c>
      <c r="D93" s="12">
        <v>1.7411276646447156</v>
      </c>
      <c r="E93" s="12">
        <v>0.3236150207930837</v>
      </c>
      <c r="F93" s="12">
        <v>2.4016906990654485</v>
      </c>
      <c r="G93" s="12">
        <v>0.6658849760320906</v>
      </c>
    </row>
    <row r="94" spans="1:7" ht="13.5">
      <c r="A94" s="11" t="s">
        <v>223</v>
      </c>
      <c r="B94" s="12">
        <v>5.60510998424477</v>
      </c>
      <c r="C94" s="12">
        <v>4.664006934688496</v>
      </c>
      <c r="D94" s="12">
        <v>4.220855588382292</v>
      </c>
      <c r="E94" s="12">
        <v>2.555330834788488</v>
      </c>
      <c r="F94" s="12">
        <v>1.7195481050557424</v>
      </c>
      <c r="G94" s="12">
        <v>4.303968657110997</v>
      </c>
    </row>
    <row r="95" spans="1:7" ht="13.5">
      <c r="A95" s="11" t="s">
        <v>225</v>
      </c>
      <c r="B95" s="12">
        <v>0.8637918383714893</v>
      </c>
      <c r="C95" s="12">
        <v>-0.2416561654211997</v>
      </c>
      <c r="D95" s="12">
        <v>3.610637637572082</v>
      </c>
      <c r="E95" s="12">
        <v>1.12720984785021</v>
      </c>
      <c r="F95" s="12">
        <v>2.243047194634255</v>
      </c>
      <c r="G95" s="12">
        <v>1.3291668913382473</v>
      </c>
    </row>
    <row r="96" spans="1:7" ht="13.5">
      <c r="A96" s="11" t="s">
        <v>227</v>
      </c>
      <c r="B96" s="12">
        <v>-2.797143196024434</v>
      </c>
      <c r="C96" s="12">
        <v>-1.5980695297179133</v>
      </c>
      <c r="D96" s="12">
        <v>-4.949154634290737</v>
      </c>
      <c r="E96" s="12">
        <v>-1.2112488583098178</v>
      </c>
      <c r="F96" s="12">
        <v>-3.6782742447030197</v>
      </c>
      <c r="G96" s="12">
        <v>-2.798042187834516</v>
      </c>
    </row>
    <row r="97" spans="1:7" ht="13.5">
      <c r="A97" s="11" t="s">
        <v>229</v>
      </c>
      <c r="B97" s="12">
        <v>2.14384886879717</v>
      </c>
      <c r="C97" s="12">
        <v>3.4331998422427836</v>
      </c>
      <c r="D97" s="12">
        <v>1.5634721067649109</v>
      </c>
      <c r="E97" s="12">
        <v>1.1400200172172703</v>
      </c>
      <c r="F97" s="12">
        <v>2.5393832520100927</v>
      </c>
      <c r="G97" s="12">
        <v>2.1720350890492552</v>
      </c>
    </row>
    <row r="98" spans="1:7" ht="13.5">
      <c r="A98" s="11" t="s">
        <v>231</v>
      </c>
      <c r="B98" s="12">
        <v>1.069018770770675</v>
      </c>
      <c r="C98" s="12">
        <v>0.9103881605638285</v>
      </c>
      <c r="D98" s="12">
        <v>-0.3316351848411566</v>
      </c>
      <c r="E98" s="12">
        <v>3.809050465117153</v>
      </c>
      <c r="F98" s="12">
        <v>1.2135500250267026</v>
      </c>
      <c r="G98" s="12">
        <v>1.2114776426522362</v>
      </c>
    </row>
    <row r="99" spans="1:7" ht="13.5">
      <c r="A99" s="11" t="s">
        <v>233</v>
      </c>
      <c r="B99" s="12">
        <v>-20.513418695352875</v>
      </c>
      <c r="C99" s="12">
        <v>-18.05867175933517</v>
      </c>
      <c r="D99" s="12">
        <v>-9.140128046200797</v>
      </c>
      <c r="E99" s="12">
        <v>-20.070794315105736</v>
      </c>
      <c r="F99" s="12">
        <v>-23.847244975044582</v>
      </c>
      <c r="G99" s="12">
        <v>-17.92722740388778</v>
      </c>
    </row>
    <row r="100" spans="1:7" ht="13.5">
      <c r="A100" s="11" t="s">
        <v>235</v>
      </c>
      <c r="B100" s="12">
        <v>-15.629821691973241</v>
      </c>
      <c r="C100" s="12">
        <v>-10.921853335906048</v>
      </c>
      <c r="D100" s="12">
        <v>-25.055866358206323</v>
      </c>
      <c r="E100" s="12">
        <v>-22.960119073483956</v>
      </c>
      <c r="F100" s="12">
        <v>-23.6159169550173</v>
      </c>
      <c r="G100" s="12">
        <v>-18.442212964315267</v>
      </c>
    </row>
    <row r="101" spans="1:7" ht="13.5">
      <c r="A101" s="11" t="s">
        <v>237</v>
      </c>
      <c r="B101" s="12">
        <v>51.676498549648606</v>
      </c>
      <c r="C101" s="12">
        <v>38.07890137835264</v>
      </c>
      <c r="D101" s="12">
        <v>45.130378362373456</v>
      </c>
      <c r="E101" s="12">
        <v>68.42338806475475</v>
      </c>
      <c r="F101" s="12">
        <v>69.11554015849343</v>
      </c>
      <c r="G101" s="12">
        <v>50.90566603295679</v>
      </c>
    </row>
    <row r="102" spans="1:7" ht="13.5">
      <c r="A102" s="11" t="s">
        <v>239</v>
      </c>
      <c r="B102" s="12">
        <v>3.0644005162604673</v>
      </c>
      <c r="C102" s="12">
        <v>6.077281041577422</v>
      </c>
      <c r="D102" s="12">
        <v>8.870015019743626</v>
      </c>
      <c r="E102" s="12">
        <v>-1.1692812675422068</v>
      </c>
      <c r="F102" s="12">
        <v>5.953547586796464</v>
      </c>
      <c r="G102" s="12">
        <v>4.338049361805237</v>
      </c>
    </row>
    <row r="103" spans="1:7" ht="13.5">
      <c r="A103" s="11" t="s">
        <v>241</v>
      </c>
      <c r="B103" s="12">
        <v>9.069362314347487</v>
      </c>
      <c r="C103" s="12">
        <v>5.401475858142156</v>
      </c>
      <c r="D103" s="12">
        <v>5.791934218080447</v>
      </c>
      <c r="E103" s="12">
        <v>8.769845360214013</v>
      </c>
      <c r="F103" s="12">
        <v>3.9319262282026473</v>
      </c>
      <c r="G103" s="12">
        <v>7.145146544029337</v>
      </c>
    </row>
    <row r="104" spans="1:7" ht="13.5">
      <c r="A104" s="11" t="s">
        <v>243</v>
      </c>
      <c r="B104" s="12">
        <v>4.210505257484572</v>
      </c>
      <c r="C104" s="12">
        <v>3.5960481734957535</v>
      </c>
      <c r="D104" s="12">
        <v>2.129032848420168</v>
      </c>
      <c r="E104" s="12">
        <v>2.1008756344420934</v>
      </c>
      <c r="F104" s="12">
        <v>2.814472652445601</v>
      </c>
      <c r="G104" s="12">
        <v>3.2088830346591144</v>
      </c>
    </row>
    <row r="105" spans="1:7" ht="13.5">
      <c r="A105" s="11" t="s">
        <v>245</v>
      </c>
      <c r="B105" s="12">
        <v>1.4401368785578839</v>
      </c>
      <c r="C105" s="12">
        <v>2.8864534374105646</v>
      </c>
      <c r="D105" s="12">
        <v>4.8738575784972555</v>
      </c>
      <c r="E105" s="12">
        <v>4.669360889466382</v>
      </c>
      <c r="F105" s="12">
        <v>5.7227195119697285</v>
      </c>
      <c r="G105" s="12">
        <v>3.283460998692304</v>
      </c>
    </row>
    <row r="106" spans="1:7" ht="13.5" customHeight="1">
      <c r="A106" s="11" t="s">
        <v>247</v>
      </c>
      <c r="B106" s="12">
        <v>-1.5286303473278346</v>
      </c>
      <c r="C106" s="12">
        <v>0.8473618350042743</v>
      </c>
      <c r="D106" s="12">
        <v>1.6978240027973375</v>
      </c>
      <c r="E106" s="12">
        <v>1.5509755896753588</v>
      </c>
      <c r="F106" s="12">
        <v>-1.2249063810379122</v>
      </c>
      <c r="G106" s="12">
        <v>0.16538473237019516</v>
      </c>
    </row>
    <row r="107" spans="1:7" ht="13.5" customHeight="1">
      <c r="A107" s="11" t="s">
        <v>249</v>
      </c>
      <c r="B107" s="12">
        <v>4.794322909549771</v>
      </c>
      <c r="C107" s="12">
        <v>-1.1727573751883889</v>
      </c>
      <c r="D107" s="12">
        <v>0.07004553924579905</v>
      </c>
      <c r="E107" s="12">
        <v>3.217139206267569</v>
      </c>
      <c r="F107" s="12">
        <v>4.386739034618122</v>
      </c>
      <c r="G107" s="12">
        <v>2.233106842042554</v>
      </c>
    </row>
    <row r="108" spans="1:7" ht="13.5" customHeight="1">
      <c r="A108" s="11" t="s">
        <v>251</v>
      </c>
      <c r="B108" s="12">
        <v>-2.261729850604968</v>
      </c>
      <c r="C108" s="12">
        <v>-0.7674635786944107</v>
      </c>
      <c r="D108" s="12">
        <v>2.85480420150687</v>
      </c>
      <c r="E108" s="12">
        <v>2.569598629286782</v>
      </c>
      <c r="F108" s="12">
        <v>5.14382027013231</v>
      </c>
      <c r="G108" s="12">
        <v>0.4674403872394618</v>
      </c>
    </row>
    <row r="109" spans="1:7" ht="13.5" customHeight="1">
      <c r="A109" s="11" t="s">
        <v>253</v>
      </c>
      <c r="B109" s="12">
        <v>-1.8135526966515392</v>
      </c>
      <c r="C109" s="12">
        <v>-3.1463469213191297</v>
      </c>
      <c r="D109" s="12">
        <v>-4.443980394550297</v>
      </c>
      <c r="E109" s="12">
        <v>-7.343350622084306</v>
      </c>
      <c r="F109" s="12">
        <v>-4.35190259730599</v>
      </c>
      <c r="G109" s="12">
        <v>-3.78988133306219</v>
      </c>
    </row>
    <row r="110" spans="1:7" ht="13.5" customHeight="1">
      <c r="A110" s="11" t="s">
        <v>268</v>
      </c>
      <c r="B110" s="12">
        <v>-1.375268440747765</v>
      </c>
      <c r="C110" s="12">
        <v>-4.961623135200326</v>
      </c>
      <c r="D110" s="12">
        <v>-7.434776851139274</v>
      </c>
      <c r="E110" s="12">
        <v>4.768683017314037</v>
      </c>
      <c r="F110" s="12">
        <v>2.3246778306695277</v>
      </c>
      <c r="G110" s="12">
        <v>-2.02992351767393</v>
      </c>
    </row>
    <row r="111" spans="1:7" ht="13.5" customHeight="1">
      <c r="A111" s="11" t="s">
        <v>273</v>
      </c>
      <c r="B111" s="9">
        <v>-11.291885326618772</v>
      </c>
      <c r="C111" s="9">
        <v>0.9739578445218441</v>
      </c>
      <c r="D111" s="9">
        <v>-4.317832494685254</v>
      </c>
      <c r="E111" s="9">
        <v>-4.688109889258302</v>
      </c>
      <c r="F111" s="9">
        <v>-2.2397086650063778</v>
      </c>
      <c r="G111" s="9">
        <v>-5.510108307466173</v>
      </c>
    </row>
    <row r="112" spans="1:7" ht="13.5" customHeight="1">
      <c r="A112" s="8"/>
      <c r="B112" s="6"/>
      <c r="C112" s="6"/>
      <c r="D112" s="6"/>
      <c r="E112" s="6"/>
      <c r="F112" s="6"/>
      <c r="G112" s="6"/>
    </row>
    <row r="113" spans="1:7" ht="13.5" customHeight="1">
      <c r="A113" s="11"/>
      <c r="B113" s="9"/>
      <c r="C113" s="9"/>
      <c r="D113" s="9"/>
      <c r="E113" s="9"/>
      <c r="F113" s="9"/>
      <c r="G113" s="9"/>
    </row>
    <row r="114" ht="13.5">
      <c r="A114" s="5" t="s">
        <v>221</v>
      </c>
    </row>
    <row r="116" ht="13.5">
      <c r="A116" s="5"/>
    </row>
    <row r="117" ht="13.5">
      <c r="A117" s="5"/>
    </row>
  </sheetData>
  <sheetProtection/>
  <mergeCells count="1">
    <mergeCell ref="B4:G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MM. Muratore</dc:creator>
  <cp:keywords/>
  <dc:description/>
  <cp:lastModifiedBy>Enza Lucia Rocca Agnese Vaccaro</cp:lastModifiedBy>
  <cp:lastPrinted>2018-03-29T08:07:27Z</cp:lastPrinted>
  <dcterms:created xsi:type="dcterms:W3CDTF">2009-12-15T09:59:03Z</dcterms:created>
  <dcterms:modified xsi:type="dcterms:W3CDTF">2023-11-20T11:34:56Z</dcterms:modified>
  <cp:category/>
  <cp:version/>
  <cp:contentType/>
  <cp:contentStatus/>
</cp:coreProperties>
</file>