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9200" windowHeight="6530" tabRatio="850" activeTab="0"/>
  </bookViews>
  <sheets>
    <sheet name="Tavola 1.1new" sheetId="1" r:id="rId1"/>
    <sheet name="Tavola 2.1new" sheetId="2" r:id="rId2"/>
    <sheet name="Tavola 3.1new" sheetId="3" r:id="rId3"/>
    <sheet name="Tavola 3.2new" sheetId="4" r:id="rId4"/>
    <sheet name="Tavola 3.3new" sheetId="5" r:id="rId5"/>
    <sheet name="Tavola 3.4new" sheetId="6" r:id="rId6"/>
    <sheet name="Tavola 4.1new" sheetId="7" r:id="rId7"/>
    <sheet name="Tavola 5.1new" sheetId="8" r:id="rId8"/>
    <sheet name="Tavola 5.2new" sheetId="9" r:id="rId9"/>
    <sheet name="Tavola 5.3new" sheetId="10" r:id="rId10"/>
    <sheet name="Tavola 5.4new" sheetId="11" r:id="rId11"/>
    <sheet name="Tavola 6.1new" sheetId="12" r:id="rId12"/>
  </sheets>
  <definedNames>
    <definedName name="IDX1" localSheetId="1">'Tavola 2.1new'!#REF!</definedName>
    <definedName name="IDX2" localSheetId="1">'Tavola 2.1new'!#REF!</definedName>
    <definedName name="IDX3" localSheetId="0">'Tavola 1.1new'!#REF!</definedName>
    <definedName name="IDX4" localSheetId="1">'Tavola 2.1new'!#REF!</definedName>
    <definedName name="IDX7" localSheetId="1">'Tavola 2.1new'!#REF!</definedName>
  </definedNames>
  <calcPr fullCalcOnLoad="1"/>
</workbook>
</file>

<file path=xl/sharedStrings.xml><?xml version="1.0" encoding="utf-8"?>
<sst xmlns="http://schemas.openxmlformats.org/spreadsheetml/2006/main" count="1489" uniqueCount="281">
  <si>
    <t>Centro</t>
  </si>
  <si>
    <t>Italia</t>
  </si>
  <si>
    <t>Nord-ovest</t>
  </si>
  <si>
    <t>Nord-est</t>
  </si>
  <si>
    <t>Sud</t>
  </si>
  <si>
    <t>Isole</t>
  </si>
  <si>
    <t>Tavola 3.1 - Compravendite di unità immobiliari per trimestre e ripartizione geografica -</t>
  </si>
  <si>
    <t>ANNI E</t>
  </si>
  <si>
    <t>RIPARTIZIONI GEOGRAFICHE</t>
  </si>
  <si>
    <t>Var% (a)</t>
  </si>
  <si>
    <t>TRIMESTRI</t>
  </si>
  <si>
    <t>1997 Trim 1</t>
  </si>
  <si>
    <t xml:space="preserve">- 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</si>
  <si>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</si>
  <si>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</si>
  <si>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</si>
  <si>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</si>
  <si>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</si>
  <si>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</si>
  <si>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</si>
  <si>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</si>
  <si>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</si>
  <si>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</si>
  <si>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</si>
  <si>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</si>
  <si>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</si>
  <si>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</si>
  <si>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</si>
  <si>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</si>
  <si>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</si>
  <si>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</si>
  <si>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</si>
  <si>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</si>
  <si>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</si>
  <si>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</si>
  <si>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</si>
  <si>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</si>
  <si>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</si>
  <si>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</si>
  <si>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</si>
  <si>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</si>
  <si>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</si>
  <si>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</si>
  <si>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</si>
  <si>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</si>
  <si>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</si>
  <si>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</si>
  <si>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</si>
  <si>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</si>
  <si>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</si>
  <si>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</si>
  <si>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</si>
  <si>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</si>
  <si>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</si>
  <si>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</si>
  <si>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</si>
  <si>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</si>
  <si>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</si>
  <si>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</si>
  <si>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</si>
  <si>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</si>
  <si>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</si>
  <si>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</si>
  <si>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</si>
  <si>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</si>
  <si>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</si>
  <si>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</si>
  <si>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</si>
  <si>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</si>
  <si>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</si>
  <si>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</si>
  <si>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</si>
  <si>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</si>
  <si>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</si>
  <si>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</si>
  <si>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</si>
  <si>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</si>
  <si>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</si>
  <si>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</si>
  <si>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</si>
  <si>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Var% (b)</t>
  </si>
  <si>
    <t>-</t>
  </si>
  <si>
    <t xml:space="preserve">(a) Uso artigianale, commerciale, industriale; uso ufficio;  uso rurale (fabbricati rurali non costituenti pertinenze di fondo agricolo). </t>
  </si>
  <si>
    <t>1997 trim 1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</si>
  <si>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</si>
  <si>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</si>
  <si>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</si>
  <si>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</si>
  <si>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</si>
  <si>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</si>
  <si>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</si>
  <si>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</si>
  <si>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</si>
  <si>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</si>
  <si>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</si>
  <si>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</si>
  <si>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</si>
  <si>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</si>
  <si>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</si>
  <si>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</si>
  <si>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</si>
  <si>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</si>
  <si>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</si>
  <si>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</si>
  <si>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</si>
  <si>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</si>
  <si>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</si>
  <si>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</si>
  <si>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</si>
  <si>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</si>
  <si>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</si>
  <si>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</si>
  <si>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</si>
  <si>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</si>
  <si>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</si>
  <si>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</si>
  <si>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</si>
  <si>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</si>
  <si>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</si>
  <si>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</si>
  <si>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</si>
  <si>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</si>
  <si>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</si>
  <si>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</si>
  <si>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</si>
  <si>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</si>
  <si>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</si>
  <si>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</si>
  <si>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</si>
  <si>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</si>
  <si>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</si>
  <si>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</si>
  <si>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</si>
  <si>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</si>
  <si>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</si>
  <si>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</si>
  <si>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</si>
  <si>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</si>
  <si>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</si>
  <si>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</si>
  <si>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</si>
  <si>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</si>
  <si>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</si>
  <si>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</si>
  <si>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</si>
  <si>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</si>
  <si>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</si>
  <si>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</si>
  <si>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</si>
  <si>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</si>
  <si>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</si>
  <si>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2016 Trim 3</t>
  </si>
  <si>
    <t xml:space="preserve">2015 Trim 4 </t>
  </si>
  <si>
    <t>2016 trim 3</t>
  </si>
  <si>
    <t>2016 Trim 4</t>
  </si>
  <si>
    <t>2016 trim 4</t>
  </si>
  <si>
    <t>Tavola 4.1 - Mutui stipulati con costituzione di ipoteca immobiliare per trimestre e ripartizione geografica -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</si>
  <si>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</si>
  <si>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</si>
  <si>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</si>
  <si>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</si>
  <si>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</si>
  <si>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</si>
  <si>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</si>
  <si>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</si>
  <si>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>2015 Trim 3</t>
  </si>
  <si>
    <t>2016 Trim 1</t>
  </si>
  <si>
    <t>2017 Trim 1</t>
  </si>
  <si>
    <t>2017 trim 1</t>
  </si>
  <si>
    <t>2017 Trim 2</t>
  </si>
  <si>
    <t>2017 trim 2</t>
  </si>
  <si>
    <t>2017 Trim 3</t>
  </si>
  <si>
    <t>2017 trim 3</t>
  </si>
  <si>
    <t xml:space="preserve">2014 Trim 3 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</si>
  <si>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</si>
  <si>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</si>
  <si>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</si>
  <si>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</si>
  <si>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</si>
  <si>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</si>
  <si>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</si>
  <si>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</si>
  <si>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 xml:space="preserve">2015 trim 3 </t>
  </si>
  <si>
    <t>2016 trim 1</t>
  </si>
  <si>
    <t>2017 Trim 4</t>
  </si>
  <si>
    <t>2017 trim 4</t>
  </si>
  <si>
    <t>2018 Trim 1</t>
  </si>
  <si>
    <t>2018 trim 1</t>
  </si>
  <si>
    <t>2018 Trim 2</t>
  </si>
  <si>
    <t>2018 trim 2</t>
  </si>
  <si>
    <t>2018 Trim 3</t>
  </si>
  <si>
    <t>2018 trim 3</t>
  </si>
  <si>
    <t>REGIONI E RIPARTIZIONI GEOGRAFICHE</t>
  </si>
  <si>
    <t>Totale compravendite</t>
  </si>
  <si>
    <t>I TRIMESTRE</t>
  </si>
  <si>
    <t>Piemonte</t>
  </si>
  <si>
    <t>Valle d'Aosta/Vallée d'Aoste</t>
  </si>
  <si>
    <t>Liguria</t>
  </si>
  <si>
    <t>Lombardia</t>
  </si>
  <si>
    <t>Trentino-Alto Adige/Südtirol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</si>
  <si>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</si>
  <si>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</si>
  <si>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</si>
  <si>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</si>
  <si>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</si>
  <si>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</si>
  <si>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</si>
  <si>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</si>
  <si>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</si>
  <si>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</si>
  <si>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</si>
  <si>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</si>
  <si>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</si>
  <si>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</si>
  <si>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</si>
  <si>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</si>
  <si>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</si>
  <si>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(a) Convenzioni contenute negli atti notarili.</t>
  </si>
  <si>
    <t xml:space="preserve">(b) Uso artigianale, commerciale, industriale; uso ufficio;  uso rurale (fabbricati rurali non costituenti pertinenze di fondo agricolo). </t>
  </si>
  <si>
    <t xml:space="preserve">REGIONI E RIPARTIZIONI GEOGRAFICHE </t>
  </si>
  <si>
    <t xml:space="preserve">Tavola 5.1. - Compravendite di unità immobiliari per trimestre e ripartizione geografica - </t>
  </si>
  <si>
    <t>(a) La variazione percentuale è calcolata sul trimestre precedente.</t>
  </si>
  <si>
    <t>Tavola 6.1 - Mutui stipulati con costituzione di ipoteca immobiliare per trimestre e ripartizione geografica -</t>
  </si>
  <si>
    <t>2018 Trim 4</t>
  </si>
  <si>
    <t>2018 trim 4</t>
  </si>
  <si>
    <t>2019 Trim 1</t>
  </si>
  <si>
    <t>2019 trim 1</t>
  </si>
  <si>
    <t>2019 Trim 2</t>
  </si>
  <si>
    <t>2019 trim 2</t>
  </si>
  <si>
    <t>2019 Trim 3</t>
  </si>
  <si>
    <t>2019 trim 3</t>
  </si>
  <si>
    <t>2019 Trim 4</t>
  </si>
  <si>
    <t>2019 trim 4</t>
  </si>
  <si>
    <t>2020 Trim 1</t>
  </si>
  <si>
    <t>2020 trim 1</t>
  </si>
  <si>
    <t>2020 Trim 2</t>
  </si>
  <si>
    <t>2020 trim 2</t>
  </si>
  <si>
    <t>2020 Trim 3</t>
  </si>
  <si>
    <t>2020 trim 3</t>
  </si>
  <si>
    <t>2020 Trim 4</t>
  </si>
  <si>
    <t>2020 trim 4</t>
  </si>
  <si>
    <t>2021 Trim 1</t>
  </si>
  <si>
    <t>2021 trim 1</t>
  </si>
  <si>
    <t>2021 Trim 2</t>
  </si>
  <si>
    <t>2021 trim 2</t>
  </si>
  <si>
    <t>2021 Trim 3</t>
  </si>
  <si>
    <t>2021 trim 3</t>
  </si>
  <si>
    <t>2021 Trim 4</t>
  </si>
  <si>
    <t>2021 trim 4</t>
  </si>
  <si>
    <t>2022 Trim 1</t>
  </si>
  <si>
    <t>2022trim1</t>
  </si>
  <si>
    <t>II TRIMESTRE</t>
  </si>
  <si>
    <t>2022 Trim 2</t>
  </si>
  <si>
    <t>2022trim2</t>
  </si>
  <si>
    <t>III TRIMESTRE</t>
  </si>
  <si>
    <t>2022 Trim 3</t>
  </si>
  <si>
    <t>2022trim3</t>
  </si>
  <si>
    <t>A uso abitazione e accessori</t>
  </si>
  <si>
    <t>A uso economico (b)</t>
  </si>
  <si>
    <t>A uso speciale</t>
  </si>
  <si>
    <t>Mutui, finanziamenti e altre obbligazioni con concessione di ipoteca immobiliare</t>
  </si>
  <si>
    <t>Tavola 3.2 - Compravendite di unità immobiliari a uso abitazione e accessori, per trimestre e ripartizione geografica -</t>
  </si>
  <si>
    <t>Tavola 3.3 - Compravendite di unità immobiliari a uso economico (a), per trimestre e ripartizione geografica -</t>
  </si>
  <si>
    <t>Tavola 3.4 - Compravendite di unità immobiliari a uso speciale e multiproprietà (esclusi i posti barca), per trimestre e ripartizione geografica -</t>
  </si>
  <si>
    <t>Tavola 5.2 - Compravendite di unità immobiliari a uso abitazione e accessori, per trimestre e ripartizione geografica -</t>
  </si>
  <si>
    <t>Tavola 5.3 - Compravendite di unità immobiliari a uso economico (a), per trimestre e ripartizione geografica -</t>
  </si>
  <si>
    <t>Tavola 5.4 - Compravendite di unità immobiliari a uso speciale e multiproprietà (esclusi i posti barca), per trimestre e ripartizione geografica -</t>
  </si>
  <si>
    <t>(b) La variazione percentuale è calcolata sullo stesso trimestre dell'anno precedente.</t>
  </si>
  <si>
    <t>(a) La variazione percentuale è calcolata sullo stesso trimestre dell'anno precedente.</t>
  </si>
  <si>
    <t>(b) La variazione percentuale è calcolata sul trimestre precedente.</t>
  </si>
  <si>
    <t xml:space="preserve">Tavola 1.1 - Convenzioni di compravendite di unità immobiliari per tipologia di utilizzo, trimestre, regione e ripartizione geografica (a) -
I-IV trimestre 2022
</t>
  </si>
  <si>
    <t>IV TRIMESTRE</t>
  </si>
  <si>
    <t>I-IV TRIMESTRE</t>
  </si>
  <si>
    <r>
      <t>Tavola 2 -  Mutui, finanziamenti e altre obbligazioni verso banche e soggetti diversi dalle banche con concessione di ipoteca immobiliare, stipulati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>per trimestre, regione e ripartizione geografica (a) - I-IV trimestre 2022</t>
    </r>
  </si>
  <si>
    <r>
      <t xml:space="preserve">                   Serie storiche:  I trimestre 1997 - IV trimestre 2022</t>
    </r>
    <r>
      <rPr>
        <b/>
        <i/>
        <sz val="9"/>
        <rFont val="Arial Narrow"/>
        <family val="2"/>
      </rPr>
      <t xml:space="preserve"> (dati grezzi)</t>
    </r>
  </si>
  <si>
    <t>2022 Trim 4</t>
  </si>
  <si>
    <r>
      <t xml:space="preserve">                 Serie storiche:  I trimestre 1997 - IV trimestre 2022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</si>
  <si>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  Serie storiche:  I trimestre 1997 - IV trimestre 2022 </t>
    </r>
    <r>
      <rPr>
        <b/>
        <i/>
        <sz val="9"/>
        <rFont val="Arial Narrow"/>
        <family val="2"/>
      </rPr>
      <t>(dati grezzi)</t>
    </r>
  </si>
  <si>
    <t>2022trim4</t>
  </si>
  <si>
    <r>
      <t xml:space="preserve">                   Serie storiche:  I trimestre 1997 - IV trimestre 2022 - </t>
    </r>
    <r>
      <rPr>
        <b/>
        <i/>
        <sz val="9"/>
        <rFont val="Arial Narrow"/>
        <family val="2"/>
      </rPr>
      <t>Variazioni percentuali (a) su dati destagionalizzati</t>
    </r>
  </si>
  <si>
    <r>
      <t xml:space="preserve">                   Serie storiche:  I trimestre 1997 - IV trimestre 2022 - </t>
    </r>
    <r>
      <rPr>
        <b/>
        <i/>
        <sz val="9"/>
        <rFont val="Arial Narrow"/>
        <family val="2"/>
      </rPr>
      <t>Variazioni percentuali (b) su dati destagionalizzati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</si>
</sst>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;[Red]#,##0"/>
    <numFmt numFmtId="177" formatCode="0.0"/>
    <numFmt numFmtId="178" formatCode="#,##0.0"/>
    <numFmt numFmtId="179" formatCode="0.00000"/>
    <numFmt numFmtId="180" formatCode="0.0000"/>
    <numFmt numFmtId="181" formatCode="0.000"/>
    <numFmt numFmtId="182" formatCode="0.00000000"/>
    <numFmt numFmtId="183" formatCode="0.0000000"/>
    <numFmt numFmtId="184" formatCode="0.000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0.000000000"/>
    <numFmt numFmtId="190" formatCode="0.0000000000"/>
    <numFmt numFmtId="191" formatCode="&quot;Attivo&quot;;&quot;Attivo&quot;;&quot;Inattivo&quot;"/>
  </numFmts>
  <fonts count="50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i/>
      <sz val="9"/>
      <name val="Arial Narrow"/>
      <family val="2"/>
    </font>
    <font>
      <i/>
      <sz val="8"/>
      <name val="Arial Narrow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9"/>
      <color indexed="8"/>
      <name val="Arial Narrow"/>
      <family val="0"/>
    </font>
    <font>
      <sz val="9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48">
      <alignment/>
      <protection/>
    </xf>
    <xf numFmtId="0" fontId="0" fillId="0" borderId="0" xfId="48" applyFill="1">
      <alignment/>
      <protection/>
    </xf>
    <xf numFmtId="3" fontId="1" fillId="0" borderId="0" xfId="48" applyNumberFormat="1" applyFont="1">
      <alignment/>
      <protection/>
    </xf>
    <xf numFmtId="0" fontId="2" fillId="0" borderId="0" xfId="48" applyFont="1" applyFill="1">
      <alignment/>
      <protection/>
    </xf>
    <xf numFmtId="177" fontId="2" fillId="0" borderId="10" xfId="53" applyNumberFormat="1" applyFont="1" applyFill="1" applyBorder="1" applyAlignment="1">
      <alignment/>
    </xf>
    <xf numFmtId="3" fontId="2" fillId="0" borderId="10" xfId="48" applyNumberFormat="1" applyFont="1" applyBorder="1">
      <alignment/>
      <protection/>
    </xf>
    <xf numFmtId="0" fontId="2" fillId="0" borderId="10" xfId="48" applyFont="1" applyFill="1" applyBorder="1">
      <alignment/>
      <protection/>
    </xf>
    <xf numFmtId="177" fontId="2" fillId="0" borderId="0" xfId="53" applyNumberFormat="1" applyFont="1" applyFill="1" applyBorder="1" applyAlignment="1">
      <alignment/>
    </xf>
    <xf numFmtId="3" fontId="2" fillId="0" borderId="0" xfId="48" applyNumberFormat="1" applyFont="1" applyBorder="1">
      <alignment/>
      <protection/>
    </xf>
    <xf numFmtId="0" fontId="2" fillId="0" borderId="0" xfId="48" applyFont="1" applyFill="1" applyBorder="1">
      <alignment/>
      <protection/>
    </xf>
    <xf numFmtId="177" fontId="2" fillId="0" borderId="0" xfId="53" applyNumberFormat="1" applyFont="1" applyFill="1" applyAlignment="1">
      <alignment/>
    </xf>
    <xf numFmtId="0" fontId="49" fillId="0" borderId="0" xfId="48" applyFont="1">
      <alignment/>
      <protection/>
    </xf>
    <xf numFmtId="9" fontId="2" fillId="0" borderId="0" xfId="53" applyFont="1" applyFill="1" applyAlignment="1">
      <alignment/>
    </xf>
    <xf numFmtId="0" fontId="2" fillId="0" borderId="0" xfId="48" applyFont="1" applyFill="1" applyAlignment="1" quotePrefix="1">
      <alignment horizontal="right"/>
      <protection/>
    </xf>
    <xf numFmtId="0" fontId="2" fillId="0" borderId="0" xfId="48" applyFont="1" applyFill="1" applyBorder="1" applyAlignment="1">
      <alignment vertical="center"/>
      <protection/>
    </xf>
    <xf numFmtId="0" fontId="2" fillId="0" borderId="0" xfId="48" applyFont="1" applyBorder="1" applyAlignment="1">
      <alignment vertical="center"/>
      <protection/>
    </xf>
    <xf numFmtId="0" fontId="2" fillId="0" borderId="10" xfId="48" applyFont="1" applyFill="1" applyBorder="1" applyAlignment="1">
      <alignment horizontal="right"/>
      <protection/>
    </xf>
    <xf numFmtId="0" fontId="7" fillId="0" borderId="10" xfId="48" applyFont="1" applyFill="1" applyBorder="1" applyAlignment="1">
      <alignment horizontal="left" vertical="center"/>
      <protection/>
    </xf>
    <xf numFmtId="0" fontId="7" fillId="0" borderId="11" xfId="48" applyFont="1" applyFill="1" applyBorder="1" applyAlignment="1">
      <alignment horizontal="left" vertical="center"/>
      <protection/>
    </xf>
    <xf numFmtId="0" fontId="6" fillId="0" borderId="0" xfId="48" applyFont="1" applyFill="1">
      <alignment/>
      <protection/>
    </xf>
    <xf numFmtId="3" fontId="1" fillId="0" borderId="0" xfId="48" applyNumberFormat="1" applyFont="1" applyFill="1">
      <alignment/>
      <protection/>
    </xf>
    <xf numFmtId="0" fontId="2" fillId="0" borderId="10" xfId="48" applyFont="1" applyBorder="1">
      <alignment/>
      <protection/>
    </xf>
    <xf numFmtId="0" fontId="2" fillId="0" borderId="0" xfId="48" applyFont="1" applyBorder="1">
      <alignment/>
      <protection/>
    </xf>
    <xf numFmtId="177" fontId="2" fillId="0" borderId="0" xfId="53" applyNumberFormat="1" applyFont="1" applyFill="1" applyBorder="1" applyAlignment="1">
      <alignment horizontal="right"/>
    </xf>
    <xf numFmtId="0" fontId="0" fillId="0" borderId="0" xfId="48" applyFill="1" applyAlignment="1">
      <alignment horizontal="right"/>
      <protection/>
    </xf>
    <xf numFmtId="0" fontId="8" fillId="0" borderId="0" xfId="48" applyFont="1" applyFill="1">
      <alignment/>
      <protection/>
    </xf>
    <xf numFmtId="0" fontId="2" fillId="0" borderId="0" xfId="48" applyFont="1">
      <alignment/>
      <protection/>
    </xf>
    <xf numFmtId="0" fontId="0" fillId="0" borderId="0" xfId="48" applyFont="1">
      <alignment/>
      <protection/>
    </xf>
    <xf numFmtId="0" fontId="2" fillId="0" borderId="0" xfId="48" applyFont="1" applyAlignment="1">
      <alignment horizontal="center" wrapText="1"/>
      <protection/>
    </xf>
    <xf numFmtId="0" fontId="2" fillId="0" borderId="0" xfId="48" applyFont="1" applyFill="1" applyAlignment="1">
      <alignment horizontal="right"/>
      <protection/>
    </xf>
    <xf numFmtId="0" fontId="2" fillId="0" borderId="0" xfId="48" applyFont="1" applyFill="1" applyBorder="1" applyAlignment="1">
      <alignment horizontal="center"/>
      <protection/>
    </xf>
    <xf numFmtId="0" fontId="0" fillId="0" borderId="0" xfId="48" applyBorder="1">
      <alignment/>
      <protection/>
    </xf>
    <xf numFmtId="177" fontId="0" fillId="0" borderId="0" xfId="48" applyNumberFormat="1">
      <alignment/>
      <protection/>
    </xf>
    <xf numFmtId="177" fontId="3" fillId="0" borderId="10" xfId="53" applyNumberFormat="1" applyFont="1" applyFill="1" applyBorder="1" applyAlignment="1">
      <alignment/>
    </xf>
    <xf numFmtId="3" fontId="2" fillId="0" borderId="10" xfId="48" applyNumberFormat="1" applyFont="1" applyFill="1" applyBorder="1" applyAlignment="1">
      <alignment vertical="center" wrapText="1"/>
      <protection/>
    </xf>
    <xf numFmtId="0" fontId="3" fillId="0" borderId="10" xfId="48" applyFont="1" applyFill="1" applyBorder="1">
      <alignment/>
      <protection/>
    </xf>
    <xf numFmtId="0" fontId="0" fillId="33" borderId="0" xfId="48" applyFill="1">
      <alignment/>
      <protection/>
    </xf>
    <xf numFmtId="3" fontId="2" fillId="0" borderId="0" xfId="48" applyNumberFormat="1" applyFont="1" applyFill="1" applyBorder="1">
      <alignment/>
      <protection/>
    </xf>
    <xf numFmtId="2" fontId="2" fillId="0" borderId="0" xfId="48" applyNumberFormat="1" applyFont="1" applyBorder="1" applyAlignment="1">
      <alignment horizontal="center" vertical="top" wrapText="1"/>
      <protection/>
    </xf>
    <xf numFmtId="0" fontId="2" fillId="0" borderId="0" xfId="48" applyFont="1" applyFill="1" applyBorder="1" applyAlignment="1">
      <alignment horizontal="right"/>
      <protection/>
    </xf>
    <xf numFmtId="0" fontId="2" fillId="0" borderId="0" xfId="48" applyFont="1" applyFill="1" applyBorder="1" applyAlignment="1">
      <alignment horizontal="left" vertical="center"/>
      <protection/>
    </xf>
    <xf numFmtId="0" fontId="2" fillId="0" borderId="10" xfId="48" applyFont="1" applyFill="1" applyBorder="1" applyAlignment="1">
      <alignment horizontal="left" vertical="center"/>
      <protection/>
    </xf>
    <xf numFmtId="0" fontId="2" fillId="0" borderId="11" xfId="48" applyFont="1" applyFill="1" applyBorder="1" applyAlignment="1">
      <alignment horizontal="left" vertical="center"/>
      <protection/>
    </xf>
    <xf numFmtId="3" fontId="2" fillId="0" borderId="10" xfId="48" applyNumberFormat="1" applyFont="1" applyFill="1" applyBorder="1">
      <alignment/>
      <protection/>
    </xf>
    <xf numFmtId="3" fontId="2" fillId="0" borderId="0" xfId="48" applyNumberFormat="1" applyFont="1" applyFill="1" applyBorder="1" applyAlignment="1">
      <alignment vertical="center" wrapText="1"/>
      <protection/>
    </xf>
    <xf numFmtId="177" fontId="0" fillId="0" borderId="0" xfId="48" applyNumberFormat="1" applyBorder="1">
      <alignment/>
      <protection/>
    </xf>
    <xf numFmtId="177" fontId="2" fillId="0" borderId="0" xfId="53" applyNumberFormat="1" applyFont="1" applyFill="1" applyAlignment="1">
      <alignment horizontal="right"/>
    </xf>
    <xf numFmtId="0" fontId="0" fillId="0" borderId="10" xfId="48" applyBorder="1">
      <alignment/>
      <protection/>
    </xf>
    <xf numFmtId="0" fontId="0" fillId="0" borderId="0" xfId="0" applyBorder="1" applyAlignment="1">
      <alignment/>
    </xf>
    <xf numFmtId="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9" fontId="2" fillId="0" borderId="0" xfId="53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0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78" fontId="0" fillId="0" borderId="0" xfId="48" applyNumberFormat="1" applyFill="1">
      <alignment/>
      <protection/>
    </xf>
    <xf numFmtId="3" fontId="2" fillId="0" borderId="0" xfId="0" applyNumberFormat="1" applyFont="1" applyFill="1" applyAlignment="1">
      <alignment/>
    </xf>
    <xf numFmtId="3" fontId="2" fillId="0" borderId="10" xfId="0" applyNumberFormat="1" applyFont="1" applyBorder="1" applyAlignment="1">
      <alignment/>
    </xf>
    <xf numFmtId="3" fontId="1" fillId="0" borderId="0" xfId="48" applyNumberFormat="1" applyFont="1" applyBorder="1">
      <alignment/>
      <protection/>
    </xf>
    <xf numFmtId="3" fontId="10" fillId="0" borderId="0" xfId="48" applyNumberFormat="1" applyFont="1" applyBorder="1">
      <alignment/>
      <protection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178" fontId="2" fillId="0" borderId="0" xfId="48" applyNumberFormat="1" applyFont="1" applyBorder="1">
      <alignment/>
      <protection/>
    </xf>
    <xf numFmtId="2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7" fillId="0" borderId="12" xfId="48" applyFont="1" applyFill="1" applyBorder="1" applyAlignment="1">
      <alignment horizontal="center" vertical="center"/>
      <protection/>
    </xf>
    <xf numFmtId="2" fontId="2" fillId="0" borderId="11" xfId="48" applyNumberFormat="1" applyFont="1" applyBorder="1" applyAlignment="1">
      <alignment horizontal="center" vertical="top" wrapText="1"/>
      <protection/>
    </xf>
    <xf numFmtId="2" fontId="2" fillId="0" borderId="10" xfId="48" applyNumberFormat="1" applyFont="1" applyBorder="1" applyAlignment="1">
      <alignment horizontal="center" vertical="top" wrapText="1"/>
      <protection/>
    </xf>
    <xf numFmtId="0" fontId="2" fillId="0" borderId="12" xfId="48" applyFont="1" applyFill="1" applyBorder="1" applyAlignment="1">
      <alignment horizontal="center" vertical="center"/>
      <protection/>
    </xf>
    <xf numFmtId="2" fontId="2" fillId="0" borderId="11" xfId="48" applyNumberFormat="1" applyFont="1" applyFill="1" applyBorder="1" applyAlignment="1">
      <alignment horizontal="center" vertical="top" wrapText="1"/>
      <protection/>
    </xf>
    <xf numFmtId="2" fontId="2" fillId="0" borderId="10" xfId="48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191</xdr:row>
      <xdr:rowOff>0</xdr:rowOff>
    </xdr:from>
    <xdr:to>
      <xdr:col>1</xdr:col>
      <xdr:colOff>1504950</xdr:colOff>
      <xdr:row>191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4350" y="36356925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Compravendite di unità immobiliari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 tipologia di utilizzo, trimestre , regione e ripartizione geografica - I trimestre 2011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19.140625" style="0" customWidth="1"/>
    <col min="2" max="5" width="18.7109375" style="0" customWidth="1"/>
  </cols>
  <sheetData>
    <row r="1" spans="1:5" ht="31.5" customHeight="1">
      <c r="A1" s="88" t="s">
        <v>270</v>
      </c>
      <c r="B1" s="89"/>
      <c r="C1" s="89"/>
      <c r="D1" s="89"/>
      <c r="E1" s="89"/>
    </row>
    <row r="2" ht="15.75" customHeight="1">
      <c r="A2" s="56"/>
    </row>
    <row r="3" spans="1:5" ht="21">
      <c r="A3" s="57" t="s">
        <v>192</v>
      </c>
      <c r="B3" s="58" t="s">
        <v>193</v>
      </c>
      <c r="C3" s="58" t="s">
        <v>257</v>
      </c>
      <c r="D3" s="58" t="s">
        <v>258</v>
      </c>
      <c r="E3" s="58" t="s">
        <v>259</v>
      </c>
    </row>
    <row r="4" spans="1:5" ht="9" customHeight="1">
      <c r="A4" s="59"/>
      <c r="B4" s="60"/>
      <c r="C4" s="60"/>
      <c r="D4" s="60"/>
      <c r="E4" s="60"/>
    </row>
    <row r="5" spans="1:5" ht="14.25" customHeight="1">
      <c r="A5" s="61"/>
      <c r="B5" s="90" t="s">
        <v>194</v>
      </c>
      <c r="C5" s="90"/>
      <c r="D5" s="90"/>
      <c r="E5" s="90"/>
    </row>
    <row r="6" spans="1:5" ht="15.75" customHeight="1">
      <c r="A6" s="62" t="s">
        <v>195</v>
      </c>
      <c r="B6" s="10">
        <v>20410</v>
      </c>
      <c r="C6" s="10">
        <v>19494</v>
      </c>
      <c r="D6" s="10">
        <v>858</v>
      </c>
      <c r="E6" s="10">
        <v>58</v>
      </c>
    </row>
    <row r="7" spans="1:5" ht="12">
      <c r="A7" s="62" t="s">
        <v>196</v>
      </c>
      <c r="B7" s="10">
        <v>625</v>
      </c>
      <c r="C7" s="10">
        <v>579</v>
      </c>
      <c r="D7" s="10">
        <v>43</v>
      </c>
      <c r="E7" s="10">
        <v>3</v>
      </c>
    </row>
    <row r="8" spans="1:5" ht="12">
      <c r="A8" s="62" t="s">
        <v>197</v>
      </c>
      <c r="B8" s="10">
        <v>9940</v>
      </c>
      <c r="C8" s="10">
        <v>9618</v>
      </c>
      <c r="D8" s="10">
        <v>260</v>
      </c>
      <c r="E8" s="10">
        <v>62</v>
      </c>
    </row>
    <row r="9" spans="1:5" ht="12">
      <c r="A9" s="62" t="s">
        <v>198</v>
      </c>
      <c r="B9" s="10">
        <v>48756</v>
      </c>
      <c r="C9" s="10">
        <v>45679</v>
      </c>
      <c r="D9" s="10">
        <v>2881</v>
      </c>
      <c r="E9" s="10">
        <v>196</v>
      </c>
    </row>
    <row r="10" spans="1:5" ht="12">
      <c r="A10" s="62" t="s">
        <v>199</v>
      </c>
      <c r="B10" s="10">
        <f>B11+B12</f>
        <v>3937</v>
      </c>
      <c r="C10" s="10">
        <f>C11+C12</f>
        <v>3726</v>
      </c>
      <c r="D10" s="10">
        <f>D11+D12</f>
        <v>193</v>
      </c>
      <c r="E10" s="10">
        <f>E11+E12</f>
        <v>18</v>
      </c>
    </row>
    <row r="11" spans="1:5" s="64" customFormat="1" ht="12.75">
      <c r="A11" s="63" t="s">
        <v>200</v>
      </c>
      <c r="B11" s="80">
        <v>1566</v>
      </c>
      <c r="C11" s="80">
        <v>1488</v>
      </c>
      <c r="D11" s="80">
        <v>72</v>
      </c>
      <c r="E11" s="80">
        <v>6</v>
      </c>
    </row>
    <row r="12" spans="1:5" s="64" customFormat="1" ht="12.75">
      <c r="A12" s="63" t="s">
        <v>201</v>
      </c>
      <c r="B12" s="80">
        <v>2371</v>
      </c>
      <c r="C12" s="80">
        <v>2238</v>
      </c>
      <c r="D12" s="80">
        <v>121</v>
      </c>
      <c r="E12" s="80">
        <v>12</v>
      </c>
    </row>
    <row r="13" spans="1:5" ht="12">
      <c r="A13" s="62" t="s">
        <v>202</v>
      </c>
      <c r="B13" s="10">
        <v>19551</v>
      </c>
      <c r="C13" s="10">
        <v>18374</v>
      </c>
      <c r="D13" s="10">
        <v>1140</v>
      </c>
      <c r="E13" s="10">
        <v>37</v>
      </c>
    </row>
    <row r="14" spans="1:5" ht="12">
      <c r="A14" s="62" t="s">
        <v>203</v>
      </c>
      <c r="B14" s="10">
        <v>6103</v>
      </c>
      <c r="C14" s="10">
        <v>5780</v>
      </c>
      <c r="D14" s="10">
        <v>298</v>
      </c>
      <c r="E14" s="10">
        <v>25</v>
      </c>
    </row>
    <row r="15" spans="1:5" ht="12">
      <c r="A15" s="62" t="s">
        <v>204</v>
      </c>
      <c r="B15" s="10">
        <v>19241</v>
      </c>
      <c r="C15" s="10">
        <v>18175</v>
      </c>
      <c r="D15" s="10">
        <v>1007</v>
      </c>
      <c r="E15" s="10">
        <v>59</v>
      </c>
    </row>
    <row r="16" spans="1:5" ht="12">
      <c r="A16" s="62" t="s">
        <v>205</v>
      </c>
      <c r="B16" s="10">
        <v>15370</v>
      </c>
      <c r="C16" s="10">
        <v>14369</v>
      </c>
      <c r="D16" s="10">
        <v>970</v>
      </c>
      <c r="E16" s="10">
        <v>31</v>
      </c>
    </row>
    <row r="17" spans="1:5" ht="12">
      <c r="A17" s="62" t="s">
        <v>206</v>
      </c>
      <c r="B17" s="10">
        <v>3560</v>
      </c>
      <c r="C17" s="10">
        <v>3373</v>
      </c>
      <c r="D17" s="10">
        <v>182</v>
      </c>
      <c r="E17" s="10">
        <v>5</v>
      </c>
    </row>
    <row r="18" spans="1:5" ht="12">
      <c r="A18" s="62" t="s">
        <v>207</v>
      </c>
      <c r="B18" s="10">
        <v>5604</v>
      </c>
      <c r="C18" s="10">
        <v>5278</v>
      </c>
      <c r="D18" s="10">
        <v>314</v>
      </c>
      <c r="E18" s="10">
        <v>12</v>
      </c>
    </row>
    <row r="19" spans="1:5" ht="12">
      <c r="A19" s="62" t="s">
        <v>208</v>
      </c>
      <c r="B19" s="10">
        <v>23538</v>
      </c>
      <c r="C19" s="10">
        <v>22533</v>
      </c>
      <c r="D19" s="10">
        <v>934</v>
      </c>
      <c r="E19" s="10">
        <v>71</v>
      </c>
    </row>
    <row r="20" spans="1:5" ht="12">
      <c r="A20" s="62" t="s">
        <v>209</v>
      </c>
      <c r="B20" s="10">
        <v>4509</v>
      </c>
      <c r="C20" s="10">
        <v>4244</v>
      </c>
      <c r="D20" s="10">
        <v>253</v>
      </c>
      <c r="E20" s="10">
        <v>12</v>
      </c>
    </row>
    <row r="21" spans="1:5" ht="12">
      <c r="A21" s="62" t="s">
        <v>210</v>
      </c>
      <c r="B21" s="10">
        <v>912</v>
      </c>
      <c r="C21" s="10">
        <v>872</v>
      </c>
      <c r="D21" s="10">
        <v>37</v>
      </c>
      <c r="E21" s="10">
        <v>3</v>
      </c>
    </row>
    <row r="22" spans="1:5" ht="12">
      <c r="A22" s="62" t="s">
        <v>211</v>
      </c>
      <c r="B22" s="10">
        <v>14505</v>
      </c>
      <c r="C22" s="10">
        <v>13563</v>
      </c>
      <c r="D22" s="10">
        <v>898</v>
      </c>
      <c r="E22" s="10">
        <v>44</v>
      </c>
    </row>
    <row r="23" spans="1:5" ht="12">
      <c r="A23" s="62" t="s">
        <v>212</v>
      </c>
      <c r="B23" s="10">
        <v>14891</v>
      </c>
      <c r="C23" s="10">
        <v>14109</v>
      </c>
      <c r="D23" s="10">
        <v>746</v>
      </c>
      <c r="E23" s="10">
        <v>36</v>
      </c>
    </row>
    <row r="24" spans="1:5" ht="12">
      <c r="A24" s="62" t="s">
        <v>213</v>
      </c>
      <c r="B24" s="10">
        <v>1514</v>
      </c>
      <c r="C24" s="10">
        <v>1378</v>
      </c>
      <c r="D24" s="10">
        <v>128</v>
      </c>
      <c r="E24" s="10">
        <v>8</v>
      </c>
    </row>
    <row r="25" spans="1:5" ht="12">
      <c r="A25" s="62" t="s">
        <v>214</v>
      </c>
      <c r="B25" s="10">
        <v>4229</v>
      </c>
      <c r="C25" s="10">
        <v>4002</v>
      </c>
      <c r="D25" s="10">
        <v>214</v>
      </c>
      <c r="E25" s="10">
        <v>13</v>
      </c>
    </row>
    <row r="26" spans="1:5" ht="12">
      <c r="A26" s="62" t="s">
        <v>215</v>
      </c>
      <c r="B26" s="10">
        <v>14576</v>
      </c>
      <c r="C26" s="10">
        <v>13879</v>
      </c>
      <c r="D26" s="10">
        <v>656</v>
      </c>
      <c r="E26" s="10">
        <v>41</v>
      </c>
    </row>
    <row r="27" spans="1:5" ht="12">
      <c r="A27" s="62" t="s">
        <v>216</v>
      </c>
      <c r="B27" s="10">
        <v>4828</v>
      </c>
      <c r="C27" s="10">
        <v>4543</v>
      </c>
      <c r="D27" s="10">
        <v>269</v>
      </c>
      <c r="E27" s="10">
        <v>16</v>
      </c>
    </row>
    <row r="28" spans="1:5" ht="7.5" customHeight="1">
      <c r="A28" s="62"/>
      <c r="B28" s="10"/>
      <c r="C28" s="10"/>
      <c r="D28" s="10"/>
      <c r="E28" s="10"/>
    </row>
    <row r="29" spans="1:5" ht="12">
      <c r="A29" s="62" t="s">
        <v>2</v>
      </c>
      <c r="B29" s="10">
        <v>79731</v>
      </c>
      <c r="C29" s="10">
        <v>75370</v>
      </c>
      <c r="D29" s="10">
        <v>4042</v>
      </c>
      <c r="E29" s="10">
        <v>319</v>
      </c>
    </row>
    <row r="30" spans="1:5" ht="12">
      <c r="A30" s="62" t="s">
        <v>3</v>
      </c>
      <c r="B30" s="10">
        <v>48832</v>
      </c>
      <c r="C30" s="10">
        <v>46055</v>
      </c>
      <c r="D30" s="10">
        <v>2638</v>
      </c>
      <c r="E30" s="10">
        <v>139</v>
      </c>
    </row>
    <row r="31" spans="1:5" ht="12">
      <c r="A31" s="62" t="s">
        <v>0</v>
      </c>
      <c r="B31" s="10">
        <v>48072</v>
      </c>
      <c r="C31" s="10">
        <v>45553</v>
      </c>
      <c r="D31" s="10">
        <v>2400</v>
      </c>
      <c r="E31" s="10">
        <v>119</v>
      </c>
    </row>
    <row r="32" spans="1:5" ht="12">
      <c r="A32" s="62" t="s">
        <v>4</v>
      </c>
      <c r="B32" s="10">
        <v>40560</v>
      </c>
      <c r="C32" s="10">
        <v>38168</v>
      </c>
      <c r="D32" s="10">
        <v>2276</v>
      </c>
      <c r="E32" s="10">
        <v>116</v>
      </c>
    </row>
    <row r="33" spans="1:5" ht="12">
      <c r="A33" s="62" t="s">
        <v>5</v>
      </c>
      <c r="B33" s="10">
        <v>19404</v>
      </c>
      <c r="C33" s="10">
        <v>18422</v>
      </c>
      <c r="D33" s="10">
        <v>925</v>
      </c>
      <c r="E33" s="10">
        <v>57</v>
      </c>
    </row>
    <row r="34" spans="1:5" ht="12">
      <c r="A34" s="65" t="s">
        <v>1</v>
      </c>
      <c r="B34" s="79">
        <v>236599</v>
      </c>
      <c r="C34" s="79">
        <v>223568</v>
      </c>
      <c r="D34" s="79">
        <v>12281</v>
      </c>
      <c r="E34" s="79">
        <v>750</v>
      </c>
    </row>
    <row r="35" spans="1:5" ht="12">
      <c r="A35" s="65"/>
      <c r="B35" s="79"/>
      <c r="C35" s="79"/>
      <c r="D35" s="79"/>
      <c r="E35" s="79"/>
    </row>
    <row r="36" spans="1:5" ht="12">
      <c r="A36" s="74"/>
      <c r="B36" s="90" t="s">
        <v>251</v>
      </c>
      <c r="C36" s="90"/>
      <c r="D36" s="90"/>
      <c r="E36" s="90"/>
    </row>
    <row r="37" spans="1:5" ht="12">
      <c r="A37" s="74"/>
      <c r="B37" s="10"/>
      <c r="C37" s="10"/>
      <c r="D37" s="10"/>
      <c r="E37" s="10"/>
    </row>
    <row r="38" spans="1:5" ht="12">
      <c r="A38" s="62" t="s">
        <v>195</v>
      </c>
      <c r="B38" s="10">
        <v>24084</v>
      </c>
      <c r="C38" s="10">
        <v>23011</v>
      </c>
      <c r="D38" s="10">
        <v>1009</v>
      </c>
      <c r="E38" s="10">
        <v>64</v>
      </c>
    </row>
    <row r="39" spans="1:5" ht="12">
      <c r="A39" s="62" t="s">
        <v>196</v>
      </c>
      <c r="B39" s="10">
        <v>726</v>
      </c>
      <c r="C39" s="10">
        <v>678</v>
      </c>
      <c r="D39" s="10">
        <v>46</v>
      </c>
      <c r="E39" s="10">
        <v>2</v>
      </c>
    </row>
    <row r="40" spans="1:5" ht="12">
      <c r="A40" s="62" t="s">
        <v>197</v>
      </c>
      <c r="B40" s="10">
        <v>11333</v>
      </c>
      <c r="C40" s="10">
        <v>10974</v>
      </c>
      <c r="D40" s="10">
        <v>259</v>
      </c>
      <c r="E40" s="10">
        <v>100</v>
      </c>
    </row>
    <row r="41" spans="1:5" ht="14.25" customHeight="1">
      <c r="A41" s="62" t="s">
        <v>198</v>
      </c>
      <c r="B41" s="10">
        <v>57811</v>
      </c>
      <c r="C41" s="10">
        <v>54457</v>
      </c>
      <c r="D41" s="10">
        <v>3149</v>
      </c>
      <c r="E41" s="10">
        <v>205</v>
      </c>
    </row>
    <row r="42" spans="1:5" ht="12">
      <c r="A42" s="62" t="s">
        <v>199</v>
      </c>
      <c r="B42" s="10">
        <v>5049</v>
      </c>
      <c r="C42" s="10">
        <v>4854</v>
      </c>
      <c r="D42" s="10">
        <v>174</v>
      </c>
      <c r="E42" s="10">
        <v>21</v>
      </c>
    </row>
    <row r="43" spans="1:5" ht="12">
      <c r="A43" s="63" t="s">
        <v>200</v>
      </c>
      <c r="B43" s="10">
        <v>1927</v>
      </c>
      <c r="C43" s="10">
        <v>1841</v>
      </c>
      <c r="D43" s="10">
        <v>81</v>
      </c>
      <c r="E43" s="10">
        <v>5</v>
      </c>
    </row>
    <row r="44" spans="1:5" ht="12">
      <c r="A44" s="63" t="s">
        <v>201</v>
      </c>
      <c r="B44" s="10">
        <v>3122</v>
      </c>
      <c r="C44" s="10">
        <v>3013</v>
      </c>
      <c r="D44" s="10">
        <v>93</v>
      </c>
      <c r="E44" s="10">
        <v>16</v>
      </c>
    </row>
    <row r="45" spans="1:5" ht="12">
      <c r="A45" s="62" t="s">
        <v>202</v>
      </c>
      <c r="B45" s="10">
        <v>23919</v>
      </c>
      <c r="C45" s="10">
        <v>22539</v>
      </c>
      <c r="D45" s="10">
        <v>1329</v>
      </c>
      <c r="E45" s="10">
        <v>51</v>
      </c>
    </row>
    <row r="46" spans="1:5" ht="12">
      <c r="A46" s="62" t="s">
        <v>203</v>
      </c>
      <c r="B46" s="10">
        <v>7383</v>
      </c>
      <c r="C46" s="10">
        <v>7036</v>
      </c>
      <c r="D46" s="10">
        <v>330</v>
      </c>
      <c r="E46" s="10">
        <v>17</v>
      </c>
    </row>
    <row r="47" spans="1:5" ht="12">
      <c r="A47" s="62" t="s">
        <v>204</v>
      </c>
      <c r="B47" s="10">
        <v>21921</v>
      </c>
      <c r="C47" s="10">
        <v>20859</v>
      </c>
      <c r="D47" s="10">
        <v>970</v>
      </c>
      <c r="E47" s="10">
        <v>92</v>
      </c>
    </row>
    <row r="48" spans="1:5" ht="12">
      <c r="A48" s="62" t="s">
        <v>205</v>
      </c>
      <c r="B48" s="10">
        <v>18120</v>
      </c>
      <c r="C48" s="10">
        <v>16977</v>
      </c>
      <c r="D48" s="10">
        <v>1119</v>
      </c>
      <c r="E48" s="10">
        <v>24</v>
      </c>
    </row>
    <row r="49" spans="1:5" ht="12">
      <c r="A49" s="62" t="s">
        <v>206</v>
      </c>
      <c r="B49" s="10">
        <v>4207</v>
      </c>
      <c r="C49" s="10">
        <v>4017</v>
      </c>
      <c r="D49" s="10">
        <v>181</v>
      </c>
      <c r="E49" s="10">
        <v>9</v>
      </c>
    </row>
    <row r="50" spans="1:5" ht="12">
      <c r="A50" s="62" t="s">
        <v>207</v>
      </c>
      <c r="B50" s="10">
        <v>7092</v>
      </c>
      <c r="C50" s="10">
        <v>6734</v>
      </c>
      <c r="D50" s="10">
        <v>351</v>
      </c>
      <c r="E50" s="10">
        <v>7</v>
      </c>
    </row>
    <row r="51" spans="1:5" ht="12">
      <c r="A51" s="62" t="s">
        <v>208</v>
      </c>
      <c r="B51" s="10">
        <v>27497</v>
      </c>
      <c r="C51" s="10">
        <v>26414</v>
      </c>
      <c r="D51" s="10">
        <v>1032</v>
      </c>
      <c r="E51" s="10">
        <v>51</v>
      </c>
    </row>
    <row r="52" spans="1:5" ht="12">
      <c r="A52" s="62" t="s">
        <v>209</v>
      </c>
      <c r="B52" s="10">
        <v>5461</v>
      </c>
      <c r="C52" s="10">
        <v>5213</v>
      </c>
      <c r="D52" s="10">
        <v>233</v>
      </c>
      <c r="E52" s="10">
        <v>15</v>
      </c>
    </row>
    <row r="53" spans="1:5" ht="12">
      <c r="A53" s="62" t="s">
        <v>210</v>
      </c>
      <c r="B53" s="10">
        <v>1072</v>
      </c>
      <c r="C53" s="10">
        <v>1021</v>
      </c>
      <c r="D53" s="10">
        <v>47</v>
      </c>
      <c r="E53" s="10">
        <v>4</v>
      </c>
    </row>
    <row r="54" spans="1:5" ht="12">
      <c r="A54" s="62" t="s">
        <v>211</v>
      </c>
      <c r="B54" s="10">
        <v>16837</v>
      </c>
      <c r="C54" s="10">
        <v>15742</v>
      </c>
      <c r="D54" s="10">
        <v>1043</v>
      </c>
      <c r="E54" s="10">
        <v>52</v>
      </c>
    </row>
    <row r="55" spans="1:5" ht="12">
      <c r="A55" s="62" t="s">
        <v>212</v>
      </c>
      <c r="B55" s="10">
        <v>17976</v>
      </c>
      <c r="C55" s="10">
        <v>17044</v>
      </c>
      <c r="D55" s="10">
        <v>880</v>
      </c>
      <c r="E55" s="10">
        <v>52</v>
      </c>
    </row>
    <row r="56" spans="1:5" ht="12">
      <c r="A56" s="62" t="s">
        <v>213</v>
      </c>
      <c r="B56" s="10">
        <v>1940</v>
      </c>
      <c r="C56" s="10">
        <v>1793</v>
      </c>
      <c r="D56" s="10">
        <v>132</v>
      </c>
      <c r="E56" s="10">
        <v>15</v>
      </c>
    </row>
    <row r="57" spans="1:5" ht="12">
      <c r="A57" s="62" t="s">
        <v>214</v>
      </c>
      <c r="B57" s="10">
        <v>5114</v>
      </c>
      <c r="C57" s="10">
        <v>4866</v>
      </c>
      <c r="D57" s="10">
        <v>234</v>
      </c>
      <c r="E57" s="10">
        <v>14</v>
      </c>
    </row>
    <row r="58" spans="1:5" ht="12">
      <c r="A58" s="62" t="s">
        <v>215</v>
      </c>
      <c r="B58" s="10">
        <v>16869</v>
      </c>
      <c r="C58" s="10">
        <v>16079</v>
      </c>
      <c r="D58" s="10">
        <v>742</v>
      </c>
      <c r="E58" s="10">
        <v>48</v>
      </c>
    </row>
    <row r="59" spans="1:5" ht="12">
      <c r="A59" s="62" t="s">
        <v>216</v>
      </c>
      <c r="B59" s="10">
        <v>6079</v>
      </c>
      <c r="C59" s="10">
        <v>5700</v>
      </c>
      <c r="D59" s="10">
        <v>318</v>
      </c>
      <c r="E59" s="10">
        <v>61</v>
      </c>
    </row>
    <row r="60" spans="1:5" ht="12">
      <c r="A60" s="62"/>
      <c r="B60" s="10"/>
      <c r="C60" s="10"/>
      <c r="D60" s="10"/>
      <c r="E60" s="10"/>
    </row>
    <row r="61" spans="1:5" ht="12">
      <c r="A61" s="62" t="s">
        <v>2</v>
      </c>
      <c r="B61" s="10">
        <v>93954</v>
      </c>
      <c r="C61" s="10">
        <v>89120</v>
      </c>
      <c r="D61" s="10">
        <v>4463</v>
      </c>
      <c r="E61" s="10">
        <v>371</v>
      </c>
    </row>
    <row r="62" spans="1:5" ht="12">
      <c r="A62" s="62" t="s">
        <v>3</v>
      </c>
      <c r="B62" s="10">
        <v>58272</v>
      </c>
      <c r="C62" s="10">
        <v>55288</v>
      </c>
      <c r="D62" s="10">
        <v>2803</v>
      </c>
      <c r="E62" s="10">
        <v>181</v>
      </c>
    </row>
    <row r="63" spans="1:5" ht="12">
      <c r="A63" s="62" t="s">
        <v>0</v>
      </c>
      <c r="B63" s="10">
        <v>56916</v>
      </c>
      <c r="C63" s="10">
        <v>54142</v>
      </c>
      <c r="D63" s="10">
        <v>2683</v>
      </c>
      <c r="E63" s="10">
        <v>91</v>
      </c>
    </row>
    <row r="64" spans="1:5" ht="12">
      <c r="A64" s="62" t="s">
        <v>4</v>
      </c>
      <c r="B64" s="10">
        <v>48400</v>
      </c>
      <c r="C64" s="10">
        <v>45679</v>
      </c>
      <c r="D64" s="10">
        <v>2569</v>
      </c>
      <c r="E64" s="10">
        <v>152</v>
      </c>
    </row>
    <row r="65" spans="1:5" ht="12">
      <c r="A65" s="62" t="s">
        <v>5</v>
      </c>
      <c r="B65" s="10">
        <v>22948</v>
      </c>
      <c r="C65" s="10">
        <v>21779</v>
      </c>
      <c r="D65" s="10">
        <v>1060</v>
      </c>
      <c r="E65" s="10">
        <v>109</v>
      </c>
    </row>
    <row r="66" spans="1:5" ht="12">
      <c r="A66" s="65" t="s">
        <v>1</v>
      </c>
      <c r="B66" s="79">
        <v>280490</v>
      </c>
      <c r="C66" s="79">
        <v>266008</v>
      </c>
      <c r="D66" s="79">
        <v>13578</v>
      </c>
      <c r="E66" s="79">
        <v>904</v>
      </c>
    </row>
    <row r="67" spans="1:5" ht="12">
      <c r="A67" s="74"/>
      <c r="B67" s="10"/>
      <c r="C67" s="10"/>
      <c r="D67" s="10"/>
      <c r="E67" s="10"/>
    </row>
    <row r="68" spans="1:5" ht="12">
      <c r="A68" s="61"/>
      <c r="B68" s="90" t="s">
        <v>254</v>
      </c>
      <c r="C68" s="90"/>
      <c r="D68" s="90"/>
      <c r="E68" s="90"/>
    </row>
    <row r="69" spans="1:5" ht="12">
      <c r="A69" s="61"/>
      <c r="B69" s="83"/>
      <c r="C69" s="83"/>
      <c r="D69" s="83"/>
      <c r="E69" s="83"/>
    </row>
    <row r="70" spans="1:5" ht="12">
      <c r="A70" s="62" t="s">
        <v>195</v>
      </c>
      <c r="B70" s="10">
        <v>19012</v>
      </c>
      <c r="C70" s="10">
        <v>18136</v>
      </c>
      <c r="D70" s="10">
        <v>840</v>
      </c>
      <c r="E70" s="10">
        <v>36</v>
      </c>
    </row>
    <row r="71" spans="1:5" ht="12">
      <c r="A71" s="62" t="s">
        <v>196</v>
      </c>
      <c r="B71" s="10">
        <v>640</v>
      </c>
      <c r="C71" s="10">
        <v>580</v>
      </c>
      <c r="D71" s="10">
        <v>58</v>
      </c>
      <c r="E71" s="10">
        <v>2</v>
      </c>
    </row>
    <row r="72" spans="1:5" ht="12">
      <c r="A72" s="62" t="s">
        <v>197</v>
      </c>
      <c r="B72" s="10">
        <v>9264</v>
      </c>
      <c r="C72" s="10">
        <v>8971</v>
      </c>
      <c r="D72" s="10">
        <v>232</v>
      </c>
      <c r="E72" s="10">
        <v>61</v>
      </c>
    </row>
    <row r="73" spans="1:5" ht="12">
      <c r="A73" s="62" t="s">
        <v>198</v>
      </c>
      <c r="B73" s="10">
        <v>44235</v>
      </c>
      <c r="C73" s="10">
        <v>41598</v>
      </c>
      <c r="D73" s="10">
        <v>2496</v>
      </c>
      <c r="E73" s="10">
        <v>141</v>
      </c>
    </row>
    <row r="74" spans="1:5" ht="12">
      <c r="A74" s="62" t="s">
        <v>199</v>
      </c>
      <c r="B74" s="10">
        <f>B75+B76</f>
        <v>4089</v>
      </c>
      <c r="C74" s="10">
        <f>C75+C76</f>
        <v>3920</v>
      </c>
      <c r="D74" s="10">
        <f>D75+D76</f>
        <v>160</v>
      </c>
      <c r="E74" s="10">
        <f>E75+E76</f>
        <v>9</v>
      </c>
    </row>
    <row r="75" spans="1:5" ht="12">
      <c r="A75" s="63" t="s">
        <v>200</v>
      </c>
      <c r="B75" s="10">
        <v>1696</v>
      </c>
      <c r="C75" s="10">
        <v>1619</v>
      </c>
      <c r="D75" s="10">
        <v>73</v>
      </c>
      <c r="E75" s="10">
        <v>4</v>
      </c>
    </row>
    <row r="76" spans="1:5" ht="12">
      <c r="A76" s="63" t="s">
        <v>201</v>
      </c>
      <c r="B76" s="10">
        <v>2393</v>
      </c>
      <c r="C76" s="10">
        <v>2301</v>
      </c>
      <c r="D76" s="10">
        <v>87</v>
      </c>
      <c r="E76" s="10">
        <v>5</v>
      </c>
    </row>
    <row r="77" spans="1:5" ht="14.25" customHeight="1">
      <c r="A77" s="62" t="s">
        <v>202</v>
      </c>
      <c r="B77" s="10">
        <v>18276</v>
      </c>
      <c r="C77" s="10">
        <v>17276</v>
      </c>
      <c r="D77" s="10">
        <v>974</v>
      </c>
      <c r="E77" s="10">
        <v>26</v>
      </c>
    </row>
    <row r="78" spans="1:5" ht="12">
      <c r="A78" s="62" t="s">
        <v>203</v>
      </c>
      <c r="B78" s="10">
        <v>6181</v>
      </c>
      <c r="C78" s="10">
        <v>5880</v>
      </c>
      <c r="D78" s="10">
        <v>282</v>
      </c>
      <c r="E78" s="10">
        <v>19</v>
      </c>
    </row>
    <row r="79" spans="1:5" ht="12">
      <c r="A79" s="62" t="s">
        <v>204</v>
      </c>
      <c r="B79" s="10">
        <v>18829</v>
      </c>
      <c r="C79" s="10">
        <v>17855</v>
      </c>
      <c r="D79" s="10">
        <v>934</v>
      </c>
      <c r="E79" s="10">
        <v>40</v>
      </c>
    </row>
    <row r="80" spans="1:5" ht="12">
      <c r="A80" s="62" t="s">
        <v>205</v>
      </c>
      <c r="B80" s="10">
        <v>14407</v>
      </c>
      <c r="C80" s="10">
        <v>13476</v>
      </c>
      <c r="D80" s="10">
        <v>912</v>
      </c>
      <c r="E80" s="10">
        <v>19</v>
      </c>
    </row>
    <row r="81" spans="1:5" ht="12">
      <c r="A81" s="62" t="s">
        <v>206</v>
      </c>
      <c r="B81" s="10">
        <v>3377</v>
      </c>
      <c r="C81" s="10">
        <v>3217</v>
      </c>
      <c r="D81" s="10">
        <v>155</v>
      </c>
      <c r="E81" s="10">
        <v>5</v>
      </c>
    </row>
    <row r="82" spans="1:5" ht="12">
      <c r="A82" s="62" t="s">
        <v>207</v>
      </c>
      <c r="B82" s="10">
        <v>5487</v>
      </c>
      <c r="C82" s="10">
        <v>5178</v>
      </c>
      <c r="D82" s="10">
        <v>295</v>
      </c>
      <c r="E82" s="10">
        <v>14</v>
      </c>
    </row>
    <row r="83" spans="1:5" ht="12">
      <c r="A83" s="62" t="s">
        <v>208</v>
      </c>
      <c r="B83" s="10">
        <v>21561</v>
      </c>
      <c r="C83" s="10">
        <v>20641</v>
      </c>
      <c r="D83" s="10">
        <v>868</v>
      </c>
      <c r="E83" s="10">
        <v>52</v>
      </c>
    </row>
    <row r="84" spans="1:5" ht="12">
      <c r="A84" s="62" t="s">
        <v>209</v>
      </c>
      <c r="B84" s="10">
        <v>4508</v>
      </c>
      <c r="C84" s="10">
        <v>4282</v>
      </c>
      <c r="D84" s="10">
        <v>212</v>
      </c>
      <c r="E84" s="10">
        <v>14</v>
      </c>
    </row>
    <row r="85" spans="1:5" ht="12">
      <c r="A85" s="62" t="s">
        <v>210</v>
      </c>
      <c r="B85" s="10">
        <v>879</v>
      </c>
      <c r="C85" s="10">
        <v>825</v>
      </c>
      <c r="D85" s="10">
        <v>52</v>
      </c>
      <c r="E85" s="10">
        <v>2</v>
      </c>
    </row>
    <row r="86" spans="1:5" ht="12">
      <c r="A86" s="62" t="s">
        <v>211</v>
      </c>
      <c r="B86" s="10">
        <v>12750</v>
      </c>
      <c r="C86" s="10">
        <v>11896</v>
      </c>
      <c r="D86" s="10">
        <v>817</v>
      </c>
      <c r="E86" s="10">
        <v>37</v>
      </c>
    </row>
    <row r="87" spans="1:5" ht="12">
      <c r="A87" s="62" t="s">
        <v>212</v>
      </c>
      <c r="B87" s="10">
        <v>12784</v>
      </c>
      <c r="C87" s="10">
        <v>12145</v>
      </c>
      <c r="D87" s="10">
        <v>604</v>
      </c>
      <c r="E87" s="10">
        <v>35</v>
      </c>
    </row>
    <row r="88" spans="1:5" ht="12">
      <c r="A88" s="62" t="s">
        <v>213</v>
      </c>
      <c r="B88" s="10">
        <v>1808</v>
      </c>
      <c r="C88" s="10">
        <v>1678</v>
      </c>
      <c r="D88" s="10">
        <v>120</v>
      </c>
      <c r="E88" s="10">
        <v>10</v>
      </c>
    </row>
    <row r="89" spans="1:5" ht="12">
      <c r="A89" s="62" t="s">
        <v>214</v>
      </c>
      <c r="B89" s="10">
        <v>4623</v>
      </c>
      <c r="C89" s="10">
        <v>4374</v>
      </c>
      <c r="D89" s="10">
        <v>235</v>
      </c>
      <c r="E89" s="10">
        <v>14</v>
      </c>
    </row>
    <row r="90" spans="1:5" ht="12">
      <c r="A90" s="62" t="s">
        <v>215</v>
      </c>
      <c r="B90" s="10">
        <v>13209</v>
      </c>
      <c r="C90" s="10">
        <v>12585</v>
      </c>
      <c r="D90" s="10">
        <v>598</v>
      </c>
      <c r="E90" s="10">
        <v>26</v>
      </c>
    </row>
    <row r="91" spans="1:5" ht="12">
      <c r="A91" s="62" t="s">
        <v>216</v>
      </c>
      <c r="B91" s="10">
        <v>5076</v>
      </c>
      <c r="C91" s="10">
        <v>4852</v>
      </c>
      <c r="D91" s="10">
        <v>210</v>
      </c>
      <c r="E91" s="10">
        <v>14</v>
      </c>
    </row>
    <row r="92" spans="1:5" ht="12">
      <c r="A92" s="62"/>
      <c r="B92" s="10"/>
      <c r="C92" s="10"/>
      <c r="D92" s="10"/>
      <c r="E92" s="10"/>
    </row>
    <row r="93" spans="1:5" ht="12">
      <c r="A93" s="62" t="s">
        <v>2</v>
      </c>
      <c r="B93" s="10">
        <v>73151</v>
      </c>
      <c r="C93" s="10">
        <v>69285</v>
      </c>
      <c r="D93" s="10">
        <v>3626</v>
      </c>
      <c r="E93" s="10">
        <v>240</v>
      </c>
    </row>
    <row r="94" spans="1:5" ht="12">
      <c r="A94" s="62" t="s">
        <v>3</v>
      </c>
      <c r="B94" s="10">
        <v>47375</v>
      </c>
      <c r="C94" s="10">
        <v>44931</v>
      </c>
      <c r="D94" s="10">
        <v>2350</v>
      </c>
      <c r="E94" s="10">
        <v>94</v>
      </c>
    </row>
    <row r="95" spans="1:5" ht="12">
      <c r="A95" s="62" t="s">
        <v>0</v>
      </c>
      <c r="B95" s="10">
        <v>44832</v>
      </c>
      <c r="C95" s="10">
        <v>42512</v>
      </c>
      <c r="D95" s="10">
        <v>2230</v>
      </c>
      <c r="E95" s="10">
        <v>90</v>
      </c>
    </row>
    <row r="96" spans="1:5" ht="12">
      <c r="A96" s="62" t="s">
        <v>4</v>
      </c>
      <c r="B96" s="10">
        <v>37352</v>
      </c>
      <c r="C96" s="10">
        <v>35200</v>
      </c>
      <c r="D96" s="10">
        <v>2040</v>
      </c>
      <c r="E96" s="10">
        <v>112</v>
      </c>
    </row>
    <row r="97" spans="1:5" ht="12">
      <c r="A97" s="62" t="s">
        <v>5</v>
      </c>
      <c r="B97" s="10">
        <v>18285</v>
      </c>
      <c r="C97" s="10">
        <v>17437</v>
      </c>
      <c r="D97" s="10">
        <v>808</v>
      </c>
      <c r="E97" s="10">
        <v>40</v>
      </c>
    </row>
    <row r="98" spans="1:5" ht="12">
      <c r="A98" s="65" t="s">
        <v>1</v>
      </c>
      <c r="B98" s="79">
        <v>220995</v>
      </c>
      <c r="C98" s="79">
        <v>209365</v>
      </c>
      <c r="D98" s="79">
        <v>11054</v>
      </c>
      <c r="E98" s="79">
        <v>576</v>
      </c>
    </row>
    <row r="99" spans="1:5" ht="12">
      <c r="A99" s="65"/>
      <c r="B99" s="79"/>
      <c r="C99" s="79"/>
      <c r="D99" s="79"/>
      <c r="E99" s="79"/>
    </row>
    <row r="100" spans="1:5" ht="12">
      <c r="A100" s="65"/>
      <c r="B100" s="90" t="s">
        <v>271</v>
      </c>
      <c r="C100" s="90"/>
      <c r="D100" s="90"/>
      <c r="E100" s="90"/>
    </row>
    <row r="101" spans="1:5" ht="12">
      <c r="A101" s="65"/>
      <c r="B101" s="79"/>
      <c r="C101" s="79"/>
      <c r="D101" s="79"/>
      <c r="E101" s="79"/>
    </row>
    <row r="102" spans="1:5" ht="12">
      <c r="A102" s="62" t="s">
        <v>195</v>
      </c>
      <c r="B102" s="10">
        <v>25215</v>
      </c>
      <c r="C102" s="10">
        <v>23890</v>
      </c>
      <c r="D102" s="10">
        <v>1263</v>
      </c>
      <c r="E102" s="10">
        <v>62</v>
      </c>
    </row>
    <row r="103" spans="1:5" ht="12">
      <c r="A103" s="62" t="s">
        <v>196</v>
      </c>
      <c r="B103" s="10">
        <v>695</v>
      </c>
      <c r="C103" s="10">
        <v>643</v>
      </c>
      <c r="D103" s="10">
        <v>51</v>
      </c>
      <c r="E103" s="10">
        <v>1</v>
      </c>
    </row>
    <row r="104" spans="1:5" ht="12">
      <c r="A104" s="62" t="s">
        <v>197</v>
      </c>
      <c r="B104" s="10">
        <v>10944</v>
      </c>
      <c r="C104" s="10">
        <v>10528</v>
      </c>
      <c r="D104" s="10">
        <v>326</v>
      </c>
      <c r="E104" s="10">
        <v>90</v>
      </c>
    </row>
    <row r="105" spans="1:5" ht="12">
      <c r="A105" s="62" t="s">
        <v>198</v>
      </c>
      <c r="B105" s="10">
        <v>57829</v>
      </c>
      <c r="C105" s="10">
        <v>54058</v>
      </c>
      <c r="D105" s="10">
        <v>3531</v>
      </c>
      <c r="E105" s="10">
        <v>240</v>
      </c>
    </row>
    <row r="106" spans="1:5" ht="12">
      <c r="A106" s="62" t="s">
        <v>199</v>
      </c>
      <c r="B106" s="10">
        <v>5330</v>
      </c>
      <c r="C106" s="10">
        <v>5072</v>
      </c>
      <c r="D106" s="10">
        <v>230</v>
      </c>
      <c r="E106" s="10">
        <v>28</v>
      </c>
    </row>
    <row r="107" spans="1:5" ht="12">
      <c r="A107" s="63" t="s">
        <v>200</v>
      </c>
      <c r="B107" s="80">
        <v>2308</v>
      </c>
      <c r="C107" s="80">
        <v>2202</v>
      </c>
      <c r="D107" s="80">
        <v>103</v>
      </c>
      <c r="E107" s="80">
        <v>3</v>
      </c>
    </row>
    <row r="108" spans="1:5" ht="12">
      <c r="A108" s="63" t="s">
        <v>201</v>
      </c>
      <c r="B108" s="80">
        <v>3022</v>
      </c>
      <c r="C108" s="80">
        <v>2870</v>
      </c>
      <c r="D108" s="80">
        <v>127</v>
      </c>
      <c r="E108" s="80">
        <v>25</v>
      </c>
    </row>
    <row r="109" spans="1:5" ht="12">
      <c r="A109" s="62" t="s">
        <v>202</v>
      </c>
      <c r="B109" s="10">
        <v>19438</v>
      </c>
      <c r="C109" s="10">
        <v>18168</v>
      </c>
      <c r="D109" s="10">
        <v>1234</v>
      </c>
      <c r="E109" s="10">
        <v>36</v>
      </c>
    </row>
    <row r="110" spans="1:5" ht="12">
      <c r="A110" s="62" t="s">
        <v>203</v>
      </c>
      <c r="B110" s="10">
        <v>7259</v>
      </c>
      <c r="C110" s="10">
        <v>6839</v>
      </c>
      <c r="D110" s="10">
        <v>401</v>
      </c>
      <c r="E110" s="10">
        <v>19</v>
      </c>
    </row>
    <row r="111" spans="1:5" ht="12">
      <c r="A111" s="62" t="s">
        <v>204</v>
      </c>
      <c r="B111" s="10">
        <v>23554</v>
      </c>
      <c r="C111" s="10">
        <v>22150</v>
      </c>
      <c r="D111" s="10">
        <v>1328</v>
      </c>
      <c r="E111" s="10">
        <v>76</v>
      </c>
    </row>
    <row r="112" spans="1:5" ht="12">
      <c r="A112" s="62" t="s">
        <v>205</v>
      </c>
      <c r="B112" s="10">
        <v>17240</v>
      </c>
      <c r="C112" s="10">
        <v>15958</v>
      </c>
      <c r="D112" s="10">
        <v>1256</v>
      </c>
      <c r="E112" s="10">
        <v>26</v>
      </c>
    </row>
    <row r="113" spans="1:5" ht="14.25" customHeight="1">
      <c r="A113" s="62" t="s">
        <v>206</v>
      </c>
      <c r="B113" s="10">
        <v>3819</v>
      </c>
      <c r="C113" s="10">
        <v>3632</v>
      </c>
      <c r="D113" s="10">
        <v>181</v>
      </c>
      <c r="E113" s="10">
        <v>6</v>
      </c>
    </row>
    <row r="114" spans="1:5" ht="12">
      <c r="A114" s="62" t="s">
        <v>207</v>
      </c>
      <c r="B114" s="10">
        <v>5109</v>
      </c>
      <c r="C114" s="10">
        <v>4797</v>
      </c>
      <c r="D114" s="10">
        <v>306</v>
      </c>
      <c r="E114" s="10">
        <v>6</v>
      </c>
    </row>
    <row r="115" spans="1:5" ht="12">
      <c r="A115" s="62" t="s">
        <v>208</v>
      </c>
      <c r="B115" s="10">
        <v>24441</v>
      </c>
      <c r="C115" s="10">
        <v>23349</v>
      </c>
      <c r="D115" s="10">
        <v>1024</v>
      </c>
      <c r="E115" s="10">
        <v>68</v>
      </c>
    </row>
    <row r="116" spans="1:5" ht="12">
      <c r="A116" s="62" t="s">
        <v>209</v>
      </c>
      <c r="B116" s="10">
        <v>5244</v>
      </c>
      <c r="C116" s="10">
        <v>4934</v>
      </c>
      <c r="D116" s="10">
        <v>299</v>
      </c>
      <c r="E116" s="10">
        <v>11</v>
      </c>
    </row>
    <row r="117" spans="1:5" ht="12">
      <c r="A117" s="62" t="s">
        <v>210</v>
      </c>
      <c r="B117" s="10">
        <v>1076</v>
      </c>
      <c r="C117" s="10">
        <v>995</v>
      </c>
      <c r="D117" s="10">
        <v>74</v>
      </c>
      <c r="E117" s="10">
        <v>7</v>
      </c>
    </row>
    <row r="118" spans="1:5" ht="12">
      <c r="A118" s="62" t="s">
        <v>211</v>
      </c>
      <c r="B118" s="10">
        <v>17000</v>
      </c>
      <c r="C118" s="10">
        <v>15756</v>
      </c>
      <c r="D118" s="10">
        <v>1194</v>
      </c>
      <c r="E118" s="10">
        <v>50</v>
      </c>
    </row>
    <row r="119" spans="1:5" ht="12">
      <c r="A119" s="62" t="s">
        <v>212</v>
      </c>
      <c r="B119" s="10">
        <v>16895</v>
      </c>
      <c r="C119" s="10">
        <v>15952</v>
      </c>
      <c r="D119" s="10">
        <v>900</v>
      </c>
      <c r="E119" s="10">
        <v>43</v>
      </c>
    </row>
    <row r="120" spans="1:5" ht="12">
      <c r="A120" s="62" t="s">
        <v>213</v>
      </c>
      <c r="B120" s="10">
        <v>1917</v>
      </c>
      <c r="C120" s="10">
        <v>1743</v>
      </c>
      <c r="D120" s="10">
        <v>165</v>
      </c>
      <c r="E120" s="10">
        <v>9</v>
      </c>
    </row>
    <row r="121" spans="1:5" ht="12">
      <c r="A121" s="62" t="s">
        <v>214</v>
      </c>
      <c r="B121" s="10">
        <v>5403</v>
      </c>
      <c r="C121" s="10">
        <v>5104</v>
      </c>
      <c r="D121" s="10">
        <v>285</v>
      </c>
      <c r="E121" s="10">
        <v>14</v>
      </c>
    </row>
    <row r="122" spans="1:5" ht="12">
      <c r="A122" s="62" t="s">
        <v>215</v>
      </c>
      <c r="B122" s="10">
        <v>16234</v>
      </c>
      <c r="C122" s="10">
        <v>15358</v>
      </c>
      <c r="D122" s="10">
        <v>833</v>
      </c>
      <c r="E122" s="10">
        <v>43</v>
      </c>
    </row>
    <row r="123" spans="1:5" ht="12">
      <c r="A123" s="62" t="s">
        <v>216</v>
      </c>
      <c r="B123" s="10">
        <v>6111</v>
      </c>
      <c r="C123" s="10">
        <v>5735</v>
      </c>
      <c r="D123" s="10">
        <v>330</v>
      </c>
      <c r="E123" s="10">
        <v>46</v>
      </c>
    </row>
    <row r="124" spans="1:5" ht="12">
      <c r="A124" s="62"/>
      <c r="B124" s="10"/>
      <c r="C124" s="10"/>
      <c r="D124" s="10"/>
      <c r="E124" s="10"/>
    </row>
    <row r="125" spans="1:5" ht="12">
      <c r="A125" s="62" t="s">
        <v>2</v>
      </c>
      <c r="B125" s="10">
        <v>94683</v>
      </c>
      <c r="C125" s="10">
        <v>89119</v>
      </c>
      <c r="D125" s="10">
        <v>5171</v>
      </c>
      <c r="E125" s="10">
        <v>393</v>
      </c>
    </row>
    <row r="126" spans="1:5" ht="12">
      <c r="A126" s="62" t="s">
        <v>3</v>
      </c>
      <c r="B126" s="10">
        <v>55581</v>
      </c>
      <c r="C126" s="10">
        <v>52229</v>
      </c>
      <c r="D126" s="10">
        <v>3193</v>
      </c>
      <c r="E126" s="10">
        <v>159</v>
      </c>
    </row>
    <row r="127" spans="1:5" ht="12">
      <c r="A127" s="62" t="s">
        <v>0</v>
      </c>
      <c r="B127" s="10">
        <v>50609</v>
      </c>
      <c r="C127" s="10">
        <v>47736</v>
      </c>
      <c r="D127" s="10">
        <v>2767</v>
      </c>
      <c r="E127" s="10">
        <v>106</v>
      </c>
    </row>
    <row r="128" spans="1:5" ht="12">
      <c r="A128" s="62" t="s">
        <v>4</v>
      </c>
      <c r="B128" s="10">
        <v>47535</v>
      </c>
      <c r="C128" s="10">
        <v>44484</v>
      </c>
      <c r="D128" s="10">
        <v>2917</v>
      </c>
      <c r="E128" s="10">
        <v>134</v>
      </c>
    </row>
    <row r="129" spans="1:5" ht="12">
      <c r="A129" s="62" t="s">
        <v>5</v>
      </c>
      <c r="B129" s="10">
        <v>22345</v>
      </c>
      <c r="C129" s="10">
        <v>21093</v>
      </c>
      <c r="D129" s="10">
        <v>1163</v>
      </c>
      <c r="E129" s="10">
        <v>89</v>
      </c>
    </row>
    <row r="130" spans="1:5" ht="12">
      <c r="A130" s="65" t="s">
        <v>1</v>
      </c>
      <c r="B130" s="10">
        <v>270753</v>
      </c>
      <c r="C130" s="10">
        <v>254661</v>
      </c>
      <c r="D130" s="10">
        <v>15211</v>
      </c>
      <c r="E130" s="10">
        <v>881</v>
      </c>
    </row>
    <row r="131" spans="1:5" ht="12">
      <c r="A131" s="65"/>
      <c r="B131" s="79"/>
      <c r="C131" s="79"/>
      <c r="D131" s="79"/>
      <c r="E131" s="79"/>
    </row>
    <row r="132" spans="1:5" ht="12">
      <c r="A132" s="74"/>
      <c r="B132" s="90" t="s">
        <v>272</v>
      </c>
      <c r="C132" s="90"/>
      <c r="D132" s="90"/>
      <c r="E132" s="90"/>
    </row>
    <row r="133" spans="1:5" ht="12">
      <c r="A133" s="74"/>
      <c r="B133" s="10"/>
      <c r="C133" s="10"/>
      <c r="D133" s="10"/>
      <c r="E133" s="10"/>
    </row>
    <row r="134" spans="1:5" ht="12">
      <c r="A134" s="62" t="s">
        <v>195</v>
      </c>
      <c r="B134" s="10">
        <v>88721</v>
      </c>
      <c r="C134" s="10">
        <v>84531</v>
      </c>
      <c r="D134" s="10">
        <v>3970</v>
      </c>
      <c r="E134" s="10">
        <v>220</v>
      </c>
    </row>
    <row r="135" spans="1:5" ht="12">
      <c r="A135" s="62" t="s">
        <v>196</v>
      </c>
      <c r="B135" s="10">
        <v>2686</v>
      </c>
      <c r="C135" s="10">
        <v>2480</v>
      </c>
      <c r="D135" s="10">
        <v>198</v>
      </c>
      <c r="E135" s="10">
        <v>8</v>
      </c>
    </row>
    <row r="136" spans="1:5" ht="12">
      <c r="A136" s="62" t="s">
        <v>197</v>
      </c>
      <c r="B136" s="10">
        <v>41481</v>
      </c>
      <c r="C136" s="10">
        <v>40091</v>
      </c>
      <c r="D136" s="10">
        <v>1077</v>
      </c>
      <c r="E136" s="10">
        <v>313</v>
      </c>
    </row>
    <row r="137" spans="1:5" ht="12">
      <c r="A137" s="62" t="s">
        <v>198</v>
      </c>
      <c r="B137" s="10">
        <v>208631</v>
      </c>
      <c r="C137" s="10">
        <v>195792</v>
      </c>
      <c r="D137" s="10">
        <v>12057</v>
      </c>
      <c r="E137" s="10">
        <v>782</v>
      </c>
    </row>
    <row r="138" spans="1:5" ht="12">
      <c r="A138" s="62" t="s">
        <v>199</v>
      </c>
      <c r="B138" s="10">
        <f>B139+B140</f>
        <v>18405</v>
      </c>
      <c r="C138" s="10">
        <f>C139+C140</f>
        <v>17572</v>
      </c>
      <c r="D138" s="10">
        <f>D139+D140</f>
        <v>757</v>
      </c>
      <c r="E138" s="10">
        <f>E139+E140</f>
        <v>76</v>
      </c>
    </row>
    <row r="139" spans="1:5" ht="12">
      <c r="A139" s="63" t="s">
        <v>200</v>
      </c>
      <c r="B139" s="10">
        <v>7497</v>
      </c>
      <c r="C139" s="10">
        <v>7150</v>
      </c>
      <c r="D139" s="10">
        <v>329</v>
      </c>
      <c r="E139" s="10">
        <v>18</v>
      </c>
    </row>
    <row r="140" spans="1:5" ht="12">
      <c r="A140" s="63" t="s">
        <v>201</v>
      </c>
      <c r="B140" s="10">
        <v>10908</v>
      </c>
      <c r="C140" s="10">
        <v>10422</v>
      </c>
      <c r="D140" s="10">
        <v>428</v>
      </c>
      <c r="E140" s="10">
        <v>58</v>
      </c>
    </row>
    <row r="141" spans="1:5" ht="12">
      <c r="A141" s="62" t="s">
        <v>202</v>
      </c>
      <c r="B141" s="10">
        <v>81184</v>
      </c>
      <c r="C141" s="10">
        <v>76357</v>
      </c>
      <c r="D141" s="10">
        <v>4677</v>
      </c>
      <c r="E141" s="10">
        <v>150</v>
      </c>
    </row>
    <row r="142" spans="1:5" ht="12">
      <c r="A142" s="62" t="s">
        <v>203</v>
      </c>
      <c r="B142" s="10">
        <v>26926</v>
      </c>
      <c r="C142" s="10">
        <v>25535</v>
      </c>
      <c r="D142" s="10">
        <v>1311</v>
      </c>
      <c r="E142" s="10">
        <v>80</v>
      </c>
    </row>
    <row r="143" spans="1:5" ht="12">
      <c r="A143" s="62" t="s">
        <v>204</v>
      </c>
      <c r="B143" s="10">
        <v>83545</v>
      </c>
      <c r="C143" s="10">
        <v>79039</v>
      </c>
      <c r="D143" s="10">
        <v>4239</v>
      </c>
      <c r="E143" s="10">
        <v>267</v>
      </c>
    </row>
    <row r="144" spans="1:5" ht="12">
      <c r="A144" s="62" t="s">
        <v>205</v>
      </c>
      <c r="B144" s="10">
        <v>65137</v>
      </c>
      <c r="C144" s="10">
        <v>60780</v>
      </c>
      <c r="D144" s="10">
        <v>4257</v>
      </c>
      <c r="E144" s="10">
        <v>100</v>
      </c>
    </row>
    <row r="145" spans="1:5" ht="12">
      <c r="A145" s="62" t="s">
        <v>206</v>
      </c>
      <c r="B145" s="10">
        <v>14963</v>
      </c>
      <c r="C145" s="10">
        <v>14239</v>
      </c>
      <c r="D145" s="10">
        <v>699</v>
      </c>
      <c r="E145" s="10">
        <v>25</v>
      </c>
    </row>
    <row r="146" spans="1:5" ht="12">
      <c r="A146" s="62" t="s">
        <v>207</v>
      </c>
      <c r="B146" s="10">
        <v>23292</v>
      </c>
      <c r="C146" s="10">
        <v>21987</v>
      </c>
      <c r="D146" s="10">
        <v>1266</v>
      </c>
      <c r="E146" s="10">
        <v>39</v>
      </c>
    </row>
    <row r="147" spans="1:5" ht="12">
      <c r="A147" s="62" t="s">
        <v>208</v>
      </c>
      <c r="B147" s="10">
        <v>97037</v>
      </c>
      <c r="C147" s="10">
        <v>92937</v>
      </c>
      <c r="D147" s="10">
        <v>3858</v>
      </c>
      <c r="E147" s="10">
        <v>242</v>
      </c>
    </row>
    <row r="148" spans="1:5" ht="12">
      <c r="A148" s="62" t="s">
        <v>209</v>
      </c>
      <c r="B148" s="10">
        <v>19722</v>
      </c>
      <c r="C148" s="10">
        <v>18673</v>
      </c>
      <c r="D148" s="10">
        <v>997</v>
      </c>
      <c r="E148" s="10">
        <v>52</v>
      </c>
    </row>
    <row r="149" spans="1:5" ht="14.25" customHeight="1">
      <c r="A149" s="62" t="s">
        <v>210</v>
      </c>
      <c r="B149" s="10">
        <v>3939</v>
      </c>
      <c r="C149" s="10">
        <v>3713</v>
      </c>
      <c r="D149" s="10">
        <v>210</v>
      </c>
      <c r="E149" s="10">
        <v>16</v>
      </c>
    </row>
    <row r="150" spans="1:5" ht="12">
      <c r="A150" s="62" t="s">
        <v>211</v>
      </c>
      <c r="B150" s="10">
        <v>61092</v>
      </c>
      <c r="C150" s="10">
        <v>56957</v>
      </c>
      <c r="D150" s="10">
        <v>3952</v>
      </c>
      <c r="E150" s="10">
        <v>183</v>
      </c>
    </row>
    <row r="151" spans="1:5" ht="12">
      <c r="A151" s="62" t="s">
        <v>212</v>
      </c>
      <c r="B151" s="10">
        <v>62546</v>
      </c>
      <c r="C151" s="10">
        <v>59250</v>
      </c>
      <c r="D151" s="10">
        <v>3130</v>
      </c>
      <c r="E151" s="10">
        <v>166</v>
      </c>
    </row>
    <row r="152" spans="1:5" ht="12">
      <c r="A152" s="62" t="s">
        <v>213</v>
      </c>
      <c r="B152" s="10">
        <v>7179</v>
      </c>
      <c r="C152" s="10">
        <v>6592</v>
      </c>
      <c r="D152" s="10">
        <v>545</v>
      </c>
      <c r="E152" s="10">
        <v>42</v>
      </c>
    </row>
    <row r="153" spans="1:5" ht="12">
      <c r="A153" s="62" t="s">
        <v>214</v>
      </c>
      <c r="B153" s="10">
        <v>19369</v>
      </c>
      <c r="C153" s="10">
        <v>18346</v>
      </c>
      <c r="D153" s="10">
        <v>968</v>
      </c>
      <c r="E153" s="10">
        <v>55</v>
      </c>
    </row>
    <row r="154" spans="1:5" ht="12">
      <c r="A154" s="62" t="s">
        <v>215</v>
      </c>
      <c r="B154" s="10">
        <v>60888</v>
      </c>
      <c r="C154" s="10">
        <v>57901</v>
      </c>
      <c r="D154" s="10">
        <v>2829</v>
      </c>
      <c r="E154" s="10">
        <v>158</v>
      </c>
    </row>
    <row r="155" spans="1:5" ht="12">
      <c r="A155" s="62" t="s">
        <v>216</v>
      </c>
      <c r="B155" s="10">
        <v>22094</v>
      </c>
      <c r="C155" s="10">
        <v>20830</v>
      </c>
      <c r="D155" s="10">
        <v>1127</v>
      </c>
      <c r="E155" s="10">
        <v>137</v>
      </c>
    </row>
    <row r="156" ht="12">
      <c r="A156" s="62"/>
    </row>
    <row r="157" spans="1:5" ht="12">
      <c r="A157" s="62" t="s">
        <v>2</v>
      </c>
      <c r="B157" s="10">
        <v>341519</v>
      </c>
      <c r="C157" s="10">
        <v>322894</v>
      </c>
      <c r="D157" s="10">
        <v>17302</v>
      </c>
      <c r="E157" s="10">
        <v>1323</v>
      </c>
    </row>
    <row r="158" spans="1:5" ht="12">
      <c r="A158" s="62" t="s">
        <v>3</v>
      </c>
      <c r="B158" s="10">
        <v>210060</v>
      </c>
      <c r="C158" s="10">
        <v>198503</v>
      </c>
      <c r="D158" s="10">
        <v>10984</v>
      </c>
      <c r="E158" s="10">
        <v>573</v>
      </c>
    </row>
    <row r="159" spans="1:5" ht="12">
      <c r="A159" s="62" t="s">
        <v>0</v>
      </c>
      <c r="B159" s="10">
        <v>200429</v>
      </c>
      <c r="C159" s="10">
        <v>189943</v>
      </c>
      <c r="D159" s="10">
        <v>10080</v>
      </c>
      <c r="E159" s="10">
        <v>406</v>
      </c>
    </row>
    <row r="160" spans="1:5" ht="12">
      <c r="A160" s="62" t="s">
        <v>4</v>
      </c>
      <c r="B160" s="10">
        <v>173847</v>
      </c>
      <c r="C160" s="10">
        <v>163531</v>
      </c>
      <c r="D160" s="10">
        <v>9802</v>
      </c>
      <c r="E160" s="10">
        <v>514</v>
      </c>
    </row>
    <row r="161" spans="1:5" ht="12">
      <c r="A161" s="62" t="s">
        <v>5</v>
      </c>
      <c r="B161" s="10">
        <v>82982</v>
      </c>
      <c r="C161" s="10">
        <v>78731</v>
      </c>
      <c r="D161" s="10">
        <v>3956</v>
      </c>
      <c r="E161" s="10">
        <v>295</v>
      </c>
    </row>
    <row r="162" spans="1:6" ht="12">
      <c r="A162" s="65" t="s">
        <v>1</v>
      </c>
      <c r="B162" s="79">
        <v>1008837</v>
      </c>
      <c r="C162" s="79">
        <v>953602</v>
      </c>
      <c r="D162" s="79">
        <v>52124</v>
      </c>
      <c r="E162" s="79">
        <v>3111</v>
      </c>
      <c r="F162" s="55"/>
    </row>
    <row r="163" spans="1:10" ht="12">
      <c r="A163" s="75"/>
      <c r="B163" s="7"/>
      <c r="C163" s="7"/>
      <c r="D163" s="7"/>
      <c r="E163" s="7"/>
      <c r="F163" s="55"/>
      <c r="G163" s="87"/>
      <c r="H163" s="87"/>
      <c r="I163" s="87"/>
      <c r="J163" s="87"/>
    </row>
    <row r="164" spans="1:5" ht="12">
      <c r="A164" s="65"/>
      <c r="B164" s="85"/>
      <c r="C164" s="85"/>
      <c r="D164" s="85"/>
      <c r="E164" s="85"/>
    </row>
    <row r="165" spans="1:5" ht="12">
      <c r="A165" s="1" t="s">
        <v>217</v>
      </c>
      <c r="B165" s="86"/>
      <c r="C165" s="87"/>
      <c r="D165" s="87"/>
      <c r="E165" s="87"/>
    </row>
    <row r="166" ht="12">
      <c r="A166" s="1" t="s">
        <v>218</v>
      </c>
    </row>
  </sheetData>
  <sheetProtection/>
  <mergeCells count="6">
    <mergeCell ref="A1:E1"/>
    <mergeCell ref="B5:E5"/>
    <mergeCell ref="B36:E36"/>
    <mergeCell ref="B68:E68"/>
    <mergeCell ref="B132:E132"/>
    <mergeCell ref="B100:E100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13"/>
  <sheetViews>
    <sheetView zoomScalePageLayoutView="0" workbookViewId="0" topLeftCell="A1">
      <selection activeCell="J12" sqref="J12"/>
    </sheetView>
  </sheetViews>
  <sheetFormatPr defaultColWidth="9.140625" defaultRowHeight="12.75"/>
  <cols>
    <col min="9" max="9" width="11.8515625" style="0" customWidth="1"/>
    <col min="10" max="10" width="11.00390625" style="0" customWidth="1"/>
    <col min="11" max="11" width="10.57421875" style="0" customWidth="1"/>
    <col min="12" max="12" width="12.8515625" style="0" customWidth="1"/>
    <col min="13" max="13" width="11.8515625" style="0" customWidth="1"/>
  </cols>
  <sheetData>
    <row r="1" ht="12">
      <c r="A1" s="21" t="s">
        <v>265</v>
      </c>
    </row>
    <row r="2" ht="12">
      <c r="A2" s="21" t="s">
        <v>280</v>
      </c>
    </row>
    <row r="4" spans="1:7" ht="12">
      <c r="A4" s="20" t="s">
        <v>7</v>
      </c>
      <c r="B4" s="92" t="s">
        <v>8</v>
      </c>
      <c r="C4" s="92"/>
      <c r="D4" s="92"/>
      <c r="E4" s="92"/>
      <c r="F4" s="92"/>
      <c r="G4" s="92"/>
    </row>
    <row r="5" spans="1:7" ht="12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</row>
    <row r="6" ht="12">
      <c r="B6" s="73"/>
    </row>
    <row r="7" spans="1:2" ht="12">
      <c r="A7" s="5" t="s">
        <v>11</v>
      </c>
      <c r="B7" s="73"/>
    </row>
    <row r="8" spans="1:8" ht="12">
      <c r="A8" s="5" t="s">
        <v>13</v>
      </c>
      <c r="B8" s="12">
        <v>-0.691997111146431</v>
      </c>
      <c r="C8" s="12">
        <v>1.552865764419922</v>
      </c>
      <c r="D8" s="12">
        <v>-12.37051811169312</v>
      </c>
      <c r="E8" s="12">
        <v>-1.8024762721661653</v>
      </c>
      <c r="F8" s="12">
        <v>-3.3844577443469017</v>
      </c>
      <c r="G8" s="12">
        <v>-2.8803019570618855</v>
      </c>
      <c r="H8" s="12"/>
    </row>
    <row r="9" spans="1:8" ht="12">
      <c r="A9" s="5" t="s">
        <v>14</v>
      </c>
      <c r="B9" s="12">
        <v>0.28893338346400643</v>
      </c>
      <c r="C9" s="12">
        <v>11.819141668219373</v>
      </c>
      <c r="D9" s="12">
        <v>14.477770673843416</v>
      </c>
      <c r="E9" s="12">
        <v>0.04168063141882681</v>
      </c>
      <c r="F9" s="12">
        <v>14.23371950419981</v>
      </c>
      <c r="G9" s="12">
        <v>6.695116655453484</v>
      </c>
      <c r="H9" s="12"/>
    </row>
    <row r="10" spans="1:8" ht="12">
      <c r="A10" s="5" t="s">
        <v>15</v>
      </c>
      <c r="B10" s="12">
        <v>6.69499938897469</v>
      </c>
      <c r="C10" s="12">
        <v>-5.53493256642557</v>
      </c>
      <c r="D10" s="12">
        <v>6.566937292051069</v>
      </c>
      <c r="E10" s="12">
        <v>3.2880288814694403</v>
      </c>
      <c r="F10" s="12">
        <v>-5.981062150211466</v>
      </c>
      <c r="G10" s="12">
        <v>2.042095899965908</v>
      </c>
      <c r="H10" s="12"/>
    </row>
    <row r="11" spans="1:8" ht="12">
      <c r="A11" s="5" t="s">
        <v>16</v>
      </c>
      <c r="B11" s="12">
        <v>2.076032005185766</v>
      </c>
      <c r="C11" s="12">
        <v>2.9670477442129273</v>
      </c>
      <c r="D11" s="12">
        <v>2.4156814510675537</v>
      </c>
      <c r="E11" s="12">
        <v>1.5549490205879368</v>
      </c>
      <c r="F11" s="12">
        <v>-1.1687155171020815</v>
      </c>
      <c r="G11" s="12">
        <v>2.049332443687342</v>
      </c>
      <c r="H11" s="12"/>
    </row>
    <row r="12" spans="1:8" ht="12">
      <c r="A12" s="5" t="s">
        <v>17</v>
      </c>
      <c r="B12" s="12">
        <v>-2.1643223982775317</v>
      </c>
      <c r="C12" s="12">
        <v>-1.596990019605477</v>
      </c>
      <c r="D12" s="12">
        <v>8.764780045023775</v>
      </c>
      <c r="E12" s="12">
        <v>-2.9376039636120073</v>
      </c>
      <c r="F12" s="12">
        <v>2.3676152811372866</v>
      </c>
      <c r="G12" s="12">
        <v>0.416911544304302</v>
      </c>
      <c r="H12" s="12"/>
    </row>
    <row r="13" spans="1:8" ht="12">
      <c r="A13" s="5" t="s">
        <v>18</v>
      </c>
      <c r="B13" s="12">
        <v>-2.6425814680157265</v>
      </c>
      <c r="C13" s="12">
        <v>1.2535570285164035</v>
      </c>
      <c r="D13" s="12">
        <v>-7.831192301161202</v>
      </c>
      <c r="E13" s="12">
        <v>2.3895248495390384</v>
      </c>
      <c r="F13" s="12">
        <v>-7.038300628657381</v>
      </c>
      <c r="G13" s="12">
        <v>-2.50138687491023</v>
      </c>
      <c r="H13" s="12"/>
    </row>
    <row r="14" spans="1:8" ht="12">
      <c r="A14" s="5" t="s">
        <v>19</v>
      </c>
      <c r="B14" s="12">
        <v>4.915855808001544</v>
      </c>
      <c r="C14" s="12">
        <v>9.135050630587221</v>
      </c>
      <c r="D14" s="12">
        <v>1.3457048453017257</v>
      </c>
      <c r="E14" s="12">
        <v>4.178179404800163</v>
      </c>
      <c r="F14" s="12">
        <v>7.8350989755489</v>
      </c>
      <c r="G14" s="12">
        <v>5.296410296187107</v>
      </c>
      <c r="H14" s="12"/>
    </row>
    <row r="15" spans="1:8" ht="12">
      <c r="A15" s="5" t="s">
        <v>20</v>
      </c>
      <c r="B15" s="12">
        <v>-0.5550676555982149</v>
      </c>
      <c r="C15" s="12">
        <v>-1.0805084951798511</v>
      </c>
      <c r="D15" s="12">
        <v>-9.791725871160597</v>
      </c>
      <c r="E15" s="12">
        <v>-6.246662850701083</v>
      </c>
      <c r="F15" s="12">
        <v>-1.0631367446471376</v>
      </c>
      <c r="G15" s="12">
        <v>-3.391053377677188</v>
      </c>
      <c r="H15" s="12"/>
    </row>
    <row r="16" spans="1:8" ht="12">
      <c r="A16" s="5" t="s">
        <v>21</v>
      </c>
      <c r="B16" s="12">
        <v>12.074078470191097</v>
      </c>
      <c r="C16" s="12">
        <v>21.17893299429081</v>
      </c>
      <c r="D16" s="12">
        <v>20.51585115576637</v>
      </c>
      <c r="E16" s="12">
        <v>23.003196674973335</v>
      </c>
      <c r="F16" s="12">
        <v>4.054541274102909</v>
      </c>
      <c r="G16" s="12">
        <v>16.959391533139282</v>
      </c>
      <c r="H16" s="12"/>
    </row>
    <row r="17" spans="1:8" ht="12">
      <c r="A17" s="5" t="s">
        <v>22</v>
      </c>
      <c r="B17" s="12">
        <v>-2.4726467368000415</v>
      </c>
      <c r="C17" s="12">
        <v>-15.501144627955856</v>
      </c>
      <c r="D17" s="12">
        <v>-0.1256806054551173</v>
      </c>
      <c r="E17" s="12">
        <v>-14.615235679678884</v>
      </c>
      <c r="F17" s="12">
        <v>-5.087874512393391</v>
      </c>
      <c r="G17" s="12">
        <v>-7.449709331913239</v>
      </c>
      <c r="H17" s="12"/>
    </row>
    <row r="18" spans="1:8" ht="12">
      <c r="A18" s="5" t="s">
        <v>23</v>
      </c>
      <c r="B18" s="12">
        <v>-6.716760544309909</v>
      </c>
      <c r="C18" s="12">
        <v>-6.924905026246048</v>
      </c>
      <c r="D18" s="12">
        <v>-2.20718983441911</v>
      </c>
      <c r="E18" s="12">
        <v>-1.6926054844269482</v>
      </c>
      <c r="F18" s="12">
        <v>0.11368752508145025</v>
      </c>
      <c r="G18" s="12">
        <v>-4.709500864932346</v>
      </c>
      <c r="H18" s="12"/>
    </row>
    <row r="19" spans="1:8" ht="12">
      <c r="A19" s="5" t="s">
        <v>24</v>
      </c>
      <c r="B19" s="12">
        <v>8.199395462933566</v>
      </c>
      <c r="C19" s="12">
        <v>13.528919198204886</v>
      </c>
      <c r="D19" s="12">
        <v>15.295587700752291</v>
      </c>
      <c r="E19" s="12">
        <v>9.51170574600574</v>
      </c>
      <c r="F19" s="12">
        <v>6.2945750743332685</v>
      </c>
      <c r="G19" s="12">
        <v>11.05498634589309</v>
      </c>
      <c r="H19" s="12"/>
    </row>
    <row r="20" spans="1:8" ht="12">
      <c r="A20" s="5" t="s">
        <v>25</v>
      </c>
      <c r="B20" s="12">
        <v>-6.290883451333</v>
      </c>
      <c r="C20" s="12">
        <v>-3.245042935969368</v>
      </c>
      <c r="D20" s="12">
        <v>-12.75497402493986</v>
      </c>
      <c r="E20" s="12">
        <v>-9.231543507974155</v>
      </c>
      <c r="F20" s="12">
        <v>1.8824012128816798</v>
      </c>
      <c r="G20" s="12">
        <v>-6.845857636958863</v>
      </c>
      <c r="H20" s="12"/>
    </row>
    <row r="21" spans="1:8" ht="12">
      <c r="A21" s="5" t="s">
        <v>26</v>
      </c>
      <c r="B21" s="12">
        <v>-1.5937525837439916</v>
      </c>
      <c r="C21" s="12">
        <v>-2.814787441793418</v>
      </c>
      <c r="D21" s="12">
        <v>-0.5927241113371953</v>
      </c>
      <c r="E21" s="12">
        <v>0.7857431864490467</v>
      </c>
      <c r="F21" s="12">
        <v>0.15307026192392942</v>
      </c>
      <c r="G21" s="12">
        <v>-1.2570167459562975</v>
      </c>
      <c r="H21" s="12"/>
    </row>
    <row r="22" spans="1:8" ht="12">
      <c r="A22" s="5" t="s">
        <v>27</v>
      </c>
      <c r="B22" s="12">
        <v>1.6582718127546046</v>
      </c>
      <c r="C22" s="12">
        <v>-2.5420672278448815</v>
      </c>
      <c r="D22" s="12">
        <v>1.7053027170737107</v>
      </c>
      <c r="E22" s="12">
        <v>10.499445351086907</v>
      </c>
      <c r="F22" s="12">
        <v>-10.378687009246928</v>
      </c>
      <c r="G22" s="12">
        <v>0.9279218833398069</v>
      </c>
      <c r="H22" s="12"/>
    </row>
    <row r="23" spans="1:8" ht="12">
      <c r="A23" s="5" t="s">
        <v>28</v>
      </c>
      <c r="B23" s="12">
        <v>3.423174590800558</v>
      </c>
      <c r="C23" s="12">
        <v>4.23964547789987</v>
      </c>
      <c r="D23" s="12">
        <v>-5.129888084976163</v>
      </c>
      <c r="E23" s="12">
        <v>2.4622326498940352</v>
      </c>
      <c r="F23" s="12">
        <v>5.175087641562306</v>
      </c>
      <c r="G23" s="12">
        <v>1.7805378190828218</v>
      </c>
      <c r="H23" s="12"/>
    </row>
    <row r="24" spans="1:8" ht="12">
      <c r="A24" s="5" t="s">
        <v>29</v>
      </c>
      <c r="B24" s="12">
        <v>-5.5690827601452995</v>
      </c>
      <c r="C24" s="12">
        <v>-2.0460298455644694</v>
      </c>
      <c r="D24" s="12">
        <v>-0.9255208429963093</v>
      </c>
      <c r="E24" s="12">
        <v>-10.786028842334984</v>
      </c>
      <c r="F24" s="12">
        <v>-3.8529688739095866</v>
      </c>
      <c r="G24" s="12">
        <v>-4.436586906437467</v>
      </c>
      <c r="H24" s="12"/>
    </row>
    <row r="25" spans="1:8" ht="12">
      <c r="A25" s="5" t="s">
        <v>30</v>
      </c>
      <c r="B25" s="12">
        <v>-0.10328763240541644</v>
      </c>
      <c r="C25" s="12">
        <v>-1.3916290568748484</v>
      </c>
      <c r="D25" s="12">
        <v>1.1238150755165217</v>
      </c>
      <c r="E25" s="12">
        <v>19.06170000075831</v>
      </c>
      <c r="F25" s="12">
        <v>6.691011789311274</v>
      </c>
      <c r="G25" s="12">
        <v>2.933174342566013</v>
      </c>
      <c r="H25" s="12"/>
    </row>
    <row r="26" spans="1:8" ht="12">
      <c r="A26" s="5" t="s">
        <v>31</v>
      </c>
      <c r="B26" s="12">
        <v>-3.155287145187418</v>
      </c>
      <c r="C26" s="12">
        <v>16.691031002858733</v>
      </c>
      <c r="D26" s="12">
        <v>0.2989480814785106</v>
      </c>
      <c r="E26" s="12">
        <v>-14.200689065026568</v>
      </c>
      <c r="F26" s="12">
        <v>-16.197717187700878</v>
      </c>
      <c r="G26" s="12">
        <v>-0.29659406769808033</v>
      </c>
      <c r="H26" s="12"/>
    </row>
    <row r="27" spans="1:8" ht="12">
      <c r="A27" s="5" t="s">
        <v>32</v>
      </c>
      <c r="B27" s="12">
        <v>13.216489800876301</v>
      </c>
      <c r="C27" s="12">
        <v>2.2486201797537393</v>
      </c>
      <c r="D27" s="12">
        <v>21.821891186695265</v>
      </c>
      <c r="E27" s="12">
        <v>20.871712465448944</v>
      </c>
      <c r="F27" s="12">
        <v>26.061490245820963</v>
      </c>
      <c r="G27" s="12">
        <v>13.633350181509563</v>
      </c>
      <c r="H27" s="12"/>
    </row>
    <row r="28" spans="1:8" ht="12">
      <c r="A28" s="5" t="s">
        <v>33</v>
      </c>
      <c r="B28" s="12">
        <v>-5.939244507153641</v>
      </c>
      <c r="C28" s="12">
        <v>-10.234184914841835</v>
      </c>
      <c r="D28" s="12">
        <v>-4.908162768930584</v>
      </c>
      <c r="E28" s="12">
        <v>-4.2054557126605445</v>
      </c>
      <c r="F28" s="12">
        <v>-0.7274553762848016</v>
      </c>
      <c r="G28" s="12">
        <v>-6.226492766187116</v>
      </c>
      <c r="H28" s="12"/>
    </row>
    <row r="29" spans="1:8" ht="12">
      <c r="A29" s="5" t="s">
        <v>34</v>
      </c>
      <c r="B29" s="12">
        <v>10.191092969285236</v>
      </c>
      <c r="C29" s="12">
        <v>13.841086713721662</v>
      </c>
      <c r="D29" s="12">
        <v>8.173174310530444</v>
      </c>
      <c r="E29" s="12">
        <v>7.158041695375079</v>
      </c>
      <c r="F29" s="12">
        <v>5.181086270812448</v>
      </c>
      <c r="G29" s="12">
        <v>9.845980299692693</v>
      </c>
      <c r="H29" s="12"/>
    </row>
    <row r="30" spans="1:8" ht="12">
      <c r="A30" s="5" t="s">
        <v>35</v>
      </c>
      <c r="B30" s="12">
        <v>54.42988240506234</v>
      </c>
      <c r="C30" s="12">
        <v>84.70513575609436</v>
      </c>
      <c r="D30" s="12">
        <v>38.34981449778472</v>
      </c>
      <c r="E30" s="12">
        <v>-3.930151597695275</v>
      </c>
      <c r="F30" s="12">
        <v>4.048733098991467</v>
      </c>
      <c r="G30" s="12">
        <v>46.81270818850057</v>
      </c>
      <c r="H30" s="12"/>
    </row>
    <row r="31" spans="1:8" ht="12">
      <c r="A31" s="5" t="s">
        <v>36</v>
      </c>
      <c r="B31" s="12">
        <v>-44.618391570214136</v>
      </c>
      <c r="C31" s="12">
        <v>-58.241174905447565</v>
      </c>
      <c r="D31" s="12">
        <v>-40.38488030354821</v>
      </c>
      <c r="E31" s="12">
        <v>-9.767257162994708</v>
      </c>
      <c r="F31" s="12">
        <v>-6.585673519585999</v>
      </c>
      <c r="G31" s="12">
        <v>-43.01390486421632</v>
      </c>
      <c r="H31" s="12"/>
    </row>
    <row r="32" spans="1:8" ht="12">
      <c r="A32" s="5" t="s">
        <v>37</v>
      </c>
      <c r="B32" s="12">
        <v>0.6682714366484727</v>
      </c>
      <c r="C32" s="12">
        <v>3.147620907490737</v>
      </c>
      <c r="D32" s="12">
        <v>1.0378948903082057</v>
      </c>
      <c r="E32" s="12">
        <v>1.9364899186738407</v>
      </c>
      <c r="F32" s="12">
        <v>-6.609524468647576</v>
      </c>
      <c r="G32" s="12">
        <v>0.9657406808593424</v>
      </c>
      <c r="H32" s="12"/>
    </row>
    <row r="33" spans="1:8" ht="12">
      <c r="A33" s="5" t="s">
        <v>38</v>
      </c>
      <c r="B33" s="12">
        <v>-1.2470256813640181</v>
      </c>
      <c r="C33" s="12">
        <v>-4.420841424999524</v>
      </c>
      <c r="D33" s="12">
        <v>-6.18550027504484</v>
      </c>
      <c r="E33" s="12">
        <v>0.1667551487195418</v>
      </c>
      <c r="F33" s="12">
        <v>3.67169639956604</v>
      </c>
      <c r="G33" s="12">
        <v>-2.5003897441048095</v>
      </c>
      <c r="H33" s="12"/>
    </row>
    <row r="34" spans="1:8" ht="12">
      <c r="A34" s="5" t="s">
        <v>39</v>
      </c>
      <c r="B34" s="12">
        <v>6.248548737811084</v>
      </c>
      <c r="C34" s="12">
        <v>9.42878195468758</v>
      </c>
      <c r="D34" s="12">
        <v>10.448344182036937</v>
      </c>
      <c r="E34" s="12">
        <v>6.433142190982778</v>
      </c>
      <c r="F34" s="12">
        <v>-4.039201768085852</v>
      </c>
      <c r="G34" s="12">
        <v>7.116188072546617</v>
      </c>
      <c r="H34" s="12"/>
    </row>
    <row r="35" spans="1:8" ht="12">
      <c r="A35" s="14" t="s">
        <v>40</v>
      </c>
      <c r="B35" s="12">
        <v>-2.763228563979843</v>
      </c>
      <c r="C35" s="12">
        <v>-0.3795524086606431</v>
      </c>
      <c r="D35" s="12">
        <v>-3.557704189570287</v>
      </c>
      <c r="E35" s="12">
        <v>-4.311708048001182</v>
      </c>
      <c r="F35" s="12">
        <v>-3.2885727575176613</v>
      </c>
      <c r="G35" s="12">
        <v>-2.6357089737059978</v>
      </c>
      <c r="H35" s="54"/>
    </row>
    <row r="36" spans="1:8" ht="12">
      <c r="A36" s="14" t="s">
        <v>41</v>
      </c>
      <c r="B36" s="12">
        <v>1.316706414418065</v>
      </c>
      <c r="C36" s="12">
        <v>-2.566466481290596</v>
      </c>
      <c r="D36" s="12">
        <v>2.9177973165750255</v>
      </c>
      <c r="E36" s="12">
        <v>0.3790065951363976</v>
      </c>
      <c r="F36" s="12">
        <v>-0.8142073859921689</v>
      </c>
      <c r="G36" s="12">
        <v>0.4109091251265971</v>
      </c>
      <c r="H36" s="54"/>
    </row>
    <row r="37" spans="1:8" ht="12">
      <c r="A37" s="14" t="s">
        <v>42</v>
      </c>
      <c r="B37" s="12">
        <v>2.856046611447337</v>
      </c>
      <c r="C37" s="12">
        <v>7.974154040299884</v>
      </c>
      <c r="D37" s="12">
        <v>-5.160959378899213</v>
      </c>
      <c r="E37" s="12">
        <v>7.987659953304769</v>
      </c>
      <c r="F37" s="12">
        <v>-2.16081014578469</v>
      </c>
      <c r="G37" s="12">
        <v>2.8081801343857022</v>
      </c>
      <c r="H37" s="54"/>
    </row>
    <row r="38" spans="1:8" ht="12">
      <c r="A38" s="14" t="s">
        <v>43</v>
      </c>
      <c r="B38" s="12">
        <v>4.29934522033604</v>
      </c>
      <c r="C38" s="12">
        <v>-0.9062452247438316</v>
      </c>
      <c r="D38" s="12">
        <v>8.68508377748606</v>
      </c>
      <c r="E38" s="12">
        <v>4.215104186363117</v>
      </c>
      <c r="F38" s="12">
        <v>8.589280358090491</v>
      </c>
      <c r="G38" s="12">
        <v>4.121191620956481</v>
      </c>
      <c r="H38" s="54"/>
    </row>
    <row r="39" spans="1:8" ht="12">
      <c r="A39" s="5" t="s">
        <v>44</v>
      </c>
      <c r="B39" s="12">
        <v>-4.7261457368199835</v>
      </c>
      <c r="C39" s="12">
        <v>-6.211311313696867</v>
      </c>
      <c r="D39" s="12">
        <v>-8.302693902672596</v>
      </c>
      <c r="E39" s="12">
        <v>-13.024287138143192</v>
      </c>
      <c r="F39" s="12">
        <v>-0.7837041217346373</v>
      </c>
      <c r="G39" s="12">
        <v>-6.9022065061835285</v>
      </c>
      <c r="H39" s="54"/>
    </row>
    <row r="40" spans="1:8" ht="12">
      <c r="A40" s="5" t="s">
        <v>45</v>
      </c>
      <c r="B40" s="12">
        <v>2.71604562737642</v>
      </c>
      <c r="C40" s="12">
        <v>4.869843060331012</v>
      </c>
      <c r="D40" s="12">
        <v>6.878755920364586</v>
      </c>
      <c r="E40" s="12">
        <v>13.840513946129098</v>
      </c>
      <c r="F40" s="12">
        <v>-0.2515909680812805</v>
      </c>
      <c r="G40" s="12">
        <v>5.553169717983218</v>
      </c>
      <c r="H40" s="54"/>
    </row>
    <row r="41" spans="1:8" ht="12">
      <c r="A41" s="5" t="s">
        <v>46</v>
      </c>
      <c r="B41" s="12">
        <v>2.963656922350379</v>
      </c>
      <c r="C41" s="12">
        <v>-2.638921123127717</v>
      </c>
      <c r="D41" s="12">
        <v>-2.3802537667428725</v>
      </c>
      <c r="E41" s="12">
        <v>-4.049555219081565</v>
      </c>
      <c r="F41" s="12">
        <v>-2.560729075241704</v>
      </c>
      <c r="G41" s="12">
        <v>-0.9846059842521808</v>
      </c>
      <c r="H41" s="54"/>
    </row>
    <row r="42" spans="1:8" ht="12">
      <c r="A42" s="5" t="s">
        <v>47</v>
      </c>
      <c r="B42" s="12">
        <v>1.0838021321768334</v>
      </c>
      <c r="C42" s="12">
        <v>4.950094521279256</v>
      </c>
      <c r="D42" s="12">
        <v>2.055701202401882</v>
      </c>
      <c r="E42" s="12">
        <v>4.485835868207406</v>
      </c>
      <c r="F42" s="12">
        <v>5.980173027702772</v>
      </c>
      <c r="G42" s="12">
        <v>3.044356154729024</v>
      </c>
      <c r="H42" s="54"/>
    </row>
    <row r="43" spans="1:8" ht="12">
      <c r="A43" s="5" t="s">
        <v>48</v>
      </c>
      <c r="B43" s="12">
        <v>-2.176080504350576</v>
      </c>
      <c r="C43" s="12">
        <v>0.7205743206329033</v>
      </c>
      <c r="D43" s="12">
        <v>3.1979028338742563</v>
      </c>
      <c r="E43" s="12">
        <v>1.090240890491632</v>
      </c>
      <c r="F43" s="12">
        <v>-2.7716330081133114</v>
      </c>
      <c r="G43" s="12">
        <v>0.08364574425581134</v>
      </c>
      <c r="H43" s="54"/>
    </row>
    <row r="44" spans="1:8" ht="12">
      <c r="A44" s="5" t="s">
        <v>49</v>
      </c>
      <c r="B44" s="12">
        <v>4.735951332468049</v>
      </c>
      <c r="C44" s="12">
        <v>0.6241769909461667</v>
      </c>
      <c r="D44" s="12">
        <v>-3.8789737549366246</v>
      </c>
      <c r="E44" s="12">
        <v>2.485142663492697</v>
      </c>
      <c r="F44" s="12">
        <v>0.5896641976153416</v>
      </c>
      <c r="G44" s="12">
        <v>1.32033151155791</v>
      </c>
      <c r="H44" s="54"/>
    </row>
    <row r="45" spans="1:8" ht="12">
      <c r="A45" s="5" t="s">
        <v>50</v>
      </c>
      <c r="B45" s="12">
        <v>-32.196687718624176</v>
      </c>
      <c r="C45" s="12">
        <v>-36.53192007188034</v>
      </c>
      <c r="D45" s="12">
        <v>-24.85417742346276</v>
      </c>
      <c r="E45" s="12">
        <v>-14.232326032714166</v>
      </c>
      <c r="F45" s="12">
        <v>-14.553660863546467</v>
      </c>
      <c r="G45" s="12">
        <v>-27.71346542253557</v>
      </c>
      <c r="H45" s="54"/>
    </row>
    <row r="46" spans="1:8" ht="12">
      <c r="A46" s="5" t="s">
        <v>51</v>
      </c>
      <c r="B46" s="12">
        <v>54.50145208131655</v>
      </c>
      <c r="C46" s="12">
        <v>58.355397976775215</v>
      </c>
      <c r="D46" s="12">
        <v>42.331620082658866</v>
      </c>
      <c r="E46" s="12">
        <v>14.29321466171261</v>
      </c>
      <c r="F46" s="12">
        <v>16.01766582610028</v>
      </c>
      <c r="G46" s="12">
        <v>42.09219408576806</v>
      </c>
      <c r="H46" s="54"/>
    </row>
    <row r="47" spans="1:8" ht="12">
      <c r="A47" s="14" t="s">
        <v>52</v>
      </c>
      <c r="B47" s="12">
        <v>-5.620977530935346</v>
      </c>
      <c r="C47" s="12">
        <v>-6.70922755009258</v>
      </c>
      <c r="D47" s="12">
        <v>-5.795616756944428</v>
      </c>
      <c r="E47" s="12">
        <v>-2.5400301400180747</v>
      </c>
      <c r="F47" s="12">
        <v>-3.112616182722099</v>
      </c>
      <c r="G47" s="12">
        <v>-5.275454710933588</v>
      </c>
      <c r="H47" s="54"/>
    </row>
    <row r="48" spans="1:8" ht="12">
      <c r="A48" s="14" t="s">
        <v>53</v>
      </c>
      <c r="B48" s="12">
        <v>-1.1706186273910477</v>
      </c>
      <c r="C48" s="12">
        <v>1.1658402495006757</v>
      </c>
      <c r="D48" s="12">
        <v>-7.886848728261081</v>
      </c>
      <c r="E48" s="12">
        <v>-5.884575150248448</v>
      </c>
      <c r="F48" s="12">
        <v>-1.8973961265922312</v>
      </c>
      <c r="G48" s="12">
        <v>-2.807411044300425</v>
      </c>
      <c r="H48" s="54"/>
    </row>
    <row r="49" spans="1:8" ht="12">
      <c r="A49" s="14" t="s">
        <v>54</v>
      </c>
      <c r="B49" s="12">
        <v>-3.844905750656917</v>
      </c>
      <c r="C49" s="12">
        <v>-3.740540310477563</v>
      </c>
      <c r="D49" s="12">
        <v>6.25619838173234</v>
      </c>
      <c r="E49" s="12">
        <v>2.389090998788337</v>
      </c>
      <c r="F49" s="12">
        <v>4.618469546509582</v>
      </c>
      <c r="G49" s="12">
        <v>-0.3508820770242377</v>
      </c>
      <c r="H49" s="54"/>
    </row>
    <row r="50" spans="1:8" ht="12">
      <c r="A50" s="14" t="s">
        <v>55</v>
      </c>
      <c r="B50" s="12">
        <v>0.8078497197485056</v>
      </c>
      <c r="C50" s="12">
        <v>-1.220826529330481</v>
      </c>
      <c r="D50" s="12">
        <v>-5.897334435477404</v>
      </c>
      <c r="E50" s="12">
        <v>-6.1295757826182395</v>
      </c>
      <c r="F50" s="12">
        <v>-7.04756515603462</v>
      </c>
      <c r="G50" s="12">
        <v>-2.684012712295489</v>
      </c>
      <c r="H50" s="54"/>
    </row>
    <row r="51" spans="1:8" ht="12">
      <c r="A51" s="5" t="s">
        <v>56</v>
      </c>
      <c r="B51" s="12">
        <v>-5.38656728362527</v>
      </c>
      <c r="C51" s="12">
        <v>6.02601029272069</v>
      </c>
      <c r="D51" s="12">
        <v>2.8106155131251302</v>
      </c>
      <c r="E51" s="12">
        <v>6.872717671574906</v>
      </c>
      <c r="F51" s="12">
        <v>-2.5618230276394027</v>
      </c>
      <c r="G51" s="12">
        <v>1.0028275171478414</v>
      </c>
      <c r="H51" s="54"/>
    </row>
    <row r="52" spans="1:8" ht="12">
      <c r="A52" s="5" t="s">
        <v>57</v>
      </c>
      <c r="B52" s="12">
        <v>-2.65420566880972</v>
      </c>
      <c r="C52" s="12">
        <v>-9.272479024151068</v>
      </c>
      <c r="D52" s="12">
        <v>-7.128145876871924</v>
      </c>
      <c r="E52" s="12">
        <v>-8.823630004904665</v>
      </c>
      <c r="F52" s="12">
        <v>5.865316299455403</v>
      </c>
      <c r="G52" s="12">
        <v>-5.672323879223342</v>
      </c>
      <c r="H52" s="54"/>
    </row>
    <row r="53" spans="1:8" ht="12">
      <c r="A53" s="5" t="s">
        <v>58</v>
      </c>
      <c r="B53" s="12">
        <v>-1.6328099060729808</v>
      </c>
      <c r="C53" s="12">
        <v>-3.0149748022823193</v>
      </c>
      <c r="D53" s="12">
        <v>-4.424965998570031</v>
      </c>
      <c r="E53" s="12">
        <v>-1.37611512054575</v>
      </c>
      <c r="F53" s="12">
        <v>-2.5651083016739302</v>
      </c>
      <c r="G53" s="12">
        <v>-2.5448370963142204</v>
      </c>
      <c r="H53" s="54"/>
    </row>
    <row r="54" spans="1:8" ht="12">
      <c r="A54" s="5" t="s">
        <v>59</v>
      </c>
      <c r="B54" s="12">
        <v>-12.085961690944167</v>
      </c>
      <c r="C54" s="12">
        <v>-6.861687801165246</v>
      </c>
      <c r="D54" s="12">
        <v>-4.221784721381822</v>
      </c>
      <c r="E54" s="12">
        <v>-2.0012454423808843</v>
      </c>
      <c r="F54" s="12">
        <v>-15.855568215183308</v>
      </c>
      <c r="G54" s="12">
        <v>-7.964540035426217</v>
      </c>
      <c r="H54" s="54"/>
    </row>
    <row r="55" spans="1:8" ht="12">
      <c r="A55" s="5" t="s">
        <v>60</v>
      </c>
      <c r="B55" s="12">
        <v>-6.1243802178151405</v>
      </c>
      <c r="C55" s="12">
        <v>-10.78211106649167</v>
      </c>
      <c r="D55" s="12">
        <v>-7.650777682167127</v>
      </c>
      <c r="E55" s="12">
        <v>-6.6504621065983285</v>
      </c>
      <c r="F55" s="12">
        <v>9.373083164990192</v>
      </c>
      <c r="G55" s="12">
        <v>-6.650819085265838</v>
      </c>
      <c r="H55" s="54"/>
    </row>
    <row r="56" spans="1:8" ht="12">
      <c r="A56" s="5" t="s">
        <v>61</v>
      </c>
      <c r="B56" s="12">
        <v>4.595869283795744</v>
      </c>
      <c r="C56" s="12">
        <v>4.55833857144544</v>
      </c>
      <c r="D56" s="12">
        <v>-3.8179812567784204</v>
      </c>
      <c r="E56" s="12">
        <v>7.135315834844929</v>
      </c>
      <c r="F56" s="12">
        <v>-8.149059997812898</v>
      </c>
      <c r="G56" s="12">
        <v>2.363998025778089</v>
      </c>
      <c r="H56" s="54"/>
    </row>
    <row r="57" spans="1:8" ht="12">
      <c r="A57" s="5" t="s">
        <v>62</v>
      </c>
      <c r="B57" s="12">
        <v>-9.58331798757445</v>
      </c>
      <c r="C57" s="12">
        <v>-8.335649950833321</v>
      </c>
      <c r="D57" s="12">
        <v>-3.5222368499675283</v>
      </c>
      <c r="E57" s="12">
        <v>1.3247450047518636</v>
      </c>
      <c r="F57" s="12">
        <v>9.232824373284457</v>
      </c>
      <c r="G57" s="12">
        <v>-4.943595361123937</v>
      </c>
      <c r="H57" s="54"/>
    </row>
    <row r="58" spans="1:8" ht="12">
      <c r="A58" s="5" t="s">
        <v>63</v>
      </c>
      <c r="B58" s="12">
        <v>0.11929774580676403</v>
      </c>
      <c r="C58" s="12">
        <v>4.651044977307515</v>
      </c>
      <c r="D58" s="12">
        <v>5.410690639237472</v>
      </c>
      <c r="E58" s="12">
        <v>-7.786365914378493</v>
      </c>
      <c r="F58" s="12">
        <v>-4.861927732047013</v>
      </c>
      <c r="G58" s="12">
        <v>0.28090820488199714</v>
      </c>
      <c r="H58" s="54"/>
    </row>
    <row r="59" spans="1:8" ht="12">
      <c r="A59" s="5" t="s">
        <v>64</v>
      </c>
      <c r="B59" s="12">
        <v>0.4953812893800168</v>
      </c>
      <c r="C59" s="12">
        <v>-6.04043594915694</v>
      </c>
      <c r="D59" s="12">
        <v>-5.5920893023932825</v>
      </c>
      <c r="E59" s="12">
        <v>-1.1966737216053485</v>
      </c>
      <c r="F59" s="12">
        <v>-2.699819430459707</v>
      </c>
      <c r="G59" s="12">
        <v>-2.8017049620283743</v>
      </c>
      <c r="H59" s="54"/>
    </row>
    <row r="60" spans="1:8" ht="12">
      <c r="A60" s="5" t="s">
        <v>65</v>
      </c>
      <c r="B60" s="12">
        <v>1.9819148902643673</v>
      </c>
      <c r="C60" s="12">
        <v>3.019229959204973</v>
      </c>
      <c r="D60" s="12">
        <v>2.1788168443132148</v>
      </c>
      <c r="E60" s="12">
        <v>2.0431490979635543</v>
      </c>
      <c r="F60" s="12">
        <v>1.9806707448147294</v>
      </c>
      <c r="G60" s="12">
        <v>2.266973088874346</v>
      </c>
      <c r="H60" s="54"/>
    </row>
    <row r="61" spans="1:8" ht="12">
      <c r="A61" s="5" t="s">
        <v>66</v>
      </c>
      <c r="B61" s="12">
        <v>-10.051188478860196</v>
      </c>
      <c r="C61" s="12">
        <v>-9.935442667986768</v>
      </c>
      <c r="D61" s="12">
        <v>-9.418380298570801</v>
      </c>
      <c r="E61" s="12">
        <v>-15.802741176460266</v>
      </c>
      <c r="F61" s="12">
        <v>-15.719380605306949</v>
      </c>
      <c r="G61" s="12">
        <v>-11.328330263809038</v>
      </c>
      <c r="H61" s="54"/>
    </row>
    <row r="62" spans="1:8" ht="12">
      <c r="A62" s="5" t="s">
        <v>67</v>
      </c>
      <c r="B62" s="12">
        <v>6.044706461887139</v>
      </c>
      <c r="C62" s="12">
        <v>13.174895520562533</v>
      </c>
      <c r="D62" s="12">
        <v>8.102382877708319</v>
      </c>
      <c r="E62" s="12">
        <v>8.927924514159836</v>
      </c>
      <c r="F62" s="12">
        <v>6.979070705648895</v>
      </c>
      <c r="G62" s="12">
        <v>8.66257158717806</v>
      </c>
      <c r="H62" s="54"/>
    </row>
    <row r="63" spans="1:8" ht="12">
      <c r="A63" s="5" t="s">
        <v>68</v>
      </c>
      <c r="B63" s="12">
        <v>-6.411365708193636</v>
      </c>
      <c r="C63" s="12">
        <v>-2.2748105015224485</v>
      </c>
      <c r="D63" s="12">
        <v>-3.3359939740300564</v>
      </c>
      <c r="E63" s="12">
        <v>-3.752654424933527</v>
      </c>
      <c r="F63" s="12">
        <v>0.6876094030850145</v>
      </c>
      <c r="G63" s="12">
        <v>-3.864391931353612</v>
      </c>
      <c r="H63" s="54"/>
    </row>
    <row r="64" spans="1:8" ht="12">
      <c r="A64" s="5" t="s">
        <v>69</v>
      </c>
      <c r="B64" s="12">
        <v>7.740865034737672</v>
      </c>
      <c r="C64" s="12">
        <v>-4.493884619363984</v>
      </c>
      <c r="D64" s="12">
        <v>0.5061957395364991</v>
      </c>
      <c r="E64" s="12">
        <v>10.554021722779115</v>
      </c>
      <c r="F64" s="12">
        <v>30.584332773670088</v>
      </c>
      <c r="G64" s="12">
        <v>5.38353157241109</v>
      </c>
      <c r="H64" s="54"/>
    </row>
    <row r="65" spans="1:8" ht="12">
      <c r="A65" s="5" t="s">
        <v>70</v>
      </c>
      <c r="B65" s="12">
        <v>8.465755970634689</v>
      </c>
      <c r="C65" s="12">
        <v>3.9768134061703027</v>
      </c>
      <c r="D65" s="12">
        <v>-3.2947877791523696</v>
      </c>
      <c r="E65" s="12">
        <v>2.350256738660075</v>
      </c>
      <c r="F65" s="12">
        <v>-12.21427997033569</v>
      </c>
      <c r="G65" s="12">
        <v>2.299320685666652</v>
      </c>
      <c r="H65" s="54"/>
    </row>
    <row r="66" spans="1:8" ht="12">
      <c r="A66" s="5" t="s">
        <v>71</v>
      </c>
      <c r="B66" s="12">
        <v>-11.10344997302144</v>
      </c>
      <c r="C66" s="12">
        <v>-9.440920630843095</v>
      </c>
      <c r="D66" s="12">
        <v>-2.639694513023336</v>
      </c>
      <c r="E66" s="12">
        <v>-4.954953966740554</v>
      </c>
      <c r="F66" s="12">
        <v>4.397199357957188</v>
      </c>
      <c r="G66" s="12">
        <v>-6.9293616035745575</v>
      </c>
      <c r="H66" s="54"/>
    </row>
    <row r="67" spans="1:8" ht="12">
      <c r="A67" s="5" t="s">
        <v>72</v>
      </c>
      <c r="B67" s="12">
        <v>-7.693538026820266</v>
      </c>
      <c r="C67" s="12">
        <v>-9.376004333439464</v>
      </c>
      <c r="D67" s="12">
        <v>-17.941808737463706</v>
      </c>
      <c r="E67" s="12">
        <v>-14.4007157286731</v>
      </c>
      <c r="F67" s="12">
        <v>-25.63354850534908</v>
      </c>
      <c r="G67" s="12">
        <v>-12.746068267983638</v>
      </c>
      <c r="H67" s="54"/>
    </row>
    <row r="68" spans="1:8" ht="12">
      <c r="A68" s="5" t="s">
        <v>73</v>
      </c>
      <c r="B68" s="12">
        <v>-11.050714979129324</v>
      </c>
      <c r="C68" s="12">
        <v>-11.069436113838652</v>
      </c>
      <c r="D68" s="12">
        <v>-2.5660574267356213</v>
      </c>
      <c r="E68" s="12">
        <v>-7.815231917369831</v>
      </c>
      <c r="F68" s="12">
        <v>-9.696107607797888</v>
      </c>
      <c r="G68" s="12">
        <v>-8.871965130835145</v>
      </c>
      <c r="H68" s="54"/>
    </row>
    <row r="69" spans="1:8" ht="12">
      <c r="A69" s="5" t="s">
        <v>74</v>
      </c>
      <c r="B69" s="12">
        <v>-1.2809750557478392</v>
      </c>
      <c r="C69" s="12">
        <v>4.454216328928183</v>
      </c>
      <c r="D69" s="12">
        <v>0.7632151060511714</v>
      </c>
      <c r="E69" s="12">
        <v>1.2477439925116625</v>
      </c>
      <c r="F69" s="12">
        <v>-4.006323940819761</v>
      </c>
      <c r="G69" s="12">
        <v>0.6461383784001007</v>
      </c>
      <c r="H69" s="54"/>
    </row>
    <row r="70" spans="1:8" ht="12">
      <c r="A70" s="5" t="s">
        <v>75</v>
      </c>
      <c r="B70" s="12">
        <v>4.997833807155081</v>
      </c>
      <c r="C70" s="12">
        <v>2.6481395182104945</v>
      </c>
      <c r="D70" s="12">
        <v>4.4557871102758755</v>
      </c>
      <c r="E70" s="12">
        <v>3.470713077664906</v>
      </c>
      <c r="F70" s="12">
        <v>2.189151788752527</v>
      </c>
      <c r="G70" s="12">
        <v>3.881737361320675</v>
      </c>
      <c r="H70" s="54"/>
    </row>
    <row r="71" spans="1:8" ht="12">
      <c r="A71" s="5" t="s">
        <v>76</v>
      </c>
      <c r="B71" s="12">
        <v>-2.281197961733875</v>
      </c>
      <c r="C71" s="12">
        <v>-8.303248939879808</v>
      </c>
      <c r="D71" s="12">
        <v>-7.274911190655187</v>
      </c>
      <c r="E71" s="12">
        <v>-4.151181732030543</v>
      </c>
      <c r="F71" s="12">
        <v>-13.161212982284788</v>
      </c>
      <c r="G71" s="12">
        <v>-5.69009567596348</v>
      </c>
      <c r="H71" s="54"/>
    </row>
    <row r="72" spans="1:8" ht="12">
      <c r="A72" s="5" t="s">
        <v>77</v>
      </c>
      <c r="B72" s="12">
        <v>-6.057978795702672</v>
      </c>
      <c r="C72" s="12">
        <v>-2.0612034167885</v>
      </c>
      <c r="D72" s="12">
        <v>-1.3827651930439964</v>
      </c>
      <c r="E72" s="12">
        <v>-2.4567943168861563</v>
      </c>
      <c r="F72" s="12">
        <v>10.157457636073294</v>
      </c>
      <c r="G72" s="12">
        <v>-2.62030153431886</v>
      </c>
      <c r="H72" s="54"/>
    </row>
    <row r="73" spans="1:8" ht="12">
      <c r="A73" s="5" t="s">
        <v>157</v>
      </c>
      <c r="B73" s="12">
        <v>0.053740545371387845</v>
      </c>
      <c r="C73" s="12">
        <v>1.550888749761818</v>
      </c>
      <c r="D73" s="12">
        <v>-7.306204732453982</v>
      </c>
      <c r="E73" s="12">
        <v>-4.130950923268506</v>
      </c>
      <c r="F73" s="12">
        <v>-9.71129136813638</v>
      </c>
      <c r="G73" s="12">
        <v>-2.4677875719429663</v>
      </c>
      <c r="H73" s="54"/>
    </row>
    <row r="74" spans="1:8" ht="12">
      <c r="A74" s="5" t="s">
        <v>158</v>
      </c>
      <c r="B74" s="12">
        <v>-5.094051185460732</v>
      </c>
      <c r="C74" s="12">
        <v>-3.7435776176084476</v>
      </c>
      <c r="D74" s="12">
        <v>-3.890731328081564</v>
      </c>
      <c r="E74" s="12">
        <v>-0.5054658597156267</v>
      </c>
      <c r="F74" s="12">
        <v>3.2982002806760295</v>
      </c>
      <c r="G74" s="12">
        <v>-3.1908000879675438</v>
      </c>
      <c r="H74" s="54"/>
    </row>
    <row r="75" spans="1:8" ht="12">
      <c r="A75" s="5" t="s">
        <v>159</v>
      </c>
      <c r="B75" s="12">
        <v>14.282476357571714</v>
      </c>
      <c r="C75" s="12">
        <v>8.150751279980579</v>
      </c>
      <c r="D75" s="12">
        <v>10.747174911653987</v>
      </c>
      <c r="E75" s="12">
        <v>10.62869573766344</v>
      </c>
      <c r="F75" s="12">
        <v>3.4511702129424187</v>
      </c>
      <c r="G75" s="12">
        <v>10.796007347344808</v>
      </c>
      <c r="H75" s="54"/>
    </row>
    <row r="76" spans="1:8" ht="12">
      <c r="A76" s="5" t="s">
        <v>160</v>
      </c>
      <c r="B76" s="12">
        <v>-9.634603523962701</v>
      </c>
      <c r="C76" s="12">
        <v>-7.732115425378079</v>
      </c>
      <c r="D76" s="12">
        <v>-3.8836387675075126</v>
      </c>
      <c r="E76" s="12">
        <v>-11.196173602954701</v>
      </c>
      <c r="F76" s="12">
        <v>8.764134666572602</v>
      </c>
      <c r="G76" s="12">
        <v>-7.259872515691885</v>
      </c>
      <c r="H76" s="54"/>
    </row>
    <row r="77" spans="1:8" ht="12">
      <c r="A77" s="5" t="s">
        <v>161</v>
      </c>
      <c r="B77" s="12">
        <v>3.4205854741545805</v>
      </c>
      <c r="C77" s="12">
        <v>0.14396677551798007</v>
      </c>
      <c r="D77" s="12">
        <v>13.893661766067424</v>
      </c>
      <c r="E77" s="12">
        <v>7.373308899689275</v>
      </c>
      <c r="F77" s="12">
        <v>-0.6160981629099894</v>
      </c>
      <c r="G77" s="12">
        <v>5.027135636639039</v>
      </c>
      <c r="H77" s="54"/>
    </row>
    <row r="78" spans="1:8" ht="12">
      <c r="A78" s="5" t="s">
        <v>162</v>
      </c>
      <c r="B78" s="12">
        <v>1.0253616554337086</v>
      </c>
      <c r="C78" s="12">
        <v>6.96869330345013</v>
      </c>
      <c r="D78" s="12">
        <v>2.7996254286245184</v>
      </c>
      <c r="E78" s="12">
        <v>0.009260616911426892</v>
      </c>
      <c r="F78" s="12">
        <v>-7.4028143273769444</v>
      </c>
      <c r="G78" s="12">
        <v>1.8711745279594838</v>
      </c>
      <c r="H78" s="54"/>
    </row>
    <row r="79" spans="1:8" ht="12">
      <c r="A79" s="5" t="s">
        <v>163</v>
      </c>
      <c r="B79" s="12">
        <v>-4.95494889682597</v>
      </c>
      <c r="C79" s="12">
        <v>-8.996369167932373</v>
      </c>
      <c r="D79" s="12">
        <v>-8.677365339319909</v>
      </c>
      <c r="E79" s="12">
        <v>-0.19487044943667595</v>
      </c>
      <c r="F79" s="12">
        <v>1.7469858286688444</v>
      </c>
      <c r="G79" s="12">
        <v>-5.346817730704339</v>
      </c>
      <c r="H79" s="54"/>
    </row>
    <row r="80" spans="1:8" ht="12">
      <c r="A80" s="5" t="s">
        <v>164</v>
      </c>
      <c r="B80" s="12">
        <v>-2.2613336208290624</v>
      </c>
      <c r="C80" s="12">
        <v>1.167076889260342</v>
      </c>
      <c r="D80" s="12">
        <v>8.826694705591292</v>
      </c>
      <c r="E80" s="12">
        <v>-4.88127339532039</v>
      </c>
      <c r="F80" s="12">
        <v>-4.935421957636552</v>
      </c>
      <c r="G80" s="12">
        <v>-0.00808253812540285</v>
      </c>
      <c r="H80" s="54"/>
    </row>
    <row r="81" spans="1:22" s="54" customFormat="1" ht="12">
      <c r="A81" s="5" t="s">
        <v>165</v>
      </c>
      <c r="B81" s="12">
        <v>6.967156605906844</v>
      </c>
      <c r="C81" s="12">
        <v>7.533174404750474</v>
      </c>
      <c r="D81" s="12">
        <v>-2.8799340312204693</v>
      </c>
      <c r="E81" s="12">
        <v>3.352109699496849</v>
      </c>
      <c r="F81" s="12">
        <v>12.749077888028197</v>
      </c>
      <c r="G81" s="12">
        <v>4.7241319855434005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s="54" customFormat="1" ht="12">
      <c r="A82" s="5" t="s">
        <v>78</v>
      </c>
      <c r="B82" s="12">
        <v>-1.3493020018303807</v>
      </c>
      <c r="C82" s="12">
        <v>-5.883776420537036</v>
      </c>
      <c r="D82" s="12">
        <v>-4.174130096966517</v>
      </c>
      <c r="E82" s="12">
        <v>1.6625901487208106</v>
      </c>
      <c r="F82" s="12">
        <v>5.080697404197997</v>
      </c>
      <c r="G82" s="12">
        <v>-1.9426728292300548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s="54" customFormat="1" ht="12">
      <c r="A83" s="11" t="s">
        <v>166</v>
      </c>
      <c r="B83" s="12">
        <v>8.892659268693663</v>
      </c>
      <c r="C83" s="12">
        <v>6.432090154706271</v>
      </c>
      <c r="D83" s="12">
        <v>3.4593026322144635</v>
      </c>
      <c r="E83" s="12">
        <v>8.987083778403942</v>
      </c>
      <c r="F83" s="12">
        <v>-2.6244862582827744</v>
      </c>
      <c r="G83" s="12">
        <v>6.431307085729951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s="54" customFormat="1" ht="12">
      <c r="A84" s="11" t="s">
        <v>79</v>
      </c>
      <c r="B84" s="12">
        <v>0.7011209475632297</v>
      </c>
      <c r="C84" s="12">
        <v>5.556366038102261</v>
      </c>
      <c r="D84" s="12">
        <v>8.72486678793928</v>
      </c>
      <c r="E84" s="12">
        <v>7.920968316126732</v>
      </c>
      <c r="F84" s="12">
        <v>7.6882879727118425</v>
      </c>
      <c r="G84" s="12">
        <v>5.103423871492401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s="54" customFormat="1" ht="12">
      <c r="A85" s="11" t="s">
        <v>151</v>
      </c>
      <c r="B85" s="12">
        <v>44.732253743121234</v>
      </c>
      <c r="C85" s="12">
        <v>89.89720647451225</v>
      </c>
      <c r="D85" s="12">
        <v>42.634752172084795</v>
      </c>
      <c r="E85" s="12">
        <v>8.022360308782329</v>
      </c>
      <c r="F85" s="12">
        <v>13.07844078280809</v>
      </c>
      <c r="G85" s="12">
        <v>44.83644325765218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s="54" customFormat="1" ht="12">
      <c r="A86" s="11" t="s">
        <v>154</v>
      </c>
      <c r="B86" s="12">
        <v>-31.324806977621094</v>
      </c>
      <c r="C86" s="12">
        <v>-52.3124558726239</v>
      </c>
      <c r="D86" s="12">
        <v>-35.62543295638015</v>
      </c>
      <c r="E86" s="12">
        <v>-15.18315509837231</v>
      </c>
      <c r="F86" s="12">
        <v>-12.648781453955568</v>
      </c>
      <c r="G86" s="12">
        <v>-34.777426650048184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s="54" customFormat="1" ht="12">
      <c r="A87" s="11" t="s">
        <v>167</v>
      </c>
      <c r="B87" s="12">
        <v>0.5481649362057684</v>
      </c>
      <c r="C87" s="12">
        <v>13.007052856181009</v>
      </c>
      <c r="D87" s="12">
        <v>4.506744125295497</v>
      </c>
      <c r="E87" s="12">
        <v>5.9993031193416435</v>
      </c>
      <c r="F87" s="12">
        <v>2.625200085297749</v>
      </c>
      <c r="G87" s="12">
        <v>5.0607879845969475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s="54" customFormat="1" ht="12">
      <c r="A88" s="11" t="s">
        <v>169</v>
      </c>
      <c r="B88" s="12">
        <v>6.360262984306128</v>
      </c>
      <c r="C88" s="12">
        <v>3.151804232050606</v>
      </c>
      <c r="D88" s="12">
        <v>4.449670031924426</v>
      </c>
      <c r="E88" s="12">
        <v>3.036461290809923</v>
      </c>
      <c r="F88" s="12">
        <v>-1.2963169973105693</v>
      </c>
      <c r="G88" s="12">
        <v>4.0936229900274475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s="54" customFormat="1" ht="12">
      <c r="A89" s="11" t="s">
        <v>171</v>
      </c>
      <c r="B89" s="12">
        <v>36.5457523227033</v>
      </c>
      <c r="C89" s="12">
        <v>68.49525214407079</v>
      </c>
      <c r="D89" s="12">
        <v>31.08012485762951</v>
      </c>
      <c r="E89" s="12">
        <v>8.354294572357853</v>
      </c>
      <c r="F89" s="12">
        <v>16.032846209601775</v>
      </c>
      <c r="G89" s="12">
        <v>35.95139674377468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s="54" customFormat="1" ht="12">
      <c r="A90" s="11" t="s">
        <v>184</v>
      </c>
      <c r="B90" s="12">
        <v>-28.767469668341565</v>
      </c>
      <c r="C90" s="12">
        <v>-42.636622480022076</v>
      </c>
      <c r="D90" s="12">
        <v>-23.650865563271655</v>
      </c>
      <c r="E90" s="12">
        <v>-10.34397480650629</v>
      </c>
      <c r="F90" s="12">
        <v>-14.00387433556983</v>
      </c>
      <c r="G90" s="12">
        <v>-28.049261901679067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8" ht="12">
      <c r="A91" s="11" t="s">
        <v>186</v>
      </c>
      <c r="B91" s="12">
        <v>-3.42597266690178</v>
      </c>
      <c r="C91" s="12">
        <v>1.0515170164827221</v>
      </c>
      <c r="D91" s="12">
        <v>1.2576830801992607</v>
      </c>
      <c r="E91" s="12">
        <v>3.7275711820265545</v>
      </c>
      <c r="F91" s="12">
        <v>3.806223753346552</v>
      </c>
      <c r="G91" s="12">
        <v>0.2953973001034404</v>
      </c>
      <c r="H91" s="54"/>
    </row>
    <row r="92" spans="1:8" ht="12">
      <c r="A92" s="11" t="s">
        <v>188</v>
      </c>
      <c r="B92" s="12">
        <v>7.765054777191673</v>
      </c>
      <c r="C92" s="12">
        <v>2.7241932654414978</v>
      </c>
      <c r="D92" s="12">
        <v>-5.79800568430025</v>
      </c>
      <c r="E92" s="12">
        <v>-4.251407652854904</v>
      </c>
      <c r="F92" s="12">
        <v>-5.090621422415448</v>
      </c>
      <c r="G92" s="12">
        <v>0.7603843578075018</v>
      </c>
      <c r="H92" s="54"/>
    </row>
    <row r="93" spans="1:8" ht="12">
      <c r="A93" s="11" t="s">
        <v>190</v>
      </c>
      <c r="B93" s="12">
        <v>-0.8914941365316867</v>
      </c>
      <c r="C93" s="12">
        <v>-1.1674315833817905</v>
      </c>
      <c r="D93" s="12">
        <v>6.934642987389537</v>
      </c>
      <c r="E93" s="12">
        <v>-2.878999235969979</v>
      </c>
      <c r="F93" s="12">
        <v>-1.048066302086518</v>
      </c>
      <c r="G93" s="12">
        <v>0.11096347486941736</v>
      </c>
      <c r="H93" s="54"/>
    </row>
    <row r="94" spans="1:8" ht="12">
      <c r="A94" s="11" t="s">
        <v>223</v>
      </c>
      <c r="B94" s="12">
        <v>-0.4033158045435084</v>
      </c>
      <c r="C94" s="12">
        <v>2.589534113115872</v>
      </c>
      <c r="D94" s="12">
        <v>2.7413502512703594</v>
      </c>
      <c r="E94" s="12">
        <v>6.026939151660605</v>
      </c>
      <c r="F94" s="12">
        <v>4.474854198454469</v>
      </c>
      <c r="G94" s="12">
        <v>2.3391590360767833</v>
      </c>
      <c r="H94" s="54"/>
    </row>
    <row r="95" spans="1:8" ht="12">
      <c r="A95" s="11" t="s">
        <v>225</v>
      </c>
      <c r="B95" s="12">
        <v>-1.473612822394875</v>
      </c>
      <c r="C95" s="12">
        <v>3.4301728411819346</v>
      </c>
      <c r="D95" s="12">
        <v>9.712774708248658</v>
      </c>
      <c r="E95" s="12">
        <v>0.24396164397782</v>
      </c>
      <c r="F95" s="12">
        <v>-0.6181393415865574</v>
      </c>
      <c r="G95" s="12">
        <v>2.1891946322160494</v>
      </c>
      <c r="H95" s="54"/>
    </row>
    <row r="96" spans="1:8" ht="12">
      <c r="A96" s="11" t="s">
        <v>227</v>
      </c>
      <c r="B96" s="12">
        <v>0.9083230781186854</v>
      </c>
      <c r="C96" s="12">
        <v>-3.992996511859607</v>
      </c>
      <c r="D96" s="12">
        <v>-7.5832517391542495</v>
      </c>
      <c r="E96" s="12">
        <v>0.44845894905061945</v>
      </c>
      <c r="F96" s="12">
        <v>7.2253046600655955</v>
      </c>
      <c r="G96" s="12">
        <v>-1.6384342271850352</v>
      </c>
      <c r="H96" s="54"/>
    </row>
    <row r="97" spans="1:8" ht="12">
      <c r="A97" s="11" t="s">
        <v>229</v>
      </c>
      <c r="B97" s="12">
        <v>-0.019380747047395324</v>
      </c>
      <c r="C97" s="12">
        <v>8.060668598157642</v>
      </c>
      <c r="D97" s="12">
        <v>0.6018804712986202</v>
      </c>
      <c r="E97" s="12">
        <v>1.6189996315746156</v>
      </c>
      <c r="F97" s="12">
        <v>3.742603004318238</v>
      </c>
      <c r="G97" s="12">
        <v>2.4614586252195725</v>
      </c>
      <c r="H97" s="54"/>
    </row>
    <row r="98" spans="1:8" ht="12">
      <c r="A98" s="11" t="s">
        <v>231</v>
      </c>
      <c r="B98" s="12">
        <v>3.1995717915119</v>
      </c>
      <c r="C98" s="12">
        <v>-7.282064493437184</v>
      </c>
      <c r="D98" s="12">
        <v>-5.245003251919508</v>
      </c>
      <c r="E98" s="12">
        <v>3.7483476117581254</v>
      </c>
      <c r="F98" s="12">
        <v>-8.59838885456406</v>
      </c>
      <c r="G98" s="12">
        <v>-1.6707313817803975</v>
      </c>
      <c r="H98" s="54"/>
    </row>
    <row r="99" spans="1:8" ht="12">
      <c r="A99" s="11" t="s">
        <v>233</v>
      </c>
      <c r="B99" s="12">
        <v>-27.437871551947353</v>
      </c>
      <c r="C99" s="12">
        <v>-19.219042595937157</v>
      </c>
      <c r="D99" s="12">
        <v>5.070552391611425</v>
      </c>
      <c r="E99" s="12">
        <v>-21.262358617416748</v>
      </c>
      <c r="F99" s="12">
        <v>-18.520003373359536</v>
      </c>
      <c r="G99" s="12">
        <v>-17.741502468652513</v>
      </c>
      <c r="H99" s="54"/>
    </row>
    <row r="100" spans="1:8" ht="12">
      <c r="A100" s="11" t="s">
        <v>235</v>
      </c>
      <c r="B100" s="12">
        <v>-19.861767422161748</v>
      </c>
      <c r="C100" s="12">
        <v>-15.899944183440812</v>
      </c>
      <c r="D100" s="12">
        <v>-39.125703018268645</v>
      </c>
      <c r="E100" s="12">
        <v>-25.504735951957393</v>
      </c>
      <c r="F100" s="12">
        <v>-25.793825825672812</v>
      </c>
      <c r="G100" s="12">
        <v>-25.063333727963606</v>
      </c>
      <c r="H100" s="54"/>
    </row>
    <row r="101" spans="1:8" ht="12">
      <c r="A101" s="11" t="s">
        <v>237</v>
      </c>
      <c r="B101" s="12">
        <v>52.66099778306999</v>
      </c>
      <c r="C101" s="12">
        <v>44.142517512231464</v>
      </c>
      <c r="D101" s="12">
        <v>51.67911184560282</v>
      </c>
      <c r="E101" s="12">
        <v>66.70336118520844</v>
      </c>
      <c r="F101" s="12">
        <v>59.552548512178745</v>
      </c>
      <c r="G101" s="12">
        <v>53.42773152748054</v>
      </c>
      <c r="H101" s="54"/>
    </row>
    <row r="102" spans="1:8" ht="12">
      <c r="A102" s="11" t="s">
        <v>239</v>
      </c>
      <c r="B102" s="12">
        <v>6.3118124612505095</v>
      </c>
      <c r="C102" s="12">
        <v>2.067697676680712</v>
      </c>
      <c r="D102" s="12">
        <v>14.965919292839708</v>
      </c>
      <c r="E102" s="12">
        <v>-1.030243517897993</v>
      </c>
      <c r="F102" s="12">
        <v>23.756021852161673</v>
      </c>
      <c r="G102" s="12">
        <v>6.82099098404869</v>
      </c>
      <c r="H102" s="54"/>
    </row>
    <row r="103" spans="1:8" ht="12">
      <c r="A103" s="11" t="s">
        <v>241</v>
      </c>
      <c r="B103" s="12">
        <v>9.461693343955965</v>
      </c>
      <c r="C103" s="12">
        <v>7.663861769332564</v>
      </c>
      <c r="D103" s="12">
        <v>-3.7972776043894054</v>
      </c>
      <c r="E103" s="12">
        <v>1.8878597816319966</v>
      </c>
      <c r="F103" s="12">
        <v>16.08112778179874</v>
      </c>
      <c r="G103" s="12">
        <v>5.497438710850273</v>
      </c>
      <c r="H103" s="54"/>
    </row>
    <row r="104" spans="1:8" ht="12">
      <c r="A104" s="11" t="s">
        <v>243</v>
      </c>
      <c r="B104" s="12">
        <v>7.691782431668473</v>
      </c>
      <c r="C104" s="12">
        <v>9.228486899220671</v>
      </c>
      <c r="D104" s="12">
        <v>8.628090822580505</v>
      </c>
      <c r="E104" s="12">
        <v>10.266098693863512</v>
      </c>
      <c r="F104" s="12">
        <v>-0.49955390285848683</v>
      </c>
      <c r="G104" s="12">
        <v>7.913103763883532</v>
      </c>
      <c r="H104" s="54"/>
    </row>
    <row r="105" spans="1:8" ht="12">
      <c r="A105" s="11" t="s">
        <v>245</v>
      </c>
      <c r="B105" s="12">
        <v>4.44948421785781</v>
      </c>
      <c r="C105" s="12">
        <v>-0.420404777610123</v>
      </c>
      <c r="D105" s="12">
        <v>2.0792577669494277</v>
      </c>
      <c r="E105" s="12">
        <v>0.6643974833228233</v>
      </c>
      <c r="F105" s="12">
        <v>1.2513913495926348</v>
      </c>
      <c r="G105" s="12">
        <v>1.9598004398042217</v>
      </c>
      <c r="H105" s="50"/>
    </row>
    <row r="106" spans="1:8" ht="12">
      <c r="A106" s="11" t="s">
        <v>247</v>
      </c>
      <c r="B106" s="12">
        <v>-0.9379027927907972</v>
      </c>
      <c r="C106" s="12">
        <v>4.681076686017757</v>
      </c>
      <c r="D106" s="12">
        <v>-2.757707851828637</v>
      </c>
      <c r="E106" s="12">
        <v>6.578662096350674</v>
      </c>
      <c r="F106" s="12">
        <v>2.899127139521083</v>
      </c>
      <c r="G106" s="12">
        <v>1.5980854204099246</v>
      </c>
      <c r="H106" s="50"/>
    </row>
    <row r="107" spans="1:8" ht="12">
      <c r="A107" s="11" t="s">
        <v>249</v>
      </c>
      <c r="B107" s="12">
        <v>4.132747669740266</v>
      </c>
      <c r="C107" s="12">
        <v>-1.3855148467660605</v>
      </c>
      <c r="D107" s="12">
        <v>7.369950629920898</v>
      </c>
      <c r="E107" s="12">
        <v>0.8552445836770031</v>
      </c>
      <c r="F107" s="12">
        <v>-10.114736998956941</v>
      </c>
      <c r="G107" s="12">
        <v>1.6632811619486394</v>
      </c>
      <c r="H107" s="50"/>
    </row>
    <row r="108" spans="1:7" ht="13.5" customHeight="1">
      <c r="A108" s="11" t="s">
        <v>252</v>
      </c>
      <c r="B108" s="12">
        <v>-2.3063546212399872</v>
      </c>
      <c r="C108" s="12">
        <v>-4.3546047873250515</v>
      </c>
      <c r="D108" s="12">
        <v>1.704736748463739</v>
      </c>
      <c r="E108" s="12">
        <v>-0.686103131430442</v>
      </c>
      <c r="F108" s="12">
        <v>0.5419400731227267</v>
      </c>
      <c r="G108" s="12">
        <v>-1.4700693863905405</v>
      </c>
    </row>
    <row r="109" spans="1:7" ht="13.5" customHeight="1">
      <c r="A109" s="11" t="s">
        <v>255</v>
      </c>
      <c r="B109" s="12">
        <v>2.0699578849946128</v>
      </c>
      <c r="C109" s="12">
        <v>1.1407714487167595</v>
      </c>
      <c r="D109" s="12">
        <v>1.5363285826168411</v>
      </c>
      <c r="E109" s="12">
        <v>-4.997103366331437</v>
      </c>
      <c r="F109" s="12">
        <v>-5.616928831316255</v>
      </c>
      <c r="G109" s="12">
        <v>-0.13505718194217708</v>
      </c>
    </row>
    <row r="110" spans="1:7" ht="12">
      <c r="A110" s="8" t="s">
        <v>275</v>
      </c>
      <c r="B110" s="6">
        <v>-0.7139113903521552</v>
      </c>
      <c r="C110" s="6">
        <v>-8.31151306120328</v>
      </c>
      <c r="D110" s="6">
        <v>-11.556855617403155</v>
      </c>
      <c r="E110" s="6">
        <v>10.874288549814159</v>
      </c>
      <c r="F110" s="6">
        <v>6.83220080931881</v>
      </c>
      <c r="G110" s="6">
        <v>-1.9388146958223516</v>
      </c>
    </row>
    <row r="111" spans="2:7" s="54" customFormat="1" ht="12">
      <c r="B111"/>
      <c r="C111"/>
      <c r="D111"/>
      <c r="E111"/>
      <c r="F111"/>
      <c r="G111"/>
    </row>
    <row r="112" ht="12">
      <c r="A112" s="11" t="s">
        <v>82</v>
      </c>
    </row>
    <row r="113" ht="12">
      <c r="A113" s="5" t="s">
        <v>269</v>
      </c>
    </row>
  </sheetData>
  <sheetProtection/>
  <mergeCells count="1"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2"/>
  <sheetViews>
    <sheetView zoomScalePageLayoutView="0" workbookViewId="0" topLeftCell="A1">
      <selection activeCell="J12" sqref="J12"/>
    </sheetView>
  </sheetViews>
  <sheetFormatPr defaultColWidth="9.140625" defaultRowHeight="12.75"/>
  <cols>
    <col min="2" max="3" width="9.28125" style="0" bestFit="1" customWidth="1"/>
    <col min="4" max="4" width="9.57421875" style="0" bestFit="1" customWidth="1"/>
    <col min="5" max="5" width="9.28125" style="0" bestFit="1" customWidth="1"/>
    <col min="6" max="6" width="9.57421875" style="0" bestFit="1" customWidth="1"/>
    <col min="7" max="7" width="9.28125" style="0" bestFit="1" customWidth="1"/>
    <col min="9" max="9" width="15.8515625" style="0" customWidth="1"/>
    <col min="10" max="10" width="17.8515625" style="0" customWidth="1"/>
    <col min="11" max="12" width="17.7109375" style="0" customWidth="1"/>
    <col min="13" max="13" width="16.57421875" style="0" customWidth="1"/>
    <col min="14" max="14" width="17.140625" style="0" customWidth="1"/>
  </cols>
  <sheetData>
    <row r="1" ht="12">
      <c r="A1" s="21" t="s">
        <v>266</v>
      </c>
    </row>
    <row r="2" ht="12">
      <c r="A2" s="21" t="s">
        <v>279</v>
      </c>
    </row>
    <row r="4" spans="1:9" ht="12">
      <c r="A4" s="20" t="s">
        <v>7</v>
      </c>
      <c r="B4" s="92" t="s">
        <v>8</v>
      </c>
      <c r="C4" s="92"/>
      <c r="D4" s="92"/>
      <c r="E4" s="92"/>
      <c r="F4" s="92"/>
      <c r="G4" s="92"/>
      <c r="I4" s="41"/>
    </row>
    <row r="5" spans="1:7" ht="12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</row>
    <row r="6" ht="12">
      <c r="B6" s="73"/>
    </row>
    <row r="7" spans="1:7" ht="12">
      <c r="A7" s="5" t="s">
        <v>11</v>
      </c>
      <c r="B7" s="81"/>
      <c r="C7" s="54"/>
      <c r="D7" s="54"/>
      <c r="E7" s="54"/>
      <c r="F7" s="54"/>
      <c r="G7" s="54"/>
    </row>
    <row r="8" spans="1:7" ht="12">
      <c r="A8" s="5" t="s">
        <v>13</v>
      </c>
      <c r="B8" s="12">
        <v>6.868275726583326</v>
      </c>
      <c r="C8" s="12">
        <v>3.3785700930057936</v>
      </c>
      <c r="D8" s="12">
        <v>-1.2720872529299043</v>
      </c>
      <c r="E8" s="12">
        <v>-8.761099004149147</v>
      </c>
      <c r="F8" s="12">
        <v>-8.105349343009365</v>
      </c>
      <c r="G8" s="12">
        <v>0.8844507322407925</v>
      </c>
    </row>
    <row r="9" spans="1:7" ht="12">
      <c r="A9" s="5" t="s">
        <v>14</v>
      </c>
      <c r="B9" s="12">
        <v>-8.672052858825065</v>
      </c>
      <c r="C9" s="12">
        <v>-14.485410368946278</v>
      </c>
      <c r="D9" s="12">
        <v>-10.923925061190886</v>
      </c>
      <c r="E9" s="12">
        <v>16.350164432485734</v>
      </c>
      <c r="F9" s="12">
        <v>-2.151685591713538</v>
      </c>
      <c r="G9" s="12">
        <v>-5.795111233177688</v>
      </c>
    </row>
    <row r="10" spans="1:7" ht="12">
      <c r="A10" s="5" t="s">
        <v>15</v>
      </c>
      <c r="B10" s="12">
        <v>0.6878747656763218</v>
      </c>
      <c r="C10" s="12">
        <v>2.626223184598815</v>
      </c>
      <c r="D10" s="12">
        <v>9.836621280835747</v>
      </c>
      <c r="E10" s="12">
        <v>-10.92158134586351</v>
      </c>
      <c r="F10" s="12">
        <v>-1.06460217814236</v>
      </c>
      <c r="G10" s="12">
        <v>0.0973380296840995</v>
      </c>
    </row>
    <row r="11" spans="1:7" ht="12">
      <c r="A11" s="5" t="s">
        <v>16</v>
      </c>
      <c r="B11" s="12">
        <v>3.2204501572946755</v>
      </c>
      <c r="C11" s="12">
        <v>31.869109042169885</v>
      </c>
      <c r="D11" s="12">
        <v>33.6336954200627</v>
      </c>
      <c r="E11" s="12">
        <v>6.928962464351813</v>
      </c>
      <c r="F11" s="12">
        <v>23.750309153790326</v>
      </c>
      <c r="G11" s="12">
        <v>16.125233154011276</v>
      </c>
    </row>
    <row r="12" spans="1:7" ht="12">
      <c r="A12" s="5" t="s">
        <v>17</v>
      </c>
      <c r="B12" s="12">
        <v>-0.763796513911966</v>
      </c>
      <c r="C12" s="12">
        <v>-2.267354618153043</v>
      </c>
      <c r="D12" s="12">
        <v>-23.514385791384747</v>
      </c>
      <c r="E12" s="12">
        <v>-10.54179577849878</v>
      </c>
      <c r="F12" s="12">
        <v>-30.506292203303197</v>
      </c>
      <c r="G12" s="12">
        <v>-9.463887827669575</v>
      </c>
    </row>
    <row r="13" spans="1:7" ht="12">
      <c r="A13" s="5" t="s">
        <v>18</v>
      </c>
      <c r="B13" s="12">
        <v>-1.0835321996793983</v>
      </c>
      <c r="C13" s="12">
        <v>-14.184654919646944</v>
      </c>
      <c r="D13" s="12">
        <v>-20.784425558261574</v>
      </c>
      <c r="E13" s="12">
        <v>17.30873929471444</v>
      </c>
      <c r="F13" s="12">
        <v>2.340317196899692</v>
      </c>
      <c r="G13" s="12">
        <v>-4.392409708025376</v>
      </c>
    </row>
    <row r="14" spans="1:7" ht="12">
      <c r="A14" s="5" t="s">
        <v>19</v>
      </c>
      <c r="B14" s="12">
        <v>-5.62066299824397</v>
      </c>
      <c r="C14" s="12">
        <v>-8.864914594290301</v>
      </c>
      <c r="D14" s="12">
        <v>1.8771813979813399</v>
      </c>
      <c r="E14" s="12">
        <v>15.625955301611306</v>
      </c>
      <c r="F14" s="12">
        <v>14.392459644726168</v>
      </c>
      <c r="G14" s="12">
        <v>0.14715670654079593</v>
      </c>
    </row>
    <row r="15" spans="1:7" ht="12">
      <c r="A15" s="5" t="s">
        <v>20</v>
      </c>
      <c r="B15" s="12">
        <v>-0.03727190486959865</v>
      </c>
      <c r="C15" s="12">
        <v>27.408070440841502</v>
      </c>
      <c r="D15" s="12">
        <v>8.906651549508673</v>
      </c>
      <c r="E15" s="12">
        <v>-21.459447701842162</v>
      </c>
      <c r="F15" s="12">
        <v>-30.688160957497363</v>
      </c>
      <c r="G15" s="12">
        <v>-0.45045686224055964</v>
      </c>
    </row>
    <row r="16" spans="1:7" ht="12">
      <c r="A16" s="5" t="s">
        <v>21</v>
      </c>
      <c r="B16" s="12">
        <v>17.84159115857629</v>
      </c>
      <c r="C16" s="12">
        <v>-20.42006621401717</v>
      </c>
      <c r="D16" s="12">
        <v>-5.8670840172538785</v>
      </c>
      <c r="E16" s="12">
        <v>18.251743543762274</v>
      </c>
      <c r="F16" s="12">
        <v>20.1497870560278</v>
      </c>
      <c r="G16" s="12">
        <v>4.892617641591719</v>
      </c>
    </row>
    <row r="17" spans="1:7" ht="12">
      <c r="A17" s="5" t="s">
        <v>22</v>
      </c>
      <c r="B17" s="12">
        <v>-5.252404939219703</v>
      </c>
      <c r="C17" s="12">
        <v>4.898483564307847</v>
      </c>
      <c r="D17" s="12">
        <v>56.675329941753304</v>
      </c>
      <c r="E17" s="12">
        <v>-18.871071465078764</v>
      </c>
      <c r="F17" s="12">
        <v>-25.578482622551274</v>
      </c>
      <c r="G17" s="12">
        <v>1.580903122300695</v>
      </c>
    </row>
    <row r="18" spans="1:7" ht="12">
      <c r="A18" s="5" t="s">
        <v>23</v>
      </c>
      <c r="B18" s="12">
        <v>19.61311549277749</v>
      </c>
      <c r="C18" s="12">
        <v>-5.075742909689284</v>
      </c>
      <c r="D18" s="12">
        <v>-33.0079588703463</v>
      </c>
      <c r="E18" s="12">
        <v>-2.718358649815945</v>
      </c>
      <c r="F18" s="12">
        <v>22.150529250082847</v>
      </c>
      <c r="G18" s="12">
        <v>-0.1814727941777917</v>
      </c>
    </row>
    <row r="19" spans="1:7" ht="12">
      <c r="A19" s="5" t="s">
        <v>24</v>
      </c>
      <c r="B19" s="12">
        <v>3.249790329816076</v>
      </c>
      <c r="C19" s="12">
        <v>-1.8383264148244478</v>
      </c>
      <c r="D19" s="12">
        <v>7.103431683317862</v>
      </c>
      <c r="E19" s="12">
        <v>14.256695608834786</v>
      </c>
      <c r="F19" s="12">
        <v>23.219282286978817</v>
      </c>
      <c r="G19" s="12">
        <v>5.59457011749698</v>
      </c>
    </row>
    <row r="20" spans="1:7" ht="12">
      <c r="A20" s="5" t="s">
        <v>25</v>
      </c>
      <c r="B20" s="12">
        <v>-12.635510972030465</v>
      </c>
      <c r="C20" s="12">
        <v>-16.08360734500366</v>
      </c>
      <c r="D20" s="12">
        <v>-6.844975552487561</v>
      </c>
      <c r="E20" s="12">
        <v>-14.54332045268333</v>
      </c>
      <c r="F20" s="12">
        <v>-3.143739072247278</v>
      </c>
      <c r="G20" s="12">
        <v>-12.143211983968943</v>
      </c>
    </row>
    <row r="21" spans="1:7" ht="12">
      <c r="A21" s="5" t="s">
        <v>26</v>
      </c>
      <c r="B21" s="12">
        <v>-10.479578869592778</v>
      </c>
      <c r="C21" s="12">
        <v>9.775421149818953</v>
      </c>
      <c r="D21" s="12">
        <v>-5.998781973203394</v>
      </c>
      <c r="E21" s="12">
        <v>12.725566150679112</v>
      </c>
      <c r="F21" s="12">
        <v>-6.000811221601682</v>
      </c>
      <c r="G21" s="12">
        <v>-2.3557312473264256</v>
      </c>
    </row>
    <row r="22" spans="1:7" ht="12">
      <c r="A22" s="5" t="s">
        <v>27</v>
      </c>
      <c r="B22" s="12">
        <v>-5.162177661503078</v>
      </c>
      <c r="C22" s="12">
        <v>-24.910803504584333</v>
      </c>
      <c r="D22" s="12">
        <v>5.208678571896693</v>
      </c>
      <c r="E22" s="12">
        <v>-9.607876725081749</v>
      </c>
      <c r="F22" s="12">
        <v>-14.88074351557683</v>
      </c>
      <c r="G22" s="12">
        <v>-8.61687362632188</v>
      </c>
    </row>
    <row r="23" spans="1:7" ht="12">
      <c r="A23" s="5" t="s">
        <v>28</v>
      </c>
      <c r="B23" s="12">
        <v>0.9930464192988739</v>
      </c>
      <c r="C23" s="12">
        <v>19.05103581768274</v>
      </c>
      <c r="D23" s="12">
        <v>-22.081520926623348</v>
      </c>
      <c r="E23" s="12">
        <v>2.711409705640514</v>
      </c>
      <c r="F23" s="12">
        <v>-8.405196425786048</v>
      </c>
      <c r="G23" s="12">
        <v>-0.5534208875159491</v>
      </c>
    </row>
    <row r="24" spans="1:7" ht="12">
      <c r="A24" s="5" t="s">
        <v>29</v>
      </c>
      <c r="B24" s="12">
        <v>-11.079520686964429</v>
      </c>
      <c r="C24" s="12">
        <v>11.243701424756985</v>
      </c>
      <c r="D24" s="12">
        <v>18.00735040509458</v>
      </c>
      <c r="E24" s="12">
        <v>-8.572478288841436</v>
      </c>
      <c r="F24" s="12">
        <v>25.66050358837125</v>
      </c>
      <c r="G24" s="12">
        <v>-0.6910092793033615</v>
      </c>
    </row>
    <row r="25" spans="1:7" ht="12">
      <c r="A25" s="5" t="s">
        <v>30</v>
      </c>
      <c r="B25" s="12">
        <v>10.780468832294801</v>
      </c>
      <c r="C25" s="12">
        <v>-6.217762651215303</v>
      </c>
      <c r="D25" s="12">
        <v>30.97273703872172</v>
      </c>
      <c r="E25" s="12">
        <v>9.843383959358784</v>
      </c>
      <c r="F25" s="12">
        <v>45.33930913649321</v>
      </c>
      <c r="G25" s="12">
        <v>12.755504114250307</v>
      </c>
    </row>
    <row r="26" spans="1:7" ht="12">
      <c r="A26" s="5" t="s">
        <v>31</v>
      </c>
      <c r="B26" s="12">
        <v>-4.8059685117121</v>
      </c>
      <c r="C26" s="12">
        <v>-0.46988882544587407</v>
      </c>
      <c r="D26" s="12">
        <v>35.85156897721278</v>
      </c>
      <c r="E26" s="12">
        <v>-2.8356489802047737</v>
      </c>
      <c r="F26" s="12">
        <v>-32.56651137078861</v>
      </c>
      <c r="G26" s="12">
        <v>1.6419148671222041</v>
      </c>
    </row>
    <row r="27" spans="1:7" ht="12">
      <c r="A27" s="5" t="s">
        <v>32</v>
      </c>
      <c r="B27" s="12">
        <v>-6.635809227880192</v>
      </c>
      <c r="C27" s="12">
        <v>-4.146714316085732</v>
      </c>
      <c r="D27" s="12">
        <v>-37.80912731264163</v>
      </c>
      <c r="E27" s="12">
        <v>22.260768913317637</v>
      </c>
      <c r="F27" s="12">
        <v>7.311821584837087</v>
      </c>
      <c r="G27" s="12">
        <v>-8.506943151010942</v>
      </c>
    </row>
    <row r="28" spans="1:7" ht="12">
      <c r="A28" s="5" t="s">
        <v>33</v>
      </c>
      <c r="B28" s="12">
        <v>-13.903725271704687</v>
      </c>
      <c r="C28" s="12">
        <v>-26.192513105410093</v>
      </c>
      <c r="D28" s="12">
        <v>23.107346016330702</v>
      </c>
      <c r="E28" s="12">
        <v>16.878406564810973</v>
      </c>
      <c r="F28" s="12">
        <v>-30.003221352968247</v>
      </c>
      <c r="G28" s="12">
        <v>-3.7797777112272684</v>
      </c>
    </row>
    <row r="29" spans="1:7" ht="12">
      <c r="A29" s="5" t="s">
        <v>34</v>
      </c>
      <c r="B29" s="12">
        <v>12.102534887077596</v>
      </c>
      <c r="C29" s="12">
        <v>0.5471153616828406</v>
      </c>
      <c r="D29" s="12">
        <v>-32.719083242751694</v>
      </c>
      <c r="E29" s="12">
        <v>-7.528744956041186</v>
      </c>
      <c r="F29" s="12">
        <v>65.0519713615116</v>
      </c>
      <c r="G29" s="12">
        <v>-2.1267546125183694</v>
      </c>
    </row>
    <row r="30" spans="1:7" ht="12">
      <c r="A30" s="5" t="s">
        <v>35</v>
      </c>
      <c r="B30" s="12">
        <v>-6.826555522680003</v>
      </c>
      <c r="C30" s="12">
        <v>14.99677407112224</v>
      </c>
      <c r="D30" s="12">
        <v>15.091877097355312</v>
      </c>
      <c r="E30" s="12">
        <v>-6.392874740567099</v>
      </c>
      <c r="F30" s="12">
        <v>-30.729857517855088</v>
      </c>
      <c r="G30" s="12">
        <v>-2.366589327146168</v>
      </c>
    </row>
    <row r="31" spans="1:7" ht="12">
      <c r="A31" s="5" t="s">
        <v>36</v>
      </c>
      <c r="B31" s="12">
        <v>7.797930472136788</v>
      </c>
      <c r="C31" s="12">
        <v>3.8823616772000467</v>
      </c>
      <c r="D31" s="12">
        <v>-30.21955135556677</v>
      </c>
      <c r="E31" s="12">
        <v>82.29172482181262</v>
      </c>
      <c r="F31" s="12">
        <v>21.934767857758974</v>
      </c>
      <c r="G31" s="12">
        <v>19.56790706584062</v>
      </c>
    </row>
    <row r="32" spans="1:7" ht="12">
      <c r="A32" s="5" t="s">
        <v>37</v>
      </c>
      <c r="B32" s="12">
        <v>-9.504619151352985</v>
      </c>
      <c r="C32" s="12">
        <v>4.702261580922506</v>
      </c>
      <c r="D32" s="12">
        <v>18.522112304949438</v>
      </c>
      <c r="E32" s="12">
        <v>-47.879685892354914</v>
      </c>
      <c r="F32" s="12">
        <v>-4.82817488575646</v>
      </c>
      <c r="G32" s="12">
        <v>-18.782929731799808</v>
      </c>
    </row>
    <row r="33" spans="1:7" ht="12">
      <c r="A33" s="5" t="s">
        <v>38</v>
      </c>
      <c r="B33" s="12">
        <v>-8.847757665589393</v>
      </c>
      <c r="C33" s="12">
        <v>2.0595017750402063</v>
      </c>
      <c r="D33" s="12">
        <v>-2.3752948041258195</v>
      </c>
      <c r="E33" s="12">
        <v>0.3524230307541217</v>
      </c>
      <c r="F33" s="12">
        <v>-0.16798061533430056</v>
      </c>
      <c r="G33" s="12">
        <v>-3.106828909924593</v>
      </c>
    </row>
    <row r="34" spans="1:7" ht="12">
      <c r="A34" s="5" t="s">
        <v>39</v>
      </c>
      <c r="B34" s="12">
        <v>3.51329849915248</v>
      </c>
      <c r="C34" s="12">
        <v>17.180380993437026</v>
      </c>
      <c r="D34" s="12">
        <v>-4.153248624484958</v>
      </c>
      <c r="E34" s="12">
        <v>10.487323727667532</v>
      </c>
      <c r="F34" s="12">
        <v>-16.231200675038465</v>
      </c>
      <c r="G34" s="12">
        <v>5.258497626887039</v>
      </c>
    </row>
    <row r="35" spans="1:7" ht="12">
      <c r="A35" s="14" t="s">
        <v>40</v>
      </c>
      <c r="B35" s="12">
        <v>30.602970009584517</v>
      </c>
      <c r="C35" s="12">
        <v>-10.717819584163177</v>
      </c>
      <c r="D35" s="12">
        <v>26.53138648747337</v>
      </c>
      <c r="E35" s="12">
        <v>-10.991799462214308</v>
      </c>
      <c r="F35" s="12">
        <v>18.687673684148148</v>
      </c>
      <c r="G35" s="12">
        <v>9.820794584426249</v>
      </c>
    </row>
    <row r="36" spans="1:7" ht="12">
      <c r="A36" s="14" t="s">
        <v>41</v>
      </c>
      <c r="B36" s="12">
        <v>-13.196974091591818</v>
      </c>
      <c r="C36" s="12">
        <v>-7.6072477719246505</v>
      </c>
      <c r="D36" s="12">
        <v>-29.44310353874176</v>
      </c>
      <c r="E36" s="12">
        <v>22.332498816271098</v>
      </c>
      <c r="F36" s="12">
        <v>-0.2286478822613168</v>
      </c>
      <c r="G36" s="12">
        <v>-6.520861297724681</v>
      </c>
    </row>
    <row r="37" spans="1:7" ht="12">
      <c r="A37" s="14" t="s">
        <v>42</v>
      </c>
      <c r="B37" s="12">
        <v>18.45698474437289</v>
      </c>
      <c r="C37" s="12">
        <v>-18.30722208338941</v>
      </c>
      <c r="D37" s="12">
        <v>-14.749666017736244</v>
      </c>
      <c r="E37" s="12">
        <v>-12.12194254233537</v>
      </c>
      <c r="F37" s="12">
        <v>-3.5746810107580713</v>
      </c>
      <c r="G37" s="12">
        <v>-1.6796876386203567</v>
      </c>
    </row>
    <row r="38" spans="1:7" ht="12">
      <c r="A38" s="14" t="s">
        <v>43</v>
      </c>
      <c r="B38" s="12">
        <v>2.0764973110000087</v>
      </c>
      <c r="C38" s="12">
        <v>46.04799352430974</v>
      </c>
      <c r="D38" s="12">
        <v>33.24672411537094</v>
      </c>
      <c r="E38" s="12">
        <v>-7.530920038453074</v>
      </c>
      <c r="F38" s="12">
        <v>-23.467873340736663</v>
      </c>
      <c r="G38" s="12">
        <v>7.485110790940111</v>
      </c>
    </row>
    <row r="39" spans="1:7" ht="12">
      <c r="A39" s="5" t="s">
        <v>44</v>
      </c>
      <c r="B39" s="12">
        <v>-5.580332696275925</v>
      </c>
      <c r="C39" s="12">
        <v>-19.75958083735859</v>
      </c>
      <c r="D39" s="12">
        <v>-14.510472342634284</v>
      </c>
      <c r="E39" s="12">
        <v>-4.279838794782788</v>
      </c>
      <c r="F39" s="12">
        <v>-1.2042147516307147</v>
      </c>
      <c r="G39" s="12">
        <v>-8.957417717021103</v>
      </c>
    </row>
    <row r="40" spans="1:7" ht="12">
      <c r="A40" s="5" t="s">
        <v>45</v>
      </c>
      <c r="B40" s="12">
        <v>3.4562992540311517</v>
      </c>
      <c r="C40" s="12">
        <v>19.872697153757343</v>
      </c>
      <c r="D40" s="12">
        <v>-4.070977499541893</v>
      </c>
      <c r="E40" s="12">
        <v>-5.72535745306589</v>
      </c>
      <c r="F40" s="12">
        <v>7.412186183135912</v>
      </c>
      <c r="G40" s="12">
        <v>3.4016883205716804</v>
      </c>
    </row>
    <row r="41" spans="1:7" ht="12">
      <c r="A41" s="5" t="s">
        <v>46</v>
      </c>
      <c r="B41" s="12">
        <v>0.24465562956687958</v>
      </c>
      <c r="C41" s="12">
        <v>-14.135438093387567</v>
      </c>
      <c r="D41" s="12">
        <v>-3.593422133017056</v>
      </c>
      <c r="E41" s="12">
        <v>-7.187670873513296</v>
      </c>
      <c r="F41" s="12">
        <v>-4.5665980856963895</v>
      </c>
      <c r="G41" s="12">
        <v>-4.744954558027488</v>
      </c>
    </row>
    <row r="42" spans="1:7" ht="12">
      <c r="A42" s="5" t="s">
        <v>47</v>
      </c>
      <c r="B42" s="12">
        <v>-10.259124233567347</v>
      </c>
      <c r="C42" s="12">
        <v>21.3541341531931</v>
      </c>
      <c r="D42" s="12">
        <v>13.206051787974479</v>
      </c>
      <c r="E42" s="12">
        <v>6.135407017926207</v>
      </c>
      <c r="F42" s="12">
        <v>-24.793283297290426</v>
      </c>
      <c r="G42" s="12">
        <v>0.497498380423879</v>
      </c>
    </row>
    <row r="43" spans="1:7" ht="12">
      <c r="A43" s="5" t="s">
        <v>48</v>
      </c>
      <c r="B43" s="12">
        <v>1.8645915784278304</v>
      </c>
      <c r="C43" s="12">
        <v>-1.9324160746924501</v>
      </c>
      <c r="D43" s="12">
        <v>26.101085673085983</v>
      </c>
      <c r="E43" s="12">
        <v>-1.217495094885677</v>
      </c>
      <c r="F43" s="12">
        <v>11.932020511359582</v>
      </c>
      <c r="G43" s="12">
        <v>3.939553763391695</v>
      </c>
    </row>
    <row r="44" spans="1:7" ht="12">
      <c r="A44" s="5" t="s">
        <v>49</v>
      </c>
      <c r="B44" s="12">
        <v>-5.545508317330678</v>
      </c>
      <c r="C44" s="12">
        <v>-14.278993525120882</v>
      </c>
      <c r="D44" s="12">
        <v>-15.749709976798151</v>
      </c>
      <c r="E44" s="12">
        <v>-12.4663007113392</v>
      </c>
      <c r="F44" s="12">
        <v>-4.465088164414496</v>
      </c>
      <c r="G44" s="12">
        <v>-10.23171276598865</v>
      </c>
    </row>
    <row r="45" spans="1:7" ht="12">
      <c r="A45" s="5" t="s">
        <v>50</v>
      </c>
      <c r="B45" s="12">
        <v>-19.540647955056453</v>
      </c>
      <c r="C45" s="12">
        <v>50.16913953964214</v>
      </c>
      <c r="D45" s="12">
        <v>-24.53398509440781</v>
      </c>
      <c r="E45" s="12">
        <v>-13.284722995287401</v>
      </c>
      <c r="F45" s="12">
        <v>-14.251937694081604</v>
      </c>
      <c r="G45" s="12">
        <v>-5.588572714797091</v>
      </c>
    </row>
    <row r="46" spans="1:7" ht="12">
      <c r="A46" s="5" t="s">
        <v>51</v>
      </c>
      <c r="B46" s="12">
        <v>11.005524885440192</v>
      </c>
      <c r="C46" s="12">
        <v>-4.9105050834335096</v>
      </c>
      <c r="D46" s="12">
        <v>-1.5470081292866256</v>
      </c>
      <c r="E46" s="12">
        <v>8.752872407344803</v>
      </c>
      <c r="F46" s="12">
        <v>53.41268762500242</v>
      </c>
      <c r="G46" s="12">
        <v>5.992559194777967</v>
      </c>
    </row>
    <row r="47" spans="1:7" ht="12">
      <c r="A47" s="14" t="s">
        <v>52</v>
      </c>
      <c r="B47" s="12">
        <v>-3.079056785536942</v>
      </c>
      <c r="C47" s="12">
        <v>-23.53890408097127</v>
      </c>
      <c r="D47" s="12">
        <v>22.51966627725729</v>
      </c>
      <c r="E47" s="12">
        <v>4.1814958871661245</v>
      </c>
      <c r="F47" s="12">
        <v>-23.05647672328684</v>
      </c>
      <c r="G47" s="12">
        <v>-5.621973593463561</v>
      </c>
    </row>
    <row r="48" spans="1:7" ht="12">
      <c r="A48" s="14" t="s">
        <v>53</v>
      </c>
      <c r="B48" s="12">
        <v>-7.4225179738481195</v>
      </c>
      <c r="C48" s="12">
        <v>2.6581500312630846</v>
      </c>
      <c r="D48" s="12">
        <v>-17.628992960828057</v>
      </c>
      <c r="E48" s="12">
        <v>-22.907196987579816</v>
      </c>
      <c r="F48" s="12">
        <v>-20.413719361737133</v>
      </c>
      <c r="G48" s="12">
        <v>-10.42173044447972</v>
      </c>
    </row>
    <row r="49" spans="1:7" ht="12">
      <c r="A49" s="14" t="s">
        <v>54</v>
      </c>
      <c r="B49" s="12">
        <v>3.591399737102394</v>
      </c>
      <c r="C49" s="12">
        <v>-15.892332522375277</v>
      </c>
      <c r="D49" s="12">
        <v>183.3418046952113</v>
      </c>
      <c r="E49" s="12">
        <v>-3.4203087414694426</v>
      </c>
      <c r="F49" s="12">
        <v>21.99853246659295</v>
      </c>
      <c r="G49" s="12">
        <v>21.749310171695374</v>
      </c>
    </row>
    <row r="50" spans="1:7" ht="12">
      <c r="A50" s="14" t="s">
        <v>55</v>
      </c>
      <c r="B50" s="12">
        <v>-1.573022097535012</v>
      </c>
      <c r="C50" s="12">
        <v>-11.654465533573916</v>
      </c>
      <c r="D50" s="12">
        <v>-65.47819102642445</v>
      </c>
      <c r="E50" s="12">
        <v>1.228330479994932</v>
      </c>
      <c r="F50" s="12">
        <v>-9.527561056189485</v>
      </c>
      <c r="G50" s="12">
        <v>-22.72892293289797</v>
      </c>
    </row>
    <row r="51" spans="1:7" ht="12">
      <c r="A51" s="5" t="s">
        <v>56</v>
      </c>
      <c r="B51" s="12">
        <v>-20.54503155799491</v>
      </c>
      <c r="C51" s="12">
        <v>10.21164920143641</v>
      </c>
      <c r="D51" s="12">
        <v>35.33700990663291</v>
      </c>
      <c r="E51" s="12">
        <v>-11.109245887181235</v>
      </c>
      <c r="F51" s="12">
        <v>12.12453183520599</v>
      </c>
      <c r="G51" s="12">
        <v>-3.5218337912307045</v>
      </c>
    </row>
    <row r="52" spans="1:7" ht="12">
      <c r="A52" s="5" t="s">
        <v>57</v>
      </c>
      <c r="B52" s="12">
        <v>11.19228258772731</v>
      </c>
      <c r="C52" s="12">
        <v>-2.9445403921192845</v>
      </c>
      <c r="D52" s="12">
        <v>-11.532611657459928</v>
      </c>
      <c r="E52" s="12">
        <v>6.774921852759041</v>
      </c>
      <c r="F52" s="12">
        <v>21.742143984500917</v>
      </c>
      <c r="G52" s="12">
        <v>3.5029282871068816</v>
      </c>
    </row>
    <row r="53" spans="1:7" ht="12">
      <c r="A53" s="5" t="s">
        <v>58</v>
      </c>
      <c r="B53" s="12">
        <v>3.3918727667457653</v>
      </c>
      <c r="C53" s="12">
        <v>-22.08541812897506</v>
      </c>
      <c r="D53" s="12">
        <v>-31.511141476308612</v>
      </c>
      <c r="E53" s="12">
        <v>7.810936736929635</v>
      </c>
      <c r="F53" s="12">
        <v>18.51562232054052</v>
      </c>
      <c r="G53" s="12">
        <v>-5.952132975934013</v>
      </c>
    </row>
    <row r="54" spans="1:7" ht="12">
      <c r="A54" s="5" t="s">
        <v>59</v>
      </c>
      <c r="B54" s="12">
        <v>-20.601665354534333</v>
      </c>
      <c r="C54" s="12">
        <v>5.625056820842851</v>
      </c>
      <c r="D54" s="12">
        <v>4.01599365486902</v>
      </c>
      <c r="E54" s="12">
        <v>-1.3322592335040728</v>
      </c>
      <c r="F54" s="12">
        <v>-9.99490675896237</v>
      </c>
      <c r="G54" s="12">
        <v>-8.340639202427388</v>
      </c>
    </row>
    <row r="55" spans="1:7" ht="12">
      <c r="A55" s="5" t="s">
        <v>60</v>
      </c>
      <c r="B55" s="12">
        <v>3.4361415855930533</v>
      </c>
      <c r="C55" s="12">
        <v>-8.10769924961073</v>
      </c>
      <c r="D55" s="12">
        <v>-7.7442811099756215</v>
      </c>
      <c r="E55" s="12">
        <v>-6.753969967465998</v>
      </c>
      <c r="F55" s="12">
        <v>-21.336385675427145</v>
      </c>
      <c r="G55" s="12">
        <v>-4.633818833506608</v>
      </c>
    </row>
    <row r="56" spans="1:7" ht="12">
      <c r="A56" s="5" t="s">
        <v>61</v>
      </c>
      <c r="B56" s="12">
        <v>7.4973655521984455</v>
      </c>
      <c r="C56" s="12">
        <v>10.341852200865144</v>
      </c>
      <c r="D56" s="12">
        <v>-10.96341551741033</v>
      </c>
      <c r="E56" s="12">
        <v>-3.872552542002993</v>
      </c>
      <c r="F56" s="12">
        <v>5.175387684032407</v>
      </c>
      <c r="G56" s="12">
        <v>3.114831525604553</v>
      </c>
    </row>
    <row r="57" spans="1:7" ht="12">
      <c r="A57" s="5" t="s">
        <v>62</v>
      </c>
      <c r="B57" s="12">
        <v>-13.089325583060486</v>
      </c>
      <c r="C57" s="12">
        <v>-5.0374017368399455</v>
      </c>
      <c r="D57" s="12">
        <v>20.50109099261187</v>
      </c>
      <c r="E57" s="12">
        <v>-12.281974329726802</v>
      </c>
      <c r="F57" s="12">
        <v>-9.088294730296905</v>
      </c>
      <c r="G57" s="12">
        <v>-7.185231527958981</v>
      </c>
    </row>
    <row r="58" spans="1:7" ht="12">
      <c r="A58" s="5" t="s">
        <v>63</v>
      </c>
      <c r="B58" s="12">
        <v>5.6809466746554715</v>
      </c>
      <c r="C58" s="12">
        <v>-3.0446760155917776</v>
      </c>
      <c r="D58" s="12">
        <v>-7.377257493209652</v>
      </c>
      <c r="E58" s="12">
        <v>-0.9134120706742349</v>
      </c>
      <c r="F58" s="12">
        <v>19.859447536484648</v>
      </c>
      <c r="G58" s="12">
        <v>1.6513604869490086</v>
      </c>
    </row>
    <row r="59" spans="1:7" ht="12">
      <c r="A59" s="5" t="s">
        <v>64</v>
      </c>
      <c r="B59" s="12">
        <v>-13.419633011398584</v>
      </c>
      <c r="C59" s="12">
        <v>-3.9594444708307988</v>
      </c>
      <c r="D59" s="12">
        <v>-5.9168274383708415</v>
      </c>
      <c r="E59" s="12">
        <v>-9.76524176594253</v>
      </c>
      <c r="F59" s="12">
        <v>-37.24642643156724</v>
      </c>
      <c r="G59" s="12">
        <v>-11.738758687967659</v>
      </c>
    </row>
    <row r="60" spans="1:7" ht="12">
      <c r="A60" s="5" t="s">
        <v>65</v>
      </c>
      <c r="B60" s="12">
        <v>31.732987147354418</v>
      </c>
      <c r="C60" s="12">
        <v>23.457558682441377</v>
      </c>
      <c r="D60" s="12">
        <v>22.502267041544947</v>
      </c>
      <c r="E60" s="12">
        <v>19.82611028547424</v>
      </c>
      <c r="F60" s="12">
        <v>55.91966173361524</v>
      </c>
      <c r="G60" s="12">
        <v>27.77552005611803</v>
      </c>
    </row>
    <row r="61" spans="1:7" ht="12">
      <c r="A61" s="5" t="s">
        <v>66</v>
      </c>
      <c r="B61" s="12">
        <v>-29.728826239270678</v>
      </c>
      <c r="C61" s="12">
        <v>-17.40976545380001</v>
      </c>
      <c r="D61" s="12">
        <v>-30.245508313804265</v>
      </c>
      <c r="E61" s="12">
        <v>-28.31399305340745</v>
      </c>
      <c r="F61" s="12">
        <v>-24.422817568798987</v>
      </c>
      <c r="G61" s="12">
        <v>-26.539541248487613</v>
      </c>
    </row>
    <row r="62" spans="1:7" ht="12">
      <c r="A62" s="5" t="s">
        <v>67</v>
      </c>
      <c r="B62" s="12">
        <v>10.229493353234439</v>
      </c>
      <c r="C62" s="12">
        <v>-4.516016752827327</v>
      </c>
      <c r="D62" s="12">
        <v>0.5860676937516428</v>
      </c>
      <c r="E62" s="12">
        <v>15.405858565933523</v>
      </c>
      <c r="F62" s="12">
        <v>-7.037512177712622</v>
      </c>
      <c r="G62" s="12">
        <v>5.053840018035151</v>
      </c>
    </row>
    <row r="63" spans="1:7" ht="12">
      <c r="A63" s="5" t="s">
        <v>68</v>
      </c>
      <c r="B63" s="12">
        <v>13.04333177711785</v>
      </c>
      <c r="C63" s="12">
        <v>-4.076742191771802</v>
      </c>
      <c r="D63" s="12">
        <v>-0.6022691125013231</v>
      </c>
      <c r="E63" s="12">
        <v>-0.654146369256185</v>
      </c>
      <c r="F63" s="12">
        <v>8.51862996358053</v>
      </c>
      <c r="G63" s="12">
        <v>4.7836110478558</v>
      </c>
    </row>
    <row r="64" spans="1:7" ht="12">
      <c r="A64" s="5" t="s">
        <v>69</v>
      </c>
      <c r="B64" s="12">
        <v>-1.5503677936778912</v>
      </c>
      <c r="C64" s="12">
        <v>6.107433768903692</v>
      </c>
      <c r="D64" s="12">
        <v>15.56772844616073</v>
      </c>
      <c r="E64" s="12">
        <v>-0.26811285113644984</v>
      </c>
      <c r="F64" s="12">
        <v>45.92157725147486</v>
      </c>
      <c r="G64" s="12">
        <v>5.332874052733755</v>
      </c>
    </row>
    <row r="65" spans="1:7" ht="12">
      <c r="A65" s="5" t="s">
        <v>70</v>
      </c>
      <c r="B65" s="12">
        <v>-12.030711434473677</v>
      </c>
      <c r="C65" s="12">
        <v>-16.337386464381957</v>
      </c>
      <c r="D65" s="12">
        <v>4.114533093953515</v>
      </c>
      <c r="E65" s="12">
        <v>7.054366929150854</v>
      </c>
      <c r="F65" s="12">
        <v>-24.080201815024743</v>
      </c>
      <c r="G65" s="12">
        <v>-8.759045099146764</v>
      </c>
    </row>
    <row r="66" spans="1:7" ht="12">
      <c r="A66" s="5" t="s">
        <v>71</v>
      </c>
      <c r="B66" s="12">
        <v>0.6096082120125638</v>
      </c>
      <c r="C66" s="12">
        <v>11.507772202533419</v>
      </c>
      <c r="D66" s="12">
        <v>-1.7306038495296803</v>
      </c>
      <c r="E66" s="12">
        <v>-21.430369930203756</v>
      </c>
      <c r="F66" s="12">
        <v>-18.07534630820351</v>
      </c>
      <c r="G66" s="12">
        <v>-3.3993989062491825</v>
      </c>
    </row>
    <row r="67" spans="1:7" ht="12">
      <c r="A67" s="5" t="s">
        <v>72</v>
      </c>
      <c r="B67" s="12">
        <v>-13.236788783414871</v>
      </c>
      <c r="C67" s="12">
        <v>0.9918624483142702</v>
      </c>
      <c r="D67" s="12">
        <v>-17.366317517885975</v>
      </c>
      <c r="E67" s="12">
        <v>9.776399054834158</v>
      </c>
      <c r="F67" s="12">
        <v>-4.8892775120625265</v>
      </c>
      <c r="G67" s="12">
        <v>-6.636260423335321</v>
      </c>
    </row>
    <row r="68" spans="1:7" ht="12">
      <c r="A68" s="5" t="s">
        <v>73</v>
      </c>
      <c r="B68" s="12">
        <v>-8.205661549783084</v>
      </c>
      <c r="C68" s="12">
        <v>-21.49916806361353</v>
      </c>
      <c r="D68" s="12">
        <v>10.562603720848978</v>
      </c>
      <c r="E68" s="12">
        <v>-11.999392790555559</v>
      </c>
      <c r="F68" s="12">
        <v>0.12405711057697053</v>
      </c>
      <c r="G68" s="12">
        <v>-8.965048334642345</v>
      </c>
    </row>
    <row r="69" spans="1:7" ht="12">
      <c r="A69" s="5" t="s">
        <v>74</v>
      </c>
      <c r="B69" s="12">
        <v>8.529749208030736</v>
      </c>
      <c r="C69" s="12">
        <v>8.127364163547536</v>
      </c>
      <c r="D69" s="12">
        <v>-20.323601585914382</v>
      </c>
      <c r="E69" s="12">
        <v>5.051197558440404</v>
      </c>
      <c r="F69" s="12">
        <v>-29.731284502118527</v>
      </c>
      <c r="G69" s="12">
        <v>0.44185310031343294</v>
      </c>
    </row>
    <row r="70" spans="1:7" ht="12">
      <c r="A70" s="5" t="s">
        <v>75</v>
      </c>
      <c r="B70" s="12">
        <v>-2.30289873916247</v>
      </c>
      <c r="C70" s="12">
        <v>1.5707651928124355</v>
      </c>
      <c r="D70" s="12">
        <v>-2.282318384344164</v>
      </c>
      <c r="E70" s="12">
        <v>-5.183890865455457</v>
      </c>
      <c r="F70" s="12">
        <v>6.949211247205518</v>
      </c>
      <c r="G70" s="12">
        <v>-1.5427250199132774</v>
      </c>
    </row>
    <row r="71" spans="1:7" ht="12">
      <c r="A71" s="5" t="s">
        <v>76</v>
      </c>
      <c r="B71" s="12">
        <v>5.1452576679306805</v>
      </c>
      <c r="C71" s="12">
        <v>-25.956471770258847</v>
      </c>
      <c r="D71" s="12">
        <v>-20.40294759271472</v>
      </c>
      <c r="E71" s="12">
        <v>-12.050996256544389</v>
      </c>
      <c r="F71" s="12">
        <v>46.81593358063946</v>
      </c>
      <c r="G71" s="12">
        <v>-5.830982411223415</v>
      </c>
    </row>
    <row r="72" spans="1:7" ht="12">
      <c r="A72" s="5" t="s">
        <v>77</v>
      </c>
      <c r="B72" s="12">
        <v>-13.491728639196968</v>
      </c>
      <c r="C72" s="12">
        <v>-17.422415728691774</v>
      </c>
      <c r="D72" s="12">
        <v>37.992271840019114</v>
      </c>
      <c r="E72" s="12">
        <v>2.0049986114968084</v>
      </c>
      <c r="F72" s="12">
        <v>-47.469794956635084</v>
      </c>
      <c r="G72" s="12">
        <v>-8.942967477561407</v>
      </c>
    </row>
    <row r="73" spans="1:7" ht="12">
      <c r="A73" s="5" t="s">
        <v>157</v>
      </c>
      <c r="B73" s="12">
        <v>-8.283960931834285</v>
      </c>
      <c r="C73" s="12">
        <v>43.50514245182646</v>
      </c>
      <c r="D73" s="12">
        <v>-28.936322538553473</v>
      </c>
      <c r="E73" s="12">
        <v>-3.0921762545415015</v>
      </c>
      <c r="F73" s="12">
        <v>-13.836345937279296</v>
      </c>
      <c r="G73" s="12">
        <v>-2.721680594243266</v>
      </c>
    </row>
    <row r="74" spans="1:7" ht="12">
      <c r="A74" s="5" t="s">
        <v>158</v>
      </c>
      <c r="B74" s="12">
        <v>-5.427725885508185</v>
      </c>
      <c r="C74" s="12">
        <v>-32.31458674860575</v>
      </c>
      <c r="D74" s="12">
        <v>45.14189611887914</v>
      </c>
      <c r="E74" s="12">
        <v>8.086158372450578</v>
      </c>
      <c r="F74" s="12">
        <v>16.73829249922466</v>
      </c>
      <c r="G74" s="12">
        <v>-2.2111870806095597</v>
      </c>
    </row>
    <row r="75" spans="1:7" ht="12">
      <c r="A75" s="5" t="s">
        <v>159</v>
      </c>
      <c r="B75" s="12">
        <v>-16.75883279060443</v>
      </c>
      <c r="C75" s="12">
        <v>-12.866340489752204</v>
      </c>
      <c r="D75" s="12">
        <v>-39.68484984186516</v>
      </c>
      <c r="E75" s="12">
        <v>-4.33533386890979</v>
      </c>
      <c r="F75" s="12">
        <v>-17.114501499108123</v>
      </c>
      <c r="G75" s="12">
        <v>-17.59102649250978</v>
      </c>
    </row>
    <row r="76" spans="1:7" ht="12">
      <c r="A76" s="5" t="s">
        <v>160</v>
      </c>
      <c r="B76" s="12">
        <v>-8.476532557203827</v>
      </c>
      <c r="C76" s="12">
        <v>18.69888605650033</v>
      </c>
      <c r="D76" s="12">
        <v>20.264501160092816</v>
      </c>
      <c r="E76" s="12">
        <v>16.548440000790375</v>
      </c>
      <c r="F76" s="12">
        <v>166.5010645848119</v>
      </c>
      <c r="G76" s="12">
        <v>15.040779995773345</v>
      </c>
    </row>
    <row r="77" spans="1:7" ht="12">
      <c r="A77" s="5" t="s">
        <v>161</v>
      </c>
      <c r="B77" s="12">
        <v>25.148332482968645</v>
      </c>
      <c r="C77" s="12">
        <v>-26.79116728152084</v>
      </c>
      <c r="D77" s="12">
        <v>16.702550449511907</v>
      </c>
      <c r="E77" s="12">
        <v>-1.402922826529229</v>
      </c>
      <c r="F77" s="12">
        <v>-44.83742107297796</v>
      </c>
      <c r="G77" s="12">
        <v>-0.10617363904698114</v>
      </c>
    </row>
    <row r="78" spans="1:7" ht="12">
      <c r="A78" s="5" t="s">
        <v>162</v>
      </c>
      <c r="B78" s="12">
        <v>-8.269465975728261</v>
      </c>
      <c r="C78" s="12">
        <v>19.877034358047027</v>
      </c>
      <c r="D78" s="12">
        <v>14.411257100159347</v>
      </c>
      <c r="E78" s="12">
        <v>-12.151694135651217</v>
      </c>
      <c r="F78" s="12">
        <v>-11.139662368404668</v>
      </c>
      <c r="G78" s="12">
        <v>-2.1970029911905926</v>
      </c>
    </row>
    <row r="79" spans="1:7" ht="12">
      <c r="A79" s="5" t="s">
        <v>163</v>
      </c>
      <c r="B79" s="12">
        <v>-18.553459119496853</v>
      </c>
      <c r="C79" s="12">
        <v>7.027494519197891</v>
      </c>
      <c r="D79" s="12">
        <v>2.034989567860929</v>
      </c>
      <c r="E79" s="12">
        <v>-17.459066931561278</v>
      </c>
      <c r="F79" s="12">
        <v>15.631188769519264</v>
      </c>
      <c r="G79" s="12">
        <v>-8.40625189223527</v>
      </c>
    </row>
    <row r="80" spans="1:7" ht="12">
      <c r="A80" s="5" t="s">
        <v>164</v>
      </c>
      <c r="B80" s="12">
        <v>12.310596310596313</v>
      </c>
      <c r="C80" s="12">
        <v>-9.178834745895438</v>
      </c>
      <c r="D80" s="12">
        <v>-36.2476209896683</v>
      </c>
      <c r="E80" s="12">
        <v>10.235417568280573</v>
      </c>
      <c r="F80" s="12">
        <v>-19.767195125647937</v>
      </c>
      <c r="G80" s="12">
        <v>-4.471390546441432</v>
      </c>
    </row>
    <row r="81" spans="1:7" ht="12">
      <c r="A81" s="5" t="s">
        <v>165</v>
      </c>
      <c r="B81" s="12">
        <v>1.9156900792983866</v>
      </c>
      <c r="C81" s="12">
        <v>38.31473383637042</v>
      </c>
      <c r="D81" s="12">
        <v>34.22626187239563</v>
      </c>
      <c r="E81" s="12">
        <v>28.412317687045572</v>
      </c>
      <c r="F81" s="12">
        <v>5.236512014508082</v>
      </c>
      <c r="G81" s="12">
        <v>18.933130337444233</v>
      </c>
    </row>
    <row r="82" spans="1:7" ht="12">
      <c r="A82" s="5" t="s">
        <v>78</v>
      </c>
      <c r="B82" s="12">
        <v>7.398190180921933</v>
      </c>
      <c r="C82" s="12">
        <v>-34.826490872008655</v>
      </c>
      <c r="D82" s="12">
        <v>-8.967849979811085</v>
      </c>
      <c r="E82" s="12">
        <v>5.353156737514389</v>
      </c>
      <c r="F82" s="12">
        <v>24.39326488116608</v>
      </c>
      <c r="G82" s="12">
        <v>-3.301630143516733</v>
      </c>
    </row>
    <row r="83" spans="1:7" ht="12">
      <c r="A83" s="11" t="s">
        <v>166</v>
      </c>
      <c r="B83" s="12">
        <v>-10.22451896769294</v>
      </c>
      <c r="C83" s="12">
        <v>5.576256532284606</v>
      </c>
      <c r="D83" s="12">
        <v>12.206507907653158</v>
      </c>
      <c r="E83" s="12">
        <v>13.846563601887455</v>
      </c>
      <c r="F83" s="12">
        <v>4.891986666089442</v>
      </c>
      <c r="G83" s="12">
        <v>2.7103320721572843</v>
      </c>
    </row>
    <row r="84" spans="1:7" ht="12">
      <c r="A84" s="11" t="s">
        <v>79</v>
      </c>
      <c r="B84" s="12">
        <v>1.0666583738901954</v>
      </c>
      <c r="C84" s="12">
        <v>46.373156502518384</v>
      </c>
      <c r="D84" s="12">
        <v>35.440536056819944</v>
      </c>
      <c r="E84" s="12">
        <v>-16.408451441919915</v>
      </c>
      <c r="F84" s="12">
        <v>-24.41151787802496</v>
      </c>
      <c r="G84" s="12">
        <v>5.896675841626084</v>
      </c>
    </row>
    <row r="85" spans="1:7" ht="12">
      <c r="A85" s="11" t="s">
        <v>151</v>
      </c>
      <c r="B85" s="12">
        <v>-12.602347728426588</v>
      </c>
      <c r="C85" s="12">
        <v>-12.80220623548692</v>
      </c>
      <c r="D85" s="12">
        <v>-7.82101521045354</v>
      </c>
      <c r="E85" s="12">
        <v>0.5112846025639494</v>
      </c>
      <c r="F85" s="12">
        <v>27.315581602751937</v>
      </c>
      <c r="G85" s="12">
        <v>-6.495915303078979</v>
      </c>
    </row>
    <row r="86" spans="1:7" ht="12">
      <c r="A86" s="11" t="s">
        <v>154</v>
      </c>
      <c r="B86" s="12">
        <v>-0.053866032009808544</v>
      </c>
      <c r="C86" s="12">
        <v>-10.045651729541897</v>
      </c>
      <c r="D86" s="12">
        <v>-3.3822117256235193</v>
      </c>
      <c r="E86" s="12">
        <v>5.7488747864899565</v>
      </c>
      <c r="F86" s="12">
        <v>-6.177181169675914</v>
      </c>
      <c r="G86" s="12">
        <v>-1.5413424180049153</v>
      </c>
    </row>
    <row r="87" spans="1:7" ht="12">
      <c r="A87" s="11" t="s">
        <v>167</v>
      </c>
      <c r="B87" s="12">
        <v>20.802437606777396</v>
      </c>
      <c r="C87" s="12">
        <v>50.13949906579811</v>
      </c>
      <c r="D87" s="12">
        <v>-5.789222032996852</v>
      </c>
      <c r="E87" s="12">
        <v>12.461977410455319</v>
      </c>
      <c r="F87" s="12">
        <v>-35.15770227030322</v>
      </c>
      <c r="G87" s="12">
        <v>14.374633644410528</v>
      </c>
    </row>
    <row r="88" spans="1:7" ht="12">
      <c r="A88" s="11" t="s">
        <v>169</v>
      </c>
      <c r="B88" s="12">
        <v>-7.997608911179804</v>
      </c>
      <c r="C88" s="12">
        <v>-23.015929739297142</v>
      </c>
      <c r="D88" s="12">
        <v>19.282858983936176</v>
      </c>
      <c r="E88" s="12">
        <v>3.1045134957576828</v>
      </c>
      <c r="F88" s="12">
        <v>-3.785600150390068</v>
      </c>
      <c r="G88" s="12">
        <v>-3.7869626133765997</v>
      </c>
    </row>
    <row r="89" spans="1:7" ht="12">
      <c r="A89" s="11" t="s">
        <v>171</v>
      </c>
      <c r="B89" s="12">
        <v>9.839848120362728</v>
      </c>
      <c r="C89" s="12">
        <v>9.700620385337938</v>
      </c>
      <c r="D89" s="12">
        <v>0.23042576179139268</v>
      </c>
      <c r="E89" s="12">
        <v>-3.4838399175727326</v>
      </c>
      <c r="F89" s="12">
        <v>18.810599584808884</v>
      </c>
      <c r="G89" s="12">
        <v>4.475395575380625</v>
      </c>
    </row>
    <row r="90" spans="1:7" ht="12">
      <c r="A90" s="11" t="s">
        <v>184</v>
      </c>
      <c r="B90" s="12">
        <v>-26.216315259450774</v>
      </c>
      <c r="C90" s="12">
        <v>-11.627629122588674</v>
      </c>
      <c r="D90" s="12">
        <v>3.8700753601068416</v>
      </c>
      <c r="E90" s="12">
        <v>-0.5309566701431688</v>
      </c>
      <c r="F90" s="12">
        <v>-1.2785988858511315</v>
      </c>
      <c r="G90" s="12">
        <v>-9.92489752501123</v>
      </c>
    </row>
    <row r="91" spans="1:7" ht="12">
      <c r="A91" s="11" t="s">
        <v>186</v>
      </c>
      <c r="B91" s="12">
        <v>11.330679222851426</v>
      </c>
      <c r="C91" s="12">
        <v>-24.6093353913406</v>
      </c>
      <c r="D91" s="12">
        <v>-28.179213312883995</v>
      </c>
      <c r="E91" s="12">
        <v>14.923196955415053</v>
      </c>
      <c r="F91" s="12">
        <v>21.18688183237898</v>
      </c>
      <c r="G91" s="12">
        <v>-2.4060398380092005</v>
      </c>
    </row>
    <row r="92" spans="1:7" ht="12">
      <c r="A92" s="11" t="s">
        <v>188</v>
      </c>
      <c r="B92" s="12">
        <v>-6.9580612413366705</v>
      </c>
      <c r="C92" s="12">
        <v>10.899485922649305</v>
      </c>
      <c r="D92" s="12">
        <v>-29.099081243166868</v>
      </c>
      <c r="E92" s="12">
        <v>-0.08171340099776964</v>
      </c>
      <c r="F92" s="12">
        <v>-28.32817869415808</v>
      </c>
      <c r="G92" s="12">
        <v>-7.039839606777903</v>
      </c>
    </row>
    <row r="93" spans="1:7" ht="12">
      <c r="A93" s="11" t="s">
        <v>190</v>
      </c>
      <c r="B93" s="12">
        <v>1.1216865695872098</v>
      </c>
      <c r="C93" s="12">
        <v>-17.03622851521706</v>
      </c>
      <c r="D93" s="12">
        <v>7.1699100041480985</v>
      </c>
      <c r="E93" s="12">
        <v>13.89403004347265</v>
      </c>
      <c r="F93" s="12">
        <v>26.816579963081054</v>
      </c>
      <c r="G93" s="12">
        <v>4.714657462153132</v>
      </c>
    </row>
    <row r="94" spans="1:7" ht="12">
      <c r="A94" s="11" t="s">
        <v>223</v>
      </c>
      <c r="B94" s="12">
        <v>10.349462365591409</v>
      </c>
      <c r="C94" s="12">
        <v>22.742703071450617</v>
      </c>
      <c r="D94" s="12">
        <v>-18.202700997097054</v>
      </c>
      <c r="E94" s="12">
        <v>-0.3063808192110197</v>
      </c>
      <c r="F94" s="12">
        <v>-2.1248038715287665</v>
      </c>
      <c r="G94" s="12">
        <v>3.411161072128181</v>
      </c>
    </row>
    <row r="95" spans="1:7" ht="12">
      <c r="A95" s="11" t="s">
        <v>225</v>
      </c>
      <c r="B95" s="12">
        <v>2.0611720124509354</v>
      </c>
      <c r="C95" s="12">
        <v>17.98554963013934</v>
      </c>
      <c r="D95" s="12">
        <v>17.46389334650042</v>
      </c>
      <c r="E95" s="12">
        <v>-67.24620179302987</v>
      </c>
      <c r="F95" s="12">
        <v>10.483824239497835</v>
      </c>
      <c r="G95" s="12">
        <v>-19.9660312288861</v>
      </c>
    </row>
    <row r="96" spans="1:7" ht="12">
      <c r="A96" s="11" t="s">
        <v>227</v>
      </c>
      <c r="B96" s="12">
        <v>-19.231432246429662</v>
      </c>
      <c r="C96" s="12">
        <v>-15.48050986703753</v>
      </c>
      <c r="D96" s="12">
        <v>-15.400782912539738</v>
      </c>
      <c r="E96" s="12">
        <v>-6.11411470991849</v>
      </c>
      <c r="F96" s="12">
        <v>-3.4683495620859075</v>
      </c>
      <c r="G96" s="12">
        <v>-14.577040155063045</v>
      </c>
    </row>
    <row r="97" spans="1:7" ht="12">
      <c r="A97" s="11" t="s">
        <v>229</v>
      </c>
      <c r="B97" s="12">
        <v>23.596289607617802</v>
      </c>
      <c r="C97" s="12">
        <v>4.1024177924042515</v>
      </c>
      <c r="D97" s="12">
        <v>53.37929463888287</v>
      </c>
      <c r="E97" s="12">
        <v>13.492119397728281</v>
      </c>
      <c r="F97" s="12">
        <v>-36.44397761640016</v>
      </c>
      <c r="G97" s="12">
        <v>16.739421718595583</v>
      </c>
    </row>
    <row r="98" spans="1:7" ht="12">
      <c r="A98" s="11" t="s">
        <v>231</v>
      </c>
      <c r="B98" s="12">
        <v>-14.1008866602464</v>
      </c>
      <c r="C98" s="12">
        <v>-15.746435605070772</v>
      </c>
      <c r="D98" s="12">
        <v>12.149639938178687</v>
      </c>
      <c r="E98" s="12">
        <v>5.310606472034943</v>
      </c>
      <c r="F98" s="12">
        <v>80.51004416583561</v>
      </c>
      <c r="G98" s="12">
        <v>-1.8263120856520412</v>
      </c>
    </row>
    <row r="99" spans="1:8" ht="12">
      <c r="A99" s="11" t="s">
        <v>233</v>
      </c>
      <c r="B99" s="12">
        <v>-8.306787078417118</v>
      </c>
      <c r="C99" s="12">
        <v>-21.305212832752122</v>
      </c>
      <c r="D99" s="12">
        <v>-27.981416733365023</v>
      </c>
      <c r="E99" s="12">
        <v>-42.604134435456544</v>
      </c>
      <c r="F99" s="12">
        <v>-18.2052091554854</v>
      </c>
      <c r="G99" s="12">
        <v>-21.88951489181611</v>
      </c>
      <c r="H99" s="12"/>
    </row>
    <row r="100" spans="1:8" ht="12">
      <c r="A100" s="11" t="s">
        <v>235</v>
      </c>
      <c r="B100" s="12">
        <v>-23.883026043401458</v>
      </c>
      <c r="C100" s="12">
        <v>-3.5778484845571854</v>
      </c>
      <c r="D100" s="12">
        <v>-57.63992178752277</v>
      </c>
      <c r="E100" s="12">
        <v>10.21717923704882</v>
      </c>
      <c r="F100" s="12">
        <v>-4.706949456741996</v>
      </c>
      <c r="G100" s="12">
        <v>-20.96598595686826</v>
      </c>
      <c r="H100" s="12"/>
    </row>
    <row r="101" spans="1:8" ht="12">
      <c r="A101" s="11" t="s">
        <v>237</v>
      </c>
      <c r="B101" s="12">
        <v>63.379954025535234</v>
      </c>
      <c r="C101" s="12">
        <v>39.18071520432273</v>
      </c>
      <c r="D101" s="12">
        <v>112.51430149524597</v>
      </c>
      <c r="E101" s="12">
        <v>15.862719522988785</v>
      </c>
      <c r="F101" s="12">
        <v>163.759164000162</v>
      </c>
      <c r="G101" s="12">
        <v>65.3932670925614</v>
      </c>
      <c r="H101" s="12"/>
    </row>
    <row r="102" spans="1:8" ht="12">
      <c r="A102" s="11" t="s">
        <v>239</v>
      </c>
      <c r="B102" s="12">
        <v>3.9520880938981082</v>
      </c>
      <c r="C102" s="12">
        <v>-8.364133860523756</v>
      </c>
      <c r="D102" s="12">
        <v>-19.413916013812056</v>
      </c>
      <c r="E102" s="12">
        <v>23.932294022454744</v>
      </c>
      <c r="F102" s="12">
        <v>-51.32333632782807</v>
      </c>
      <c r="G102" s="12">
        <v>-8.28573130956729</v>
      </c>
      <c r="H102" s="12"/>
    </row>
    <row r="103" spans="1:8" ht="12">
      <c r="A103" s="11" t="s">
        <v>241</v>
      </c>
      <c r="B103" s="12">
        <v>-2.195913441938589</v>
      </c>
      <c r="C103" s="12">
        <v>-6.677036840171656</v>
      </c>
      <c r="D103" s="12">
        <v>37.763341281085516</v>
      </c>
      <c r="E103" s="12">
        <v>-6.655366223570347</v>
      </c>
      <c r="F103" s="12">
        <v>46.442993248785406</v>
      </c>
      <c r="G103" s="12">
        <v>5.472291817901917</v>
      </c>
      <c r="H103" s="12"/>
    </row>
    <row r="104" spans="1:8" ht="12">
      <c r="A104" s="11" t="s">
        <v>243</v>
      </c>
      <c r="B104" s="12">
        <v>12.728006349163998</v>
      </c>
      <c r="C104" s="12">
        <v>14.20147584785868</v>
      </c>
      <c r="D104" s="12">
        <v>18.363405294225842</v>
      </c>
      <c r="E104" s="12">
        <v>11.753972874110506</v>
      </c>
      <c r="F104" s="12">
        <v>24.146102392313576</v>
      </c>
      <c r="G104" s="12">
        <v>15.135410180703134</v>
      </c>
      <c r="H104" s="12"/>
    </row>
    <row r="105" spans="1:8" ht="12">
      <c r="A105" s="11" t="s">
        <v>245</v>
      </c>
      <c r="B105" s="12">
        <v>-2.9019289988788683</v>
      </c>
      <c r="C105" s="12">
        <v>48.33289326996421</v>
      </c>
      <c r="D105" s="12">
        <v>-15.27566842086674</v>
      </c>
      <c r="E105" s="12">
        <v>-9.36938758056617</v>
      </c>
      <c r="F105" s="12">
        <v>13.24356215728466</v>
      </c>
      <c r="G105" s="12">
        <v>4.381877030181304</v>
      </c>
      <c r="H105" s="12"/>
    </row>
    <row r="106" spans="1:8" ht="12">
      <c r="A106" s="11" t="s">
        <v>247</v>
      </c>
      <c r="B106" s="12">
        <v>10.751246797322706</v>
      </c>
      <c r="C106" s="12">
        <v>-7.6185578734492605</v>
      </c>
      <c r="D106" s="12">
        <v>-9.9799899949975</v>
      </c>
      <c r="E106" s="12">
        <v>-9.986274341597316</v>
      </c>
      <c r="F106" s="12">
        <v>-19.160281949126574</v>
      </c>
      <c r="G106" s="12">
        <v>-3.2018442052157363</v>
      </c>
      <c r="H106" s="12"/>
    </row>
    <row r="107" spans="1:8" ht="12">
      <c r="A107" s="11" t="s">
        <v>249</v>
      </c>
      <c r="B107" s="12">
        <v>-3.9878304738798103</v>
      </c>
      <c r="C107" s="12">
        <v>-12.938153986137502</v>
      </c>
      <c r="D107" s="12">
        <v>22.000555709919414</v>
      </c>
      <c r="E107" s="12">
        <v>11.020785483517418</v>
      </c>
      <c r="F107" s="12">
        <v>-38.55201304117068</v>
      </c>
      <c r="G107" s="12">
        <v>-5.067928824082589</v>
      </c>
      <c r="H107" s="12"/>
    </row>
    <row r="108" spans="1:7" ht="13.5" customHeight="1">
      <c r="A108" s="11" t="s">
        <v>252</v>
      </c>
      <c r="B108" s="12">
        <v>-0.8368812207406706</v>
      </c>
      <c r="C108" s="12">
        <v>8.183226567975314</v>
      </c>
      <c r="D108" s="12">
        <v>-33.8981506786918</v>
      </c>
      <c r="E108" s="12">
        <v>16.24475290360795</v>
      </c>
      <c r="F108" s="12">
        <v>51.709724685740746</v>
      </c>
      <c r="G108" s="12">
        <v>2.205279673306269</v>
      </c>
    </row>
    <row r="109" spans="1:7" ht="13.5" customHeight="1">
      <c r="A109" s="11" t="s">
        <v>255</v>
      </c>
      <c r="B109" s="9">
        <v>-9.552660547277908</v>
      </c>
      <c r="C109" s="9">
        <v>-39.113386712734346</v>
      </c>
      <c r="D109" s="9">
        <v>26.467750826901863</v>
      </c>
      <c r="E109" s="9">
        <v>-5.655863000952618</v>
      </c>
      <c r="F109" s="9">
        <v>-46.68211994591353</v>
      </c>
      <c r="G109" s="9">
        <v>-15.70961496483719</v>
      </c>
    </row>
    <row r="110" spans="1:7" ht="12">
      <c r="A110" s="8" t="s">
        <v>275</v>
      </c>
      <c r="B110" s="6">
        <v>1.2017249640632488</v>
      </c>
      <c r="C110" s="6">
        <v>19.961920406182337</v>
      </c>
      <c r="D110" s="6">
        <v>-21.836575310121866</v>
      </c>
      <c r="E110" s="6">
        <v>-4.668983547018573</v>
      </c>
      <c r="F110" s="6">
        <v>32.50514834871481</v>
      </c>
      <c r="G110" s="6">
        <v>1.7150963950041849</v>
      </c>
    </row>
    <row r="112" ht="12">
      <c r="A112" s="5" t="s">
        <v>221</v>
      </c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3"/>
  <sheetViews>
    <sheetView zoomScalePageLayoutView="0" workbookViewId="0" topLeftCell="A1">
      <selection activeCell="A1" sqref="A1"/>
    </sheetView>
  </sheetViews>
  <sheetFormatPr defaultColWidth="9.140625" defaultRowHeight="12.75"/>
  <cols>
    <col min="9" max="9" width="10.8515625" style="0" customWidth="1"/>
    <col min="10" max="10" width="11.8515625" style="0" customWidth="1"/>
    <col min="11" max="11" width="10.7109375" style="0" customWidth="1"/>
    <col min="12" max="12" width="12.57421875" style="0" customWidth="1"/>
    <col min="14" max="14" width="9.57421875" style="0" customWidth="1"/>
  </cols>
  <sheetData>
    <row r="1" ht="12">
      <c r="A1" s="21" t="s">
        <v>222</v>
      </c>
    </row>
    <row r="2" ht="12">
      <c r="A2" s="21" t="s">
        <v>279</v>
      </c>
    </row>
    <row r="4" spans="1:7" ht="12">
      <c r="A4" s="20" t="s">
        <v>7</v>
      </c>
      <c r="B4" s="92" t="s">
        <v>8</v>
      </c>
      <c r="C4" s="92"/>
      <c r="D4" s="92"/>
      <c r="E4" s="92"/>
      <c r="F4" s="92"/>
      <c r="G4" s="92"/>
    </row>
    <row r="5" spans="1:7" ht="12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</row>
    <row r="6" ht="12">
      <c r="B6" s="73"/>
    </row>
    <row r="7" spans="1:7" ht="12">
      <c r="A7" s="5" t="s">
        <v>11</v>
      </c>
      <c r="B7" s="54"/>
      <c r="C7" s="54"/>
      <c r="D7" s="54"/>
      <c r="E7" s="54"/>
      <c r="F7" s="54"/>
      <c r="G7" s="54"/>
    </row>
    <row r="8" spans="1:7" ht="12">
      <c r="A8" s="5" t="s">
        <v>13</v>
      </c>
      <c r="B8" s="12">
        <v>9.386787107411958</v>
      </c>
      <c r="C8" s="12">
        <v>4.710430993306132</v>
      </c>
      <c r="D8" s="12">
        <v>10.652945580001644</v>
      </c>
      <c r="E8" s="12">
        <v>7.5702382105669805</v>
      </c>
      <c r="F8" s="12">
        <v>12.931431050088277</v>
      </c>
      <c r="G8" s="12">
        <v>8.395142805622449</v>
      </c>
    </row>
    <row r="9" spans="1:7" ht="12">
      <c r="A9" s="5" t="s">
        <v>14</v>
      </c>
      <c r="B9" s="12">
        <v>6.052378436590637</v>
      </c>
      <c r="C9" s="12">
        <v>9.611674321254629</v>
      </c>
      <c r="D9" s="12">
        <v>9.240452909038567</v>
      </c>
      <c r="E9" s="12">
        <v>6.142400494531846</v>
      </c>
      <c r="F9" s="12">
        <v>9.584417841827888</v>
      </c>
      <c r="G9" s="12">
        <v>7.8718479859870225</v>
      </c>
    </row>
    <row r="10" spans="1:7" ht="12">
      <c r="A10" s="5" t="s">
        <v>15</v>
      </c>
      <c r="B10" s="12">
        <v>9.004104481725248</v>
      </c>
      <c r="C10" s="12">
        <v>3.3136501867448</v>
      </c>
      <c r="D10" s="12">
        <v>5.688143815357742</v>
      </c>
      <c r="E10" s="12">
        <v>8.59447265050553</v>
      </c>
      <c r="F10" s="12">
        <v>5.814222019088155</v>
      </c>
      <c r="G10" s="12">
        <v>6.555048294904503</v>
      </c>
    </row>
    <row r="11" spans="1:7" ht="12">
      <c r="A11" s="5" t="s">
        <v>16</v>
      </c>
      <c r="B11" s="12">
        <v>1.5179780839429637</v>
      </c>
      <c r="C11" s="12">
        <v>1.7686940508210676</v>
      </c>
      <c r="D11" s="12">
        <v>4.15611628187521</v>
      </c>
      <c r="E11" s="12">
        <v>6.586374999176319</v>
      </c>
      <c r="F11" s="12">
        <v>5.452758968461488</v>
      </c>
      <c r="G11" s="12">
        <v>2.973938815504112</v>
      </c>
    </row>
    <row r="12" spans="1:7" ht="12">
      <c r="A12" s="5" t="s">
        <v>17</v>
      </c>
      <c r="B12" s="12">
        <v>6.360460250179916</v>
      </c>
      <c r="C12" s="12">
        <v>2.782035732791695</v>
      </c>
      <c r="D12" s="12">
        <v>5.829984782579891</v>
      </c>
      <c r="E12" s="12">
        <v>12.089184448323984</v>
      </c>
      <c r="F12" s="12">
        <v>7.424747848881505</v>
      </c>
      <c r="G12" s="12">
        <v>6.107356600654714</v>
      </c>
    </row>
    <row r="13" spans="1:7" ht="12">
      <c r="A13" s="5" t="s">
        <v>18</v>
      </c>
      <c r="B13" s="12">
        <v>14.66372556528574</v>
      </c>
      <c r="C13" s="12">
        <v>22.26381564404906</v>
      </c>
      <c r="D13" s="12">
        <v>26.066980848809596</v>
      </c>
      <c r="E13" s="12">
        <v>20.43593890155761</v>
      </c>
      <c r="F13" s="12">
        <v>20.542566363797427</v>
      </c>
      <c r="G13" s="12">
        <v>20.008435801721927</v>
      </c>
    </row>
    <row r="14" spans="1:7" ht="12">
      <c r="A14" s="5" t="s">
        <v>19</v>
      </c>
      <c r="B14" s="12">
        <v>9.84702377679401</v>
      </c>
      <c r="C14" s="12">
        <v>6.5435946405691805</v>
      </c>
      <c r="D14" s="12">
        <v>5.695746855152587</v>
      </c>
      <c r="E14" s="12">
        <v>10.208814580234305</v>
      </c>
      <c r="F14" s="12">
        <v>10.419878536073233</v>
      </c>
      <c r="G14" s="12">
        <v>8.217096357171817</v>
      </c>
    </row>
    <row r="15" spans="1:7" ht="12">
      <c r="A15" s="5" t="s">
        <v>20</v>
      </c>
      <c r="B15" s="12">
        <v>14.336789398818173</v>
      </c>
      <c r="C15" s="12">
        <v>12.27401956037658</v>
      </c>
      <c r="D15" s="12">
        <v>16.403046999911673</v>
      </c>
      <c r="E15" s="12">
        <v>11.08486625867055</v>
      </c>
      <c r="F15" s="12">
        <v>11.752020626671895</v>
      </c>
      <c r="G15" s="12">
        <v>13.651402620362308</v>
      </c>
    </row>
    <row r="16" spans="1:7" ht="12">
      <c r="A16" s="5" t="s">
        <v>21</v>
      </c>
      <c r="B16" s="12">
        <v>7.90390469358313</v>
      </c>
      <c r="C16" s="12">
        <v>9.922485619812258</v>
      </c>
      <c r="D16" s="12">
        <v>7.744886831496664</v>
      </c>
      <c r="E16" s="12">
        <v>13.92978261116845</v>
      </c>
      <c r="F16" s="12">
        <v>11.408372897433306</v>
      </c>
      <c r="G16" s="12">
        <v>9.375855826337471</v>
      </c>
    </row>
    <row r="17" spans="1:7" ht="12">
      <c r="A17" s="5" t="s">
        <v>22</v>
      </c>
      <c r="B17" s="12">
        <v>2.30509567088181</v>
      </c>
      <c r="C17" s="12">
        <v>0.2008253528795572</v>
      </c>
      <c r="D17" s="12">
        <v>-3.1318856881194277</v>
      </c>
      <c r="E17" s="12">
        <v>-0.37116716232009916</v>
      </c>
      <c r="F17" s="12">
        <v>-1.1280848430672352</v>
      </c>
      <c r="G17" s="12">
        <v>0.03772902787434508</v>
      </c>
    </row>
    <row r="18" spans="1:7" ht="12">
      <c r="A18" s="5" t="s">
        <v>23</v>
      </c>
      <c r="B18" s="12">
        <v>-6.8963308040109945</v>
      </c>
      <c r="C18" s="12">
        <v>-3.8564603129935175</v>
      </c>
      <c r="D18" s="12">
        <v>-8.313970072420576</v>
      </c>
      <c r="E18" s="12">
        <v>-10.579612710011652</v>
      </c>
      <c r="F18" s="12">
        <v>-6.9477686573649295</v>
      </c>
      <c r="G18" s="12">
        <v>-6.929724496493068</v>
      </c>
    </row>
    <row r="19" spans="1:7" ht="12">
      <c r="A19" s="5" t="s">
        <v>24</v>
      </c>
      <c r="B19" s="12">
        <v>3.2130690240891684</v>
      </c>
      <c r="C19" s="12">
        <v>-2.6238619858185483</v>
      </c>
      <c r="D19" s="12">
        <v>-6.781406828589767</v>
      </c>
      <c r="E19" s="12">
        <v>-1.9593497836721485</v>
      </c>
      <c r="F19" s="12">
        <v>-0.45158857321041246</v>
      </c>
      <c r="G19" s="12">
        <v>-1.1964830928404442</v>
      </c>
    </row>
    <row r="20" spans="1:7" ht="12">
      <c r="A20" s="5" t="s">
        <v>25</v>
      </c>
      <c r="B20" s="12">
        <v>-5.803017676097466</v>
      </c>
      <c r="C20" s="12">
        <v>-6.319716650485827</v>
      </c>
      <c r="D20" s="12">
        <v>-7.477895727471613</v>
      </c>
      <c r="E20" s="12">
        <v>-12.089673303680968</v>
      </c>
      <c r="F20" s="12">
        <v>-12.493850206194487</v>
      </c>
      <c r="G20" s="12">
        <v>-7.524335381017886</v>
      </c>
    </row>
    <row r="21" spans="1:7" ht="12">
      <c r="A21" s="5" t="s">
        <v>26</v>
      </c>
      <c r="B21" s="12">
        <v>-5.3946153194427495</v>
      </c>
      <c r="C21" s="12">
        <v>-2.5952999485635018</v>
      </c>
      <c r="D21" s="12">
        <v>-0.4657957469278282</v>
      </c>
      <c r="E21" s="12">
        <v>-4.430559529883996</v>
      </c>
      <c r="F21" s="12">
        <v>-8.67645655949571</v>
      </c>
      <c r="G21" s="12">
        <v>-3.8599346450572565</v>
      </c>
    </row>
    <row r="22" spans="1:7" ht="12">
      <c r="A22" s="5" t="s">
        <v>27</v>
      </c>
      <c r="B22" s="12">
        <v>2.6386349403773304</v>
      </c>
      <c r="C22" s="12">
        <v>-0.17269613505237605</v>
      </c>
      <c r="D22" s="12">
        <v>-2.5451515161001006</v>
      </c>
      <c r="E22" s="12">
        <v>-0.526478087504618</v>
      </c>
      <c r="F22" s="12">
        <v>-0.2648277947813364</v>
      </c>
      <c r="G22" s="12">
        <v>0.33325707878507294</v>
      </c>
    </row>
    <row r="23" spans="1:7" ht="12">
      <c r="A23" s="5" t="s">
        <v>28</v>
      </c>
      <c r="B23" s="12">
        <v>-3.8077753167400794</v>
      </c>
      <c r="C23" s="12">
        <v>-0.9811891233431194</v>
      </c>
      <c r="D23" s="12">
        <v>0.6256771467828174</v>
      </c>
      <c r="E23" s="12">
        <v>-0.8163503603535568</v>
      </c>
      <c r="F23" s="12">
        <v>0.2667612284183228</v>
      </c>
      <c r="G23" s="12">
        <v>-1.6238000821223366</v>
      </c>
    </row>
    <row r="24" spans="1:7" ht="12">
      <c r="A24" s="5" t="s">
        <v>29</v>
      </c>
      <c r="B24" s="12">
        <v>6.4117281703112</v>
      </c>
      <c r="C24" s="12">
        <v>3.2779698754386284</v>
      </c>
      <c r="D24" s="12">
        <v>2.467635911586655</v>
      </c>
      <c r="E24" s="12">
        <v>3.133041367178301</v>
      </c>
      <c r="F24" s="12">
        <v>1.4126297034253645</v>
      </c>
      <c r="G24" s="12">
        <v>4.117573872561428</v>
      </c>
    </row>
    <row r="25" spans="1:7" ht="12">
      <c r="A25" s="5" t="s">
        <v>30</v>
      </c>
      <c r="B25" s="12">
        <v>2.8344061596086862</v>
      </c>
      <c r="C25" s="12">
        <v>2.4956632741975557</v>
      </c>
      <c r="D25" s="12">
        <v>-1.6797438934911777</v>
      </c>
      <c r="E25" s="12">
        <v>-2.3454051585936884</v>
      </c>
      <c r="F25" s="12">
        <v>-0.510646771830508</v>
      </c>
      <c r="G25" s="12">
        <v>1.0557194148195421</v>
      </c>
    </row>
    <row r="26" spans="1:7" ht="12">
      <c r="A26" s="5" t="s">
        <v>31</v>
      </c>
      <c r="B26" s="12">
        <v>1.4363268106196732</v>
      </c>
      <c r="C26" s="12">
        <v>6.237656003898782</v>
      </c>
      <c r="D26" s="12">
        <v>9.153844490504056</v>
      </c>
      <c r="E26" s="12">
        <v>10.752382938214769</v>
      </c>
      <c r="F26" s="12">
        <v>5.026780044725443</v>
      </c>
      <c r="G26" s="12">
        <v>5.404770084654833</v>
      </c>
    </row>
    <row r="27" spans="1:7" ht="12">
      <c r="A27" s="5" t="s">
        <v>32</v>
      </c>
      <c r="B27" s="12">
        <v>9.198602018292332</v>
      </c>
      <c r="C27" s="12">
        <v>7.921366265228334</v>
      </c>
      <c r="D27" s="12">
        <v>26.395001589643112</v>
      </c>
      <c r="E27" s="12">
        <v>5.537551933737224</v>
      </c>
      <c r="F27" s="12">
        <v>1.980953257182664</v>
      </c>
      <c r="G27" s="12">
        <v>11.311918917616474</v>
      </c>
    </row>
    <row r="28" spans="1:7" ht="12">
      <c r="A28" s="5" t="s">
        <v>33</v>
      </c>
      <c r="B28" s="12">
        <v>-2.0638316860477994</v>
      </c>
      <c r="C28" s="12">
        <v>0.7687140416031555</v>
      </c>
      <c r="D28" s="12">
        <v>-3.7339461624842003</v>
      </c>
      <c r="E28" s="12">
        <v>-2.5449640372612334</v>
      </c>
      <c r="F28" s="12">
        <v>5.858045969869039</v>
      </c>
      <c r="G28" s="12">
        <v>-1.3138075472809856</v>
      </c>
    </row>
    <row r="29" spans="1:7" ht="12">
      <c r="A29" s="5" t="s">
        <v>34</v>
      </c>
      <c r="B29" s="12">
        <v>1.1168570006700513</v>
      </c>
      <c r="C29" s="12">
        <v>1.4559370177961846</v>
      </c>
      <c r="D29" s="12">
        <v>-2.679352783695993</v>
      </c>
      <c r="E29" s="12">
        <v>3.564344534239032</v>
      </c>
      <c r="F29" s="12">
        <v>7.415983541809745</v>
      </c>
      <c r="G29" s="12">
        <v>1.0520453866911816</v>
      </c>
    </row>
    <row r="30" spans="1:7" ht="12">
      <c r="A30" s="5" t="s">
        <v>35</v>
      </c>
      <c r="B30" s="12">
        <v>6.129964831199595</v>
      </c>
      <c r="C30" s="12">
        <v>1.3249843566080641</v>
      </c>
      <c r="D30" s="12">
        <v>0.4930585650739451</v>
      </c>
      <c r="E30" s="12">
        <v>5.700096810910863</v>
      </c>
      <c r="F30" s="12">
        <v>2.6427720000939035</v>
      </c>
      <c r="G30" s="12">
        <v>3.442098006229114</v>
      </c>
    </row>
    <row r="31" spans="1:7" ht="12">
      <c r="A31" s="5" t="s">
        <v>36</v>
      </c>
      <c r="B31" s="12">
        <v>-0.16873965770766675</v>
      </c>
      <c r="C31" s="12">
        <v>-0.35572301720827104</v>
      </c>
      <c r="D31" s="12">
        <v>-0.9789764842795806</v>
      </c>
      <c r="E31" s="12">
        <v>2.828978107676687</v>
      </c>
      <c r="F31" s="12">
        <v>3.8171064843419393</v>
      </c>
      <c r="G31" s="12">
        <v>0.23204924961954315</v>
      </c>
    </row>
    <row r="32" spans="1:7" ht="12">
      <c r="A32" s="5" t="s">
        <v>37</v>
      </c>
      <c r="B32" s="12">
        <v>1.324995490993987</v>
      </c>
      <c r="C32" s="12">
        <v>3.4844442187594513</v>
      </c>
      <c r="D32" s="12">
        <v>0.2956414378078548</v>
      </c>
      <c r="E32" s="12">
        <v>4.426085042021048</v>
      </c>
      <c r="F32" s="12">
        <v>-2.13300613310491</v>
      </c>
      <c r="G32" s="12">
        <v>1.8009164527628543</v>
      </c>
    </row>
    <row r="33" spans="1:7" ht="12">
      <c r="A33" s="5" t="s">
        <v>38</v>
      </c>
      <c r="B33" s="12">
        <v>5.579630759718822</v>
      </c>
      <c r="C33" s="12">
        <v>5.496968419072639</v>
      </c>
      <c r="D33" s="12">
        <v>7.9488138640092005</v>
      </c>
      <c r="E33" s="12">
        <v>8.145845944361865</v>
      </c>
      <c r="F33" s="12">
        <v>8.43317671246259</v>
      </c>
      <c r="G33" s="12">
        <v>6.523714365225393</v>
      </c>
    </row>
    <row r="34" spans="1:7" ht="12">
      <c r="A34" s="5" t="s">
        <v>39</v>
      </c>
      <c r="B34" s="12">
        <v>0.8953991456564586</v>
      </c>
      <c r="C34" s="12">
        <v>2.5695713471700183</v>
      </c>
      <c r="D34" s="12">
        <v>6.977618939290188</v>
      </c>
      <c r="E34" s="12">
        <v>0.7543212660250062</v>
      </c>
      <c r="F34" s="12">
        <v>8.537578799144658</v>
      </c>
      <c r="G34" s="12">
        <v>3.0156449345931806</v>
      </c>
    </row>
    <row r="35" spans="1:8" ht="12">
      <c r="A35" s="5" t="s">
        <v>40</v>
      </c>
      <c r="B35" s="12">
        <v>-0.28668698468558196</v>
      </c>
      <c r="C35" s="12">
        <v>0.4622957786036723</v>
      </c>
      <c r="D35" s="12">
        <v>-4.730475883826118</v>
      </c>
      <c r="E35" s="12">
        <v>4.287827313337162</v>
      </c>
      <c r="F35" s="12">
        <v>6.479050965205367</v>
      </c>
      <c r="G35" s="12">
        <v>0.018126464439753298</v>
      </c>
      <c r="H35" s="12"/>
    </row>
    <row r="36" spans="1:8" ht="12">
      <c r="A36" s="5" t="s">
        <v>41</v>
      </c>
      <c r="B36" s="12">
        <v>1.0035323596812007</v>
      </c>
      <c r="C36" s="12">
        <v>-2.0060607728117907</v>
      </c>
      <c r="D36" s="12">
        <v>1.7536692127817302</v>
      </c>
      <c r="E36" s="12">
        <v>4.097984857120726</v>
      </c>
      <c r="F36" s="12">
        <v>2.2878344525847965</v>
      </c>
      <c r="G36" s="12">
        <v>0.8776057949721097</v>
      </c>
      <c r="H36" s="12"/>
    </row>
    <row r="37" spans="1:8" ht="12">
      <c r="A37" s="5" t="s">
        <v>42</v>
      </c>
      <c r="B37" s="12">
        <v>0.6264387649086842</v>
      </c>
      <c r="C37" s="12">
        <v>-2.3941917922171605</v>
      </c>
      <c r="D37" s="12">
        <v>4.5362467904123</v>
      </c>
      <c r="E37" s="12">
        <v>-2.2484456006047195</v>
      </c>
      <c r="F37" s="12">
        <v>-0.951158257645871</v>
      </c>
      <c r="G37" s="12">
        <v>0.16031216672977472</v>
      </c>
      <c r="H37" s="12"/>
    </row>
    <row r="38" spans="1:8" ht="12">
      <c r="A38" s="5" t="s">
        <v>43</v>
      </c>
      <c r="B38" s="12">
        <v>-1.7660471070358266</v>
      </c>
      <c r="C38" s="12">
        <v>4.094250283250573</v>
      </c>
      <c r="D38" s="12">
        <v>-0.8471622129707791</v>
      </c>
      <c r="E38" s="12">
        <v>1.5309237625714038</v>
      </c>
      <c r="F38" s="12">
        <v>2.9098385004881915</v>
      </c>
      <c r="G38" s="12">
        <v>0.6008041929281036</v>
      </c>
      <c r="H38" s="12"/>
    </row>
    <row r="39" spans="1:8" ht="12">
      <c r="A39" s="5" t="s">
        <v>44</v>
      </c>
      <c r="B39" s="12">
        <v>1.1114014485202577</v>
      </c>
      <c r="C39" s="12">
        <v>1.8962551811976016</v>
      </c>
      <c r="D39" s="12">
        <v>2.857322383445512</v>
      </c>
      <c r="E39" s="12">
        <v>-0.9281658815032743</v>
      </c>
      <c r="F39" s="12">
        <v>-0.033411283091304166</v>
      </c>
      <c r="G39" s="12">
        <v>1.3104416451202843</v>
      </c>
      <c r="H39" s="12"/>
    </row>
    <row r="40" spans="1:8" ht="12">
      <c r="A40" s="5" t="s">
        <v>45</v>
      </c>
      <c r="B40" s="12">
        <v>5.069002705409293</v>
      </c>
      <c r="C40" s="12">
        <v>2.2768954042371656</v>
      </c>
      <c r="D40" s="12">
        <v>2.1886039382429363</v>
      </c>
      <c r="E40" s="12">
        <v>12.416318143469162</v>
      </c>
      <c r="F40" s="12">
        <v>13.477548464285968</v>
      </c>
      <c r="G40" s="12">
        <v>5.339491482510232</v>
      </c>
      <c r="H40" s="12"/>
    </row>
    <row r="41" spans="1:8" ht="12">
      <c r="A41" s="5" t="s">
        <v>46</v>
      </c>
      <c r="B41" s="12">
        <v>0.5974641402357209</v>
      </c>
      <c r="C41" s="12">
        <v>1.6604475784731263</v>
      </c>
      <c r="D41" s="12">
        <v>-1.097810297377212</v>
      </c>
      <c r="E41" s="12">
        <v>-2.6004539393682626</v>
      </c>
      <c r="F41" s="12">
        <v>-2.6403310668669433</v>
      </c>
      <c r="G41" s="12">
        <v>-0.1793164520273048</v>
      </c>
      <c r="H41" s="12"/>
    </row>
    <row r="42" spans="1:8" ht="12">
      <c r="A42" s="5" t="s">
        <v>47</v>
      </c>
      <c r="B42" s="12">
        <v>3.450692102001709</v>
      </c>
      <c r="C42" s="12">
        <v>2.6839254695881123</v>
      </c>
      <c r="D42" s="12">
        <v>3.0022975472883395</v>
      </c>
      <c r="E42" s="12">
        <v>5.293764788665058</v>
      </c>
      <c r="F42" s="12">
        <v>2.5691408294693936</v>
      </c>
      <c r="G42" s="12">
        <v>3.345315602458582</v>
      </c>
      <c r="H42" s="12"/>
    </row>
    <row r="43" spans="1:8" ht="12">
      <c r="A43" s="5" t="s">
        <v>48</v>
      </c>
      <c r="B43" s="12">
        <v>2.042747565133426</v>
      </c>
      <c r="C43" s="12">
        <v>-0.5513266396162662</v>
      </c>
      <c r="D43" s="12">
        <v>1.0074106957834295</v>
      </c>
      <c r="E43" s="12">
        <v>3.863671876579432</v>
      </c>
      <c r="F43" s="12">
        <v>-1.3004162279511369</v>
      </c>
      <c r="G43" s="12">
        <v>1.1832713455625354</v>
      </c>
      <c r="H43" s="12"/>
    </row>
    <row r="44" spans="1:8" ht="12">
      <c r="A44" s="5" t="s">
        <v>49</v>
      </c>
      <c r="B44" s="12">
        <v>-0.7745257520655958</v>
      </c>
      <c r="C44" s="12">
        <v>0.19141887424119472</v>
      </c>
      <c r="D44" s="12">
        <v>-2.5593608250573046</v>
      </c>
      <c r="E44" s="12">
        <v>-2.8113319379252943</v>
      </c>
      <c r="F44" s="12">
        <v>-1.5620214612109133</v>
      </c>
      <c r="G44" s="12">
        <v>-1.23544160491946</v>
      </c>
      <c r="H44" s="12"/>
    </row>
    <row r="45" spans="1:8" ht="12">
      <c r="A45" s="5" t="s">
        <v>50</v>
      </c>
      <c r="B45" s="12">
        <v>-4.109454552352323</v>
      </c>
      <c r="C45" s="12">
        <v>-1.9133339546992663</v>
      </c>
      <c r="D45" s="12">
        <v>-3.681936113972833</v>
      </c>
      <c r="E45" s="12">
        <v>-4.776385283204878</v>
      </c>
      <c r="F45" s="12">
        <v>-3.7634927152923248</v>
      </c>
      <c r="G45" s="12">
        <v>-3.553083361515093</v>
      </c>
      <c r="H45" s="12"/>
    </row>
    <row r="46" spans="1:8" ht="12">
      <c r="A46" s="5" t="s">
        <v>51</v>
      </c>
      <c r="B46" s="12">
        <v>3.802388141131805</v>
      </c>
      <c r="C46" s="12">
        <v>4.786488394427958</v>
      </c>
      <c r="D46" s="12">
        <v>5.147218964014797</v>
      </c>
      <c r="E46" s="12">
        <v>8.025335604106026</v>
      </c>
      <c r="F46" s="12">
        <v>4.184832738138762</v>
      </c>
      <c r="G46" s="12">
        <v>4.903313933903574</v>
      </c>
      <c r="H46" s="12"/>
    </row>
    <row r="47" spans="1:8" ht="12">
      <c r="A47" s="5" t="s">
        <v>52</v>
      </c>
      <c r="B47" s="12">
        <v>-1.178115979969365</v>
      </c>
      <c r="C47" s="12">
        <v>-2.3558660455517577</v>
      </c>
      <c r="D47" s="12">
        <v>-3.0580379836727705</v>
      </c>
      <c r="E47" s="12">
        <v>1.6850735349714305</v>
      </c>
      <c r="F47" s="12">
        <v>4.4199661499118665</v>
      </c>
      <c r="G47" s="12">
        <v>-1.0193357848057845</v>
      </c>
      <c r="H47" s="12"/>
    </row>
    <row r="48" spans="1:8" ht="12">
      <c r="A48" s="5" t="s">
        <v>53</v>
      </c>
      <c r="B48" s="12">
        <v>0.6380300305366666</v>
      </c>
      <c r="C48" s="12">
        <v>-0.5569675004594474</v>
      </c>
      <c r="D48" s="12">
        <v>0.6655944606116804</v>
      </c>
      <c r="E48" s="12">
        <v>-4.815120521979787</v>
      </c>
      <c r="F48" s="12">
        <v>-3.147297767048987</v>
      </c>
      <c r="G48" s="12">
        <v>-0.7238093261679751</v>
      </c>
      <c r="H48" s="12"/>
    </row>
    <row r="49" spans="1:8" ht="12">
      <c r="A49" s="5" t="s">
        <v>54</v>
      </c>
      <c r="B49" s="12">
        <v>-0.6732334809406824</v>
      </c>
      <c r="C49" s="12">
        <v>-1.5981837847702711</v>
      </c>
      <c r="D49" s="12">
        <v>1.5742215612682964</v>
      </c>
      <c r="E49" s="12">
        <v>0.8701740684247024</v>
      </c>
      <c r="F49" s="12">
        <v>1.7572771573933654</v>
      </c>
      <c r="G49" s="12">
        <v>-0.06567511310687155</v>
      </c>
      <c r="H49" s="12"/>
    </row>
    <row r="50" spans="1:8" ht="12">
      <c r="A50" s="5" t="s">
        <v>55</v>
      </c>
      <c r="B50" s="12">
        <v>-2.9049567422220157</v>
      </c>
      <c r="C50" s="12">
        <v>-1.4279176015369002</v>
      </c>
      <c r="D50" s="12">
        <v>-2.5714702623971992</v>
      </c>
      <c r="E50" s="12">
        <v>2.5411304435584823</v>
      </c>
      <c r="F50" s="12">
        <v>-4.4575217529569215</v>
      </c>
      <c r="G50" s="12">
        <v>-1.8592638133955064</v>
      </c>
      <c r="H50" s="12"/>
    </row>
    <row r="51" spans="1:8" ht="12">
      <c r="A51" s="5" t="s">
        <v>56</v>
      </c>
      <c r="B51" s="12">
        <v>-7.731243409297223</v>
      </c>
      <c r="C51" s="12">
        <v>-9.283532299068458</v>
      </c>
      <c r="D51" s="12">
        <v>-6.692697598961934</v>
      </c>
      <c r="E51" s="12">
        <v>-8.189889464701618</v>
      </c>
      <c r="F51" s="12">
        <v>-3.7762025106659998</v>
      </c>
      <c r="G51" s="12">
        <v>-7.665100707914435</v>
      </c>
      <c r="H51" s="12"/>
    </row>
    <row r="52" spans="1:8" ht="12">
      <c r="A52" s="5" t="s">
        <v>57</v>
      </c>
      <c r="B52" s="12">
        <v>-5.348498066279867</v>
      </c>
      <c r="C52" s="12">
        <v>-2.8153021845078534</v>
      </c>
      <c r="D52" s="12">
        <v>-4.567877366305949</v>
      </c>
      <c r="E52" s="12">
        <v>-4.492878528298014</v>
      </c>
      <c r="F52" s="12">
        <v>-5.536279406718282</v>
      </c>
      <c r="G52" s="12">
        <v>-4.483366858285481</v>
      </c>
      <c r="H52" s="12"/>
    </row>
    <row r="53" spans="1:8" ht="12">
      <c r="A53" s="5" t="s">
        <v>58</v>
      </c>
      <c r="B53" s="12">
        <v>-1.3353879740562609</v>
      </c>
      <c r="C53" s="12">
        <v>-5.258724949164392</v>
      </c>
      <c r="D53" s="12">
        <v>-7.504913853658507</v>
      </c>
      <c r="E53" s="12">
        <v>-9.100108521324378</v>
      </c>
      <c r="F53" s="12">
        <v>-6.825218006837646</v>
      </c>
      <c r="G53" s="12">
        <v>-5.048025542700308</v>
      </c>
      <c r="H53" s="12"/>
    </row>
    <row r="54" spans="1:8" ht="12">
      <c r="A54" s="5" t="s">
        <v>59</v>
      </c>
      <c r="B54" s="12">
        <v>-15.32515797963728</v>
      </c>
      <c r="C54" s="12">
        <v>-9.423126405829606</v>
      </c>
      <c r="D54" s="12">
        <v>-10.971116376776791</v>
      </c>
      <c r="E54" s="12">
        <v>-14.361350687960156</v>
      </c>
      <c r="F54" s="12">
        <v>-21.048118658732438</v>
      </c>
      <c r="G54" s="12">
        <v>-13.374120349741942</v>
      </c>
      <c r="H54" s="12"/>
    </row>
    <row r="55" spans="1:8" ht="12">
      <c r="A55" s="5" t="s">
        <v>60</v>
      </c>
      <c r="B55" s="12">
        <v>-2.615968358160929</v>
      </c>
      <c r="C55" s="12">
        <v>2.99395672903776</v>
      </c>
      <c r="D55" s="12">
        <v>-0.2299972755076059</v>
      </c>
      <c r="E55" s="12">
        <v>0.4404850384540762</v>
      </c>
      <c r="F55" s="12">
        <v>4.1697012844213015</v>
      </c>
      <c r="G55" s="12">
        <v>0.17075385112611807</v>
      </c>
      <c r="H55" s="12"/>
    </row>
    <row r="56" spans="1:8" ht="12">
      <c r="A56" s="5" t="s">
        <v>61</v>
      </c>
      <c r="B56" s="12">
        <v>7.0561074586506765</v>
      </c>
      <c r="C56" s="12">
        <v>6.8924597211914795</v>
      </c>
      <c r="D56" s="12">
        <v>6.965766348749515</v>
      </c>
      <c r="E56" s="12">
        <v>8.760709969697393</v>
      </c>
      <c r="F56" s="12">
        <v>7.8452827439602135</v>
      </c>
      <c r="G56" s="12">
        <v>7.284363366843771</v>
      </c>
      <c r="H56" s="12"/>
    </row>
    <row r="57" spans="1:8" ht="12">
      <c r="A57" s="5" t="s">
        <v>62</v>
      </c>
      <c r="B57" s="12">
        <v>-0.3912765083833739</v>
      </c>
      <c r="C57" s="12">
        <v>1.7364577054835784</v>
      </c>
      <c r="D57" s="12">
        <v>1.8719159250399469</v>
      </c>
      <c r="E57" s="12">
        <v>9.782212950536012</v>
      </c>
      <c r="F57" s="12">
        <v>7.262653385367022</v>
      </c>
      <c r="G57" s="12">
        <v>2.567442621230711</v>
      </c>
      <c r="H57" s="12"/>
    </row>
    <row r="58" spans="1:8" ht="12">
      <c r="A58" s="5" t="s">
        <v>63</v>
      </c>
      <c r="B58" s="12">
        <v>3.699039179237211</v>
      </c>
      <c r="C58" s="12">
        <v>0.2624384302789603</v>
      </c>
      <c r="D58" s="12">
        <v>9.074455858093506</v>
      </c>
      <c r="E58" s="12">
        <v>8.105410166669778</v>
      </c>
      <c r="F58" s="12">
        <v>3.7694551014164643</v>
      </c>
      <c r="G58" s="12">
        <v>4.514631196825082</v>
      </c>
      <c r="H58" s="12"/>
    </row>
    <row r="59" spans="1:8" ht="12">
      <c r="A59" s="5" t="s">
        <v>64</v>
      </c>
      <c r="B59" s="12">
        <v>-0.9253093087156825</v>
      </c>
      <c r="C59" s="12">
        <v>-1.4063631962430887</v>
      </c>
      <c r="D59" s="12">
        <v>-2.897346362870272</v>
      </c>
      <c r="E59" s="12">
        <v>-4.1206372411047525</v>
      </c>
      <c r="F59" s="12">
        <v>-4.92189665167513</v>
      </c>
      <c r="G59" s="12">
        <v>-2.2385727101986967</v>
      </c>
      <c r="H59" s="12"/>
    </row>
    <row r="60" spans="1:8" ht="12">
      <c r="A60" s="5" t="s">
        <v>65</v>
      </c>
      <c r="B60" s="12">
        <v>0.9597856284901224</v>
      </c>
      <c r="C60" s="12">
        <v>-0.5001894688590955</v>
      </c>
      <c r="D60" s="12">
        <v>-2.9498526961834153</v>
      </c>
      <c r="E60" s="12">
        <v>-1.948781772754912</v>
      </c>
      <c r="F60" s="12">
        <v>-0.08059263831023225</v>
      </c>
      <c r="G60" s="12">
        <v>-0.7045661644970662</v>
      </c>
      <c r="H60" s="12"/>
    </row>
    <row r="61" spans="1:8" ht="12">
      <c r="A61" s="5" t="s">
        <v>66</v>
      </c>
      <c r="B61" s="12">
        <v>-1.7468832705457158</v>
      </c>
      <c r="C61" s="12">
        <v>-3.853269254780251</v>
      </c>
      <c r="D61" s="12">
        <v>-3.4256300350515434</v>
      </c>
      <c r="E61" s="12">
        <v>-5.498294416195579</v>
      </c>
      <c r="F61" s="12">
        <v>-4.6346088156045555</v>
      </c>
      <c r="G61" s="12">
        <v>-3.3729887661421722</v>
      </c>
      <c r="H61" s="12"/>
    </row>
    <row r="62" spans="1:8" ht="12">
      <c r="A62" s="5" t="s">
        <v>67</v>
      </c>
      <c r="B62" s="12">
        <v>1.344327105713941</v>
      </c>
      <c r="C62" s="12">
        <v>0.7727683945647332</v>
      </c>
      <c r="D62" s="12">
        <v>1.3009582145258574</v>
      </c>
      <c r="E62" s="12">
        <v>2.400921471691937</v>
      </c>
      <c r="F62" s="12">
        <v>6.726029935607861</v>
      </c>
      <c r="G62" s="12">
        <v>1.7472598200184506</v>
      </c>
      <c r="H62" s="12"/>
    </row>
    <row r="63" spans="1:8" ht="12">
      <c r="A63" s="5" t="s">
        <v>68</v>
      </c>
      <c r="B63" s="12">
        <v>2.043668266564494</v>
      </c>
      <c r="C63" s="12">
        <v>0.31663344955426775</v>
      </c>
      <c r="D63" s="12">
        <v>2.8212634439856785</v>
      </c>
      <c r="E63" s="12">
        <v>0.08504284891220472</v>
      </c>
      <c r="F63" s="12">
        <v>7.725300473632338</v>
      </c>
      <c r="G63" s="12">
        <v>1.933849040196219</v>
      </c>
      <c r="H63" s="12"/>
    </row>
    <row r="64" spans="1:8" ht="12">
      <c r="A64" s="5" t="s">
        <v>69</v>
      </c>
      <c r="B64" s="12">
        <v>-7.17148340198496</v>
      </c>
      <c r="C64" s="12">
        <v>-6.349759742211046</v>
      </c>
      <c r="D64" s="12">
        <v>-7.7508653392667535</v>
      </c>
      <c r="E64" s="12">
        <v>-3.4751601569701154</v>
      </c>
      <c r="F64" s="12">
        <v>9.30542377918492</v>
      </c>
      <c r="G64" s="12">
        <v>-5.200126244532559</v>
      </c>
      <c r="H64" s="12"/>
    </row>
    <row r="65" spans="1:8" ht="12">
      <c r="A65" s="5" t="s">
        <v>70</v>
      </c>
      <c r="B65" s="12">
        <v>-2.672494268452234</v>
      </c>
      <c r="C65" s="12">
        <v>-3.223107749189996</v>
      </c>
      <c r="D65" s="12">
        <v>0.5617377799230273</v>
      </c>
      <c r="E65" s="12">
        <v>-6.086954870345059</v>
      </c>
      <c r="F65" s="12">
        <v>-27.784862121499586</v>
      </c>
      <c r="G65" s="12">
        <v>-5.068463363852241</v>
      </c>
      <c r="H65" s="12"/>
    </row>
    <row r="66" spans="1:8" ht="12">
      <c r="A66" s="5" t="s">
        <v>71</v>
      </c>
      <c r="B66" s="12">
        <v>-7.569316026563884</v>
      </c>
      <c r="C66" s="12">
        <v>-10.642099106713871</v>
      </c>
      <c r="D66" s="12">
        <v>-8.546029754238662</v>
      </c>
      <c r="E66" s="12">
        <v>-16.122656261269512</v>
      </c>
      <c r="F66" s="12">
        <v>-15.40478740055455</v>
      </c>
      <c r="G66" s="12">
        <v>-10.308377228485112</v>
      </c>
      <c r="H66" s="12"/>
    </row>
    <row r="67" spans="1:8" ht="12">
      <c r="A67" s="5" t="s">
        <v>72</v>
      </c>
      <c r="B67" s="12">
        <v>-28.703147309984406</v>
      </c>
      <c r="C67" s="12">
        <v>-22.974161093458978</v>
      </c>
      <c r="D67" s="12">
        <v>-27.779351723094024</v>
      </c>
      <c r="E67" s="12">
        <v>-22.93869235242984</v>
      </c>
      <c r="F67" s="12">
        <v>-18.831264723241897</v>
      </c>
      <c r="G67" s="12">
        <v>-25.674278951012084</v>
      </c>
      <c r="H67" s="12"/>
    </row>
    <row r="68" spans="1:8" ht="12">
      <c r="A68" s="5" t="s">
        <v>73</v>
      </c>
      <c r="B68" s="12">
        <v>-3.0163948811255374</v>
      </c>
      <c r="C68" s="12">
        <v>-8.757098276832096</v>
      </c>
      <c r="D68" s="12">
        <v>-2.4847231040312776</v>
      </c>
      <c r="E68" s="12">
        <v>-8.360854049476789</v>
      </c>
      <c r="F68" s="12">
        <v>-14.589006294425038</v>
      </c>
      <c r="G68" s="12">
        <v>-5.957913699914124</v>
      </c>
      <c r="H68" s="12"/>
    </row>
    <row r="69" spans="1:8" ht="12">
      <c r="A69" s="5" t="s">
        <v>74</v>
      </c>
      <c r="B69" s="12">
        <v>-0.7432171191931612</v>
      </c>
      <c r="C69" s="12">
        <v>2.1495997605559416</v>
      </c>
      <c r="D69" s="12">
        <v>-0.1323448231161696</v>
      </c>
      <c r="E69" s="12">
        <v>-2.357954099309868</v>
      </c>
      <c r="F69" s="12">
        <v>-4.448047185545886</v>
      </c>
      <c r="G69" s="12">
        <v>-0.3785502773443162</v>
      </c>
      <c r="H69" s="12"/>
    </row>
    <row r="70" spans="1:8" ht="12">
      <c r="A70" s="5" t="s">
        <v>75</v>
      </c>
      <c r="B70" s="12">
        <v>-3.7086040954365442</v>
      </c>
      <c r="C70" s="12">
        <v>0.6627324587808893</v>
      </c>
      <c r="D70" s="12">
        <v>2.0746067301160918</v>
      </c>
      <c r="E70" s="12">
        <v>-1.8711095763118901</v>
      </c>
      <c r="F70" s="12">
        <v>1.8767741119312606</v>
      </c>
      <c r="G70" s="12">
        <v>-0.7903687758323948</v>
      </c>
      <c r="H70" s="12"/>
    </row>
    <row r="71" spans="1:8" ht="12">
      <c r="A71" s="5" t="s">
        <v>76</v>
      </c>
      <c r="B71" s="12">
        <v>2.3509294805043157</v>
      </c>
      <c r="C71" s="12">
        <v>-0.30222947748797685</v>
      </c>
      <c r="D71" s="12">
        <v>-1.8748208611039003</v>
      </c>
      <c r="E71" s="12">
        <v>4.664108684699558</v>
      </c>
      <c r="F71" s="12">
        <v>-2.341159911049036</v>
      </c>
      <c r="G71" s="12">
        <v>0.7510152613430181</v>
      </c>
      <c r="H71" s="12"/>
    </row>
    <row r="72" spans="1:8" ht="12">
      <c r="A72" s="5" t="s">
        <v>77</v>
      </c>
      <c r="B72" s="12">
        <v>-1.3854521842941614</v>
      </c>
      <c r="C72" s="12">
        <v>-0.0901556005688561</v>
      </c>
      <c r="D72" s="12">
        <v>0.04537254523669618</v>
      </c>
      <c r="E72" s="12">
        <v>-8.329698287405423</v>
      </c>
      <c r="F72" s="12">
        <v>-5.712997857688301</v>
      </c>
      <c r="G72" s="12">
        <v>-1.982909355552251</v>
      </c>
      <c r="H72" s="12"/>
    </row>
    <row r="73" spans="1:8" ht="12">
      <c r="A73" s="5" t="s">
        <v>157</v>
      </c>
      <c r="B73" s="12">
        <v>-0.6181159584145047</v>
      </c>
      <c r="C73" s="12">
        <v>-2.7802720634640496</v>
      </c>
      <c r="D73" s="12">
        <v>-0.6115205548437564</v>
      </c>
      <c r="E73" s="12">
        <v>-0.2587296339076548</v>
      </c>
      <c r="F73" s="12">
        <v>-5.572534776255633</v>
      </c>
      <c r="G73" s="12">
        <v>-1.4334844890985865</v>
      </c>
      <c r="H73" s="12"/>
    </row>
    <row r="74" spans="1:8" ht="12">
      <c r="A74" s="5" t="s">
        <v>158</v>
      </c>
      <c r="B74" s="12">
        <v>0.8312988317749885</v>
      </c>
      <c r="C74" s="12">
        <v>1.8600122875566436</v>
      </c>
      <c r="D74" s="12">
        <v>2.3268064463291047</v>
      </c>
      <c r="E74" s="12">
        <v>2.154660998017226</v>
      </c>
      <c r="F74" s="12">
        <v>1.2061242807061825</v>
      </c>
      <c r="G74" s="12">
        <v>1.608564649393148</v>
      </c>
      <c r="H74" s="12"/>
    </row>
    <row r="75" spans="1:8" ht="12">
      <c r="A75" s="5" t="s">
        <v>159</v>
      </c>
      <c r="B75" s="12">
        <v>4.753482851565206</v>
      </c>
      <c r="C75" s="12">
        <v>5.44673997371556</v>
      </c>
      <c r="D75" s="12">
        <v>10.929992517450291</v>
      </c>
      <c r="E75" s="12">
        <v>10.415360126428943</v>
      </c>
      <c r="F75" s="12">
        <v>5.979178591304551</v>
      </c>
      <c r="G75" s="12">
        <v>7.085228086374492</v>
      </c>
      <c r="H75" s="12"/>
    </row>
    <row r="76" spans="1:8" ht="12">
      <c r="A76" s="5" t="s">
        <v>160</v>
      </c>
      <c r="B76" s="12">
        <v>-1.234133551215617</v>
      </c>
      <c r="C76" s="12">
        <v>-1.8072071022870075</v>
      </c>
      <c r="D76" s="12">
        <v>-2.014450730904978</v>
      </c>
      <c r="E76" s="12">
        <v>-1.6509877461360412</v>
      </c>
      <c r="F76" s="12">
        <v>1.1047651819187159</v>
      </c>
      <c r="G76" s="12">
        <v>-1.4717050162849143</v>
      </c>
      <c r="H76" s="12"/>
    </row>
    <row r="77" spans="1:8" ht="12">
      <c r="A77" s="5" t="s">
        <v>161</v>
      </c>
      <c r="B77" s="12">
        <v>4.869668090440945</v>
      </c>
      <c r="C77" s="12">
        <v>5.594564179266286</v>
      </c>
      <c r="D77" s="12">
        <v>4.231706956592863</v>
      </c>
      <c r="E77" s="12">
        <v>10.12689256422104</v>
      </c>
      <c r="F77" s="12">
        <v>11.041442495482448</v>
      </c>
      <c r="G77" s="12">
        <v>5.978965531934303</v>
      </c>
      <c r="H77" s="12"/>
    </row>
    <row r="78" spans="1:8" ht="12">
      <c r="A78" s="5" t="s">
        <v>162</v>
      </c>
      <c r="B78" s="12">
        <v>2.1151415396943296</v>
      </c>
      <c r="C78" s="12">
        <v>2.767230569574243</v>
      </c>
      <c r="D78" s="12">
        <v>0.7767022813821429</v>
      </c>
      <c r="E78" s="12">
        <v>-0.3899145410460653</v>
      </c>
      <c r="F78" s="12">
        <v>1.609588904184262</v>
      </c>
      <c r="G78" s="12">
        <v>1.6013584535317107</v>
      </c>
      <c r="H78" s="12"/>
    </row>
    <row r="79" spans="1:8" ht="12">
      <c r="A79" s="5" t="s">
        <v>163</v>
      </c>
      <c r="B79" s="12">
        <v>1.5539481033116027</v>
      </c>
      <c r="C79" s="12">
        <v>2.8433449418976706</v>
      </c>
      <c r="D79" s="12">
        <v>1.7670428333423958</v>
      </c>
      <c r="E79" s="12">
        <v>7.358600020520015</v>
      </c>
      <c r="F79" s="12">
        <v>0.49447805155274427</v>
      </c>
      <c r="G79" s="12">
        <v>2.6440813036761215</v>
      </c>
      <c r="H79" s="12"/>
    </row>
    <row r="80" spans="1:8" ht="12">
      <c r="A80" s="5" t="s">
        <v>164</v>
      </c>
      <c r="B80" s="12">
        <v>11.717881533994113</v>
      </c>
      <c r="C80" s="12">
        <v>10.078634722917867</v>
      </c>
      <c r="D80" s="12">
        <v>9.91315691618498</v>
      </c>
      <c r="E80" s="12">
        <v>8.31433933911825</v>
      </c>
      <c r="F80" s="12">
        <v>12.505451276517684</v>
      </c>
      <c r="G80" s="12">
        <v>10.47920991047928</v>
      </c>
      <c r="H80" s="12"/>
    </row>
    <row r="81" spans="1:8" ht="12">
      <c r="A81" s="5" t="s">
        <v>165</v>
      </c>
      <c r="B81" s="12">
        <v>9.163242388056732</v>
      </c>
      <c r="C81" s="12">
        <v>7.335236465200115</v>
      </c>
      <c r="D81" s="12">
        <v>13.666679273878612</v>
      </c>
      <c r="E81" s="12">
        <v>18.662450135013902</v>
      </c>
      <c r="F81" s="12">
        <v>12.969611740262089</v>
      </c>
      <c r="G81" s="12">
        <v>11.24429078122568</v>
      </c>
      <c r="H81" s="12"/>
    </row>
    <row r="82" spans="1:8" ht="12">
      <c r="A82" s="5" t="s">
        <v>78</v>
      </c>
      <c r="B82" s="12">
        <v>3.222336479534671</v>
      </c>
      <c r="C82" s="12">
        <v>1.4994935387826525</v>
      </c>
      <c r="D82" s="12">
        <v>1.2834468467531763</v>
      </c>
      <c r="E82" s="12">
        <v>-0.5625278601257799</v>
      </c>
      <c r="F82" s="12">
        <v>6.66770716694194</v>
      </c>
      <c r="G82" s="12">
        <v>2.0364774198708373</v>
      </c>
      <c r="H82" s="12"/>
    </row>
    <row r="83" spans="1:8" ht="12">
      <c r="A83" s="5" t="s">
        <v>166</v>
      </c>
      <c r="B83" s="12">
        <v>5.736481606033879</v>
      </c>
      <c r="C83" s="12">
        <v>4.084482407622457</v>
      </c>
      <c r="D83" s="12">
        <v>2.16741066376118</v>
      </c>
      <c r="E83" s="12">
        <v>2.134019368741286</v>
      </c>
      <c r="F83" s="12">
        <v>3.623527184515865</v>
      </c>
      <c r="G83" s="12">
        <v>3.8928466325178426</v>
      </c>
      <c r="H83" s="12"/>
    </row>
    <row r="84" spans="1:8" ht="12">
      <c r="A84" s="5" t="s">
        <v>79</v>
      </c>
      <c r="B84" s="12">
        <v>2.0153585038485358</v>
      </c>
      <c r="C84" s="12">
        <v>4.945864921598661</v>
      </c>
      <c r="D84" s="12">
        <v>6.474850368913441</v>
      </c>
      <c r="E84" s="12">
        <v>6.699938299790239</v>
      </c>
      <c r="F84" s="12">
        <v>4.568765189517017</v>
      </c>
      <c r="G84" s="12">
        <v>4.520620752368359</v>
      </c>
      <c r="H84" s="12"/>
    </row>
    <row r="85" spans="1:8" ht="12">
      <c r="A85" s="5" t="s">
        <v>151</v>
      </c>
      <c r="B85" s="12">
        <v>2.200329420123593</v>
      </c>
      <c r="C85" s="12">
        <v>0.1776402989636393</v>
      </c>
      <c r="D85" s="12">
        <v>0.05884537059865686</v>
      </c>
      <c r="E85" s="12">
        <v>-2.278223518216182</v>
      </c>
      <c r="F85" s="12">
        <v>-2.097824649783873</v>
      </c>
      <c r="G85" s="12">
        <v>0.3031369168110598</v>
      </c>
      <c r="H85" s="12"/>
    </row>
    <row r="86" spans="1:8" ht="12">
      <c r="A86" s="5" t="s">
        <v>154</v>
      </c>
      <c r="B86" s="12">
        <v>2.5376307570716348</v>
      </c>
      <c r="C86" s="12">
        <v>-0.07308204763859845</v>
      </c>
      <c r="D86" s="12">
        <v>0.8921414016633995</v>
      </c>
      <c r="E86" s="12">
        <v>-0.2032632681595397</v>
      </c>
      <c r="F86" s="12">
        <v>-0.9993472687522705</v>
      </c>
      <c r="G86" s="12">
        <v>0.9284144728058762</v>
      </c>
      <c r="H86" s="12"/>
    </row>
    <row r="87" spans="1:8" ht="12">
      <c r="A87" s="5" t="s">
        <v>167</v>
      </c>
      <c r="B87" s="12">
        <v>1.416077626718976</v>
      </c>
      <c r="C87" s="12">
        <v>2.3178748930675077</v>
      </c>
      <c r="D87" s="12">
        <v>-0.11806387531215695</v>
      </c>
      <c r="E87" s="12">
        <v>5.129475154408517</v>
      </c>
      <c r="F87" s="12">
        <v>5.624278868590753</v>
      </c>
      <c r="G87" s="12">
        <v>2.082852267882076</v>
      </c>
      <c r="H87" s="12"/>
    </row>
    <row r="88" spans="1:8" ht="12">
      <c r="A88" s="5" t="s">
        <v>169</v>
      </c>
      <c r="B88" s="12">
        <v>-0.2438269374918781</v>
      </c>
      <c r="C88" s="12">
        <v>-2.0960480843085225</v>
      </c>
      <c r="D88" s="12">
        <v>1.9170696923345811</v>
      </c>
      <c r="E88" s="12">
        <v>-0.19884871318471029</v>
      </c>
      <c r="F88" s="12">
        <v>-3.0891874966554935</v>
      </c>
      <c r="G88" s="12">
        <v>-0.40444829038199437</v>
      </c>
      <c r="H88" s="12"/>
    </row>
    <row r="89" spans="1:8" ht="12">
      <c r="A89" s="5" t="s">
        <v>171</v>
      </c>
      <c r="B89" s="12">
        <v>-3.9957650068530457</v>
      </c>
      <c r="C89" s="12">
        <v>-3.100927987508386</v>
      </c>
      <c r="D89" s="12">
        <v>-5.450229723165879</v>
      </c>
      <c r="E89" s="12">
        <v>-4.988981869846479</v>
      </c>
      <c r="F89" s="12">
        <v>2.4392773665612295</v>
      </c>
      <c r="G89" s="12">
        <v>-3.8338212912509264</v>
      </c>
      <c r="H89" s="12"/>
    </row>
    <row r="90" spans="1:8" ht="12">
      <c r="A90" s="11" t="s">
        <v>184</v>
      </c>
      <c r="B90" s="12">
        <v>2.2683044444018075</v>
      </c>
      <c r="C90" s="12">
        <v>2.6087412760238746</v>
      </c>
      <c r="D90" s="12">
        <v>-1.0141127612985734</v>
      </c>
      <c r="E90" s="12">
        <v>2.1930429842149914</v>
      </c>
      <c r="F90" s="12">
        <v>-6.019903664875083</v>
      </c>
      <c r="G90" s="12">
        <v>1.059518334823189</v>
      </c>
      <c r="H90" s="12"/>
    </row>
    <row r="91" spans="1:8" ht="12">
      <c r="A91" s="11" t="s">
        <v>186</v>
      </c>
      <c r="B91" s="12">
        <v>-2.6566364107798375</v>
      </c>
      <c r="C91" s="12">
        <v>-0.15004366914979467</v>
      </c>
      <c r="D91" s="12">
        <v>-1.1588959688789258</v>
      </c>
      <c r="E91" s="12">
        <v>1.4012012257764532</v>
      </c>
      <c r="F91" s="12">
        <v>6.557207802203297</v>
      </c>
      <c r="G91" s="12">
        <v>-0.563311137052593</v>
      </c>
      <c r="H91" s="12"/>
    </row>
    <row r="92" spans="1:8" ht="12">
      <c r="A92" s="11" t="s">
        <v>188</v>
      </c>
      <c r="B92" s="12">
        <v>5.730032434366102</v>
      </c>
      <c r="C92" s="12">
        <v>6.1675235160654704</v>
      </c>
      <c r="D92" s="12">
        <v>6.371654197846607</v>
      </c>
      <c r="E92" s="12">
        <v>2.195061247603573</v>
      </c>
      <c r="F92" s="12">
        <v>2.0637482180912428</v>
      </c>
      <c r="G92" s="12">
        <v>5.200361487277758</v>
      </c>
      <c r="H92" s="12"/>
    </row>
    <row r="93" spans="1:8" ht="12">
      <c r="A93" s="11" t="s">
        <v>190</v>
      </c>
      <c r="B93" s="12">
        <v>0.9552753831381637</v>
      </c>
      <c r="C93" s="12">
        <v>0.3280744205019814</v>
      </c>
      <c r="D93" s="12">
        <v>2.720287658659363</v>
      </c>
      <c r="E93" s="12">
        <v>0.8711951669567125</v>
      </c>
      <c r="F93" s="12">
        <v>1.9475584430023007</v>
      </c>
      <c r="G93" s="12">
        <v>1.23193637161804</v>
      </c>
      <c r="H93" s="12"/>
    </row>
    <row r="94" spans="1:8" ht="12">
      <c r="A94" s="11" t="s">
        <v>223</v>
      </c>
      <c r="B94" s="12">
        <v>0.02659356334261804</v>
      </c>
      <c r="C94" s="12">
        <v>0.34861528782334783</v>
      </c>
      <c r="D94" s="12">
        <v>1.6848678037250375</v>
      </c>
      <c r="E94" s="12">
        <v>0.08138928728612127</v>
      </c>
      <c r="F94" s="12">
        <v>-0.6537902343072198</v>
      </c>
      <c r="G94" s="12">
        <v>0.42489528727997616</v>
      </c>
      <c r="H94" s="12"/>
    </row>
    <row r="95" spans="1:8" ht="12">
      <c r="A95" s="11" t="s">
        <v>225</v>
      </c>
      <c r="B95" s="12">
        <v>-3.1767663429350974</v>
      </c>
      <c r="C95" s="12">
        <v>-0.7410500378274433</v>
      </c>
      <c r="D95" s="12">
        <v>-1.9554232961538027</v>
      </c>
      <c r="E95" s="12">
        <v>-3.655116297215979</v>
      </c>
      <c r="F95" s="12">
        <v>0.48798954639840175</v>
      </c>
      <c r="G95" s="12">
        <v>-2.1471174124033525</v>
      </c>
      <c r="H95" s="12"/>
    </row>
    <row r="96" spans="1:8" ht="12">
      <c r="A96" s="11" t="s">
        <v>227</v>
      </c>
      <c r="B96" s="12">
        <v>-4.286528064993153</v>
      </c>
      <c r="C96" s="12">
        <v>-4.778398060599313</v>
      </c>
      <c r="D96" s="12">
        <v>-7.587825036597791</v>
      </c>
      <c r="E96" s="12">
        <v>-5.497895683929792</v>
      </c>
      <c r="F96" s="12">
        <v>-8.37744875608512</v>
      </c>
      <c r="G96" s="12">
        <v>-5.577316696079349</v>
      </c>
      <c r="H96" s="12"/>
    </row>
    <row r="97" spans="1:8" ht="12">
      <c r="A97" s="11" t="s">
        <v>229</v>
      </c>
      <c r="B97" s="12">
        <v>4.224892236489863</v>
      </c>
      <c r="C97" s="12">
        <v>2.668479128348003</v>
      </c>
      <c r="D97" s="12">
        <v>2.142102558245766</v>
      </c>
      <c r="E97" s="12">
        <v>1.7670484154745536</v>
      </c>
      <c r="F97" s="12">
        <v>-0.5329263334240374</v>
      </c>
      <c r="G97" s="12">
        <v>2.7368966098746568</v>
      </c>
      <c r="H97" s="12"/>
    </row>
    <row r="98" spans="1:8" ht="12">
      <c r="A98" s="11" t="s">
        <v>231</v>
      </c>
      <c r="B98" s="12">
        <v>2.4931834644572675</v>
      </c>
      <c r="C98" s="12">
        <v>0.8289265364016075</v>
      </c>
      <c r="D98" s="12">
        <v>-0.6196017938512818</v>
      </c>
      <c r="E98" s="12">
        <v>-0.28519668634412954</v>
      </c>
      <c r="F98" s="12">
        <v>-2.0731131042526685</v>
      </c>
      <c r="G98" s="12">
        <v>0.7428635524405994</v>
      </c>
      <c r="H98" s="12"/>
    </row>
    <row r="99" spans="1:8" ht="12">
      <c r="A99" s="11" t="s">
        <v>233</v>
      </c>
      <c r="B99" s="12">
        <v>-19.334054610357065</v>
      </c>
      <c r="C99" s="12">
        <v>-9.682020609444844</v>
      </c>
      <c r="D99" s="12">
        <v>-2.4720882369595443</v>
      </c>
      <c r="E99" s="12">
        <v>-11.662958125363446</v>
      </c>
      <c r="F99" s="12">
        <v>-13.3160431742397</v>
      </c>
      <c r="G99" s="12">
        <v>-11.979001252031974</v>
      </c>
      <c r="H99" s="12"/>
    </row>
    <row r="100" spans="1:8" ht="12">
      <c r="A100" s="11" t="s">
        <v>235</v>
      </c>
      <c r="B100" s="12">
        <v>-7.792050050853823</v>
      </c>
      <c r="C100" s="12">
        <v>-8.755348576722476</v>
      </c>
      <c r="D100" s="12">
        <v>-21.324030754766834</v>
      </c>
      <c r="E100" s="12">
        <v>-18.235399072153914</v>
      </c>
      <c r="F100" s="12">
        <v>-17.725383237585035</v>
      </c>
      <c r="G100" s="12">
        <v>-13.232440778904653</v>
      </c>
      <c r="H100" s="12"/>
    </row>
    <row r="101" spans="1:8" ht="12">
      <c r="A101" s="11" t="s">
        <v>237</v>
      </c>
      <c r="B101" s="12">
        <v>22.189766032568567</v>
      </c>
      <c r="C101" s="12">
        <v>15.3343810713822</v>
      </c>
      <c r="D101" s="12">
        <v>15.378959603732284</v>
      </c>
      <c r="E101" s="12">
        <v>29.832789647775932</v>
      </c>
      <c r="F101" s="12">
        <v>25.32987086370091</v>
      </c>
      <c r="G101" s="12">
        <v>20.09533448613379</v>
      </c>
      <c r="H101" s="12"/>
    </row>
    <row r="102" spans="1:8" ht="12">
      <c r="A102" s="11" t="s">
        <v>239</v>
      </c>
      <c r="B102" s="12">
        <v>11.196115981173133</v>
      </c>
      <c r="C102" s="12">
        <v>9.491190939488881</v>
      </c>
      <c r="D102" s="12">
        <v>14.762819970172881</v>
      </c>
      <c r="E102" s="12">
        <v>8.850299469230317</v>
      </c>
      <c r="F102" s="12">
        <v>12.966466452758715</v>
      </c>
      <c r="G102" s="12">
        <v>11.262251255445255</v>
      </c>
      <c r="H102" s="12"/>
    </row>
    <row r="103" spans="1:8" ht="12">
      <c r="A103" s="11" t="s">
        <v>241</v>
      </c>
      <c r="B103" s="12">
        <v>5.5357280154903235</v>
      </c>
      <c r="C103" s="12">
        <v>6.546164703605751</v>
      </c>
      <c r="D103" s="12">
        <v>4.6458051446100805</v>
      </c>
      <c r="E103" s="12">
        <v>5.387667152738562</v>
      </c>
      <c r="F103" s="12">
        <v>7.863760566921947</v>
      </c>
      <c r="G103" s="12">
        <v>5.726435446339592</v>
      </c>
      <c r="H103" s="12"/>
    </row>
    <row r="104" spans="1:7" ht="13.5" customHeight="1">
      <c r="A104" s="11" t="s">
        <v>243</v>
      </c>
      <c r="B104" s="12">
        <v>1.1631511630024851</v>
      </c>
      <c r="C104" s="12">
        <v>0.9595660188199864</v>
      </c>
      <c r="D104" s="12">
        <v>0.7177272285828401</v>
      </c>
      <c r="E104" s="12">
        <v>0.8285304520249233</v>
      </c>
      <c r="F104" s="12">
        <v>1.5015869992422637</v>
      </c>
      <c r="G104" s="12">
        <v>0.9946240355777853</v>
      </c>
    </row>
    <row r="105" spans="1:7" ht="13.5" customHeight="1">
      <c r="A105" s="11" t="s">
        <v>245</v>
      </c>
      <c r="B105" s="9">
        <v>0.3995319058240468</v>
      </c>
      <c r="C105" s="9">
        <v>-2.963201947259062</v>
      </c>
      <c r="D105" s="9">
        <v>3.184596566718466</v>
      </c>
      <c r="E105" s="9">
        <v>-1.7317375486649922</v>
      </c>
      <c r="F105" s="9">
        <v>-2.5764854413419287</v>
      </c>
      <c r="G105" s="9">
        <v>-0.3559610591396169</v>
      </c>
    </row>
    <row r="106" spans="1:8" ht="13.5" customHeight="1">
      <c r="A106" s="11" t="s">
        <v>247</v>
      </c>
      <c r="B106" s="9">
        <v>-2.0783994780684067</v>
      </c>
      <c r="C106" s="9">
        <v>-1.0489213265667983</v>
      </c>
      <c r="D106" s="9">
        <v>-2.552579163339713</v>
      </c>
      <c r="E106" s="9">
        <v>-1.0680992754834708</v>
      </c>
      <c r="F106" s="9">
        <v>-0.31778322812682436</v>
      </c>
      <c r="G106" s="9">
        <v>-1.681332242369598</v>
      </c>
      <c r="H106" s="50"/>
    </row>
    <row r="107" spans="1:8" ht="13.5" customHeight="1">
      <c r="A107" s="11" t="s">
        <v>249</v>
      </c>
      <c r="B107" s="9">
        <v>2.6457903477315226</v>
      </c>
      <c r="C107" s="9">
        <v>2.642244905431252</v>
      </c>
      <c r="D107" s="9">
        <v>3.3581372295695413</v>
      </c>
      <c r="E107" s="9">
        <v>6.292212966980131</v>
      </c>
      <c r="F107" s="9">
        <v>2.41146532436026</v>
      </c>
      <c r="G107" s="9">
        <v>3.274871240463721</v>
      </c>
      <c r="H107" s="50"/>
    </row>
    <row r="108" spans="1:7" ht="12">
      <c r="A108" s="11" t="s">
        <v>252</v>
      </c>
      <c r="B108" s="9">
        <v>-2.1804803791147456</v>
      </c>
      <c r="C108" s="9">
        <v>-3.8624624445127846</v>
      </c>
      <c r="D108" s="9">
        <v>-0.9823773169420341</v>
      </c>
      <c r="E108" s="9">
        <v>-1.5931224450881138</v>
      </c>
      <c r="F108" s="9">
        <v>2.865092396368078</v>
      </c>
      <c r="G108" s="9">
        <v>-1.9480382274369898</v>
      </c>
    </row>
    <row r="109" spans="1:7" ht="12">
      <c r="A109" s="11" t="s">
        <v>255</v>
      </c>
      <c r="B109" s="9">
        <v>-4.250834551326195</v>
      </c>
      <c r="C109" s="9">
        <v>-5.873911033509747</v>
      </c>
      <c r="D109" s="9">
        <v>-8.049663406312842</v>
      </c>
      <c r="E109" s="9">
        <v>-10.452917447422983</v>
      </c>
      <c r="F109" s="9">
        <v>-9.232845396065029</v>
      </c>
      <c r="G109" s="9">
        <v>-6.648876623993935</v>
      </c>
    </row>
    <row r="110" spans="1:7" ht="12">
      <c r="A110" s="8" t="s">
        <v>275</v>
      </c>
      <c r="B110" s="6">
        <v>-6.791034738447579</v>
      </c>
      <c r="C110" s="6">
        <v>-12.654026898814092</v>
      </c>
      <c r="D110" s="6">
        <v>-15.695731229176344</v>
      </c>
      <c r="E110" s="6">
        <v>-6.641813740553314</v>
      </c>
      <c r="F110" s="6">
        <v>-9.32013239461078</v>
      </c>
      <c r="G110" s="6">
        <v>-10.243972336141544</v>
      </c>
    </row>
    <row r="112" ht="12">
      <c r="A112" s="5" t="s">
        <v>221</v>
      </c>
    </row>
    <row r="113" ht="12">
      <c r="A113" s="5"/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2" width="22.57421875" style="0" customWidth="1"/>
  </cols>
  <sheetData>
    <row r="1" spans="1:2" ht="57" customHeight="1">
      <c r="A1" s="91" t="s">
        <v>273</v>
      </c>
      <c r="B1" s="91"/>
    </row>
    <row r="2" spans="1:2" ht="12">
      <c r="A2" s="66"/>
      <c r="B2" s="67"/>
    </row>
    <row r="3" spans="1:2" ht="31.5">
      <c r="A3" s="68" t="s">
        <v>219</v>
      </c>
      <c r="B3" s="69" t="s">
        <v>260</v>
      </c>
    </row>
    <row r="4" spans="1:2" ht="9" customHeight="1">
      <c r="A4" s="70"/>
      <c r="B4" s="71"/>
    </row>
    <row r="5" ht="12">
      <c r="B5" s="72" t="s">
        <v>194</v>
      </c>
    </row>
    <row r="6" spans="1:2" ht="12">
      <c r="A6" s="82" t="s">
        <v>195</v>
      </c>
      <c r="B6" s="10">
        <v>8342</v>
      </c>
    </row>
    <row r="7" spans="1:2" ht="12">
      <c r="A7" s="82" t="s">
        <v>196</v>
      </c>
      <c r="B7" s="10">
        <v>251</v>
      </c>
    </row>
    <row r="8" spans="1:2" ht="12">
      <c r="A8" s="82" t="s">
        <v>197</v>
      </c>
      <c r="B8" s="10">
        <v>3502</v>
      </c>
    </row>
    <row r="9" spans="1:2" ht="12">
      <c r="A9" s="82" t="s">
        <v>198</v>
      </c>
      <c r="B9" s="10">
        <v>24139</v>
      </c>
    </row>
    <row r="10" spans="1:2" s="73" customFormat="1" ht="12">
      <c r="A10" s="82" t="s">
        <v>199</v>
      </c>
      <c r="B10" s="10">
        <f>B11+B12</f>
        <v>2005</v>
      </c>
    </row>
    <row r="11" spans="1:2" s="64" customFormat="1" ht="12.75">
      <c r="A11" s="82" t="s">
        <v>200</v>
      </c>
      <c r="B11" s="10">
        <v>724</v>
      </c>
    </row>
    <row r="12" spans="1:2" s="64" customFormat="1" ht="12.75">
      <c r="A12" s="82" t="s">
        <v>201</v>
      </c>
      <c r="B12" s="10">
        <v>1281</v>
      </c>
    </row>
    <row r="13" spans="1:2" ht="12">
      <c r="A13" s="82" t="s">
        <v>202</v>
      </c>
      <c r="B13" s="10">
        <v>10077</v>
      </c>
    </row>
    <row r="14" spans="1:2" ht="12">
      <c r="A14" s="82" t="s">
        <v>203</v>
      </c>
      <c r="B14" s="10">
        <v>3253</v>
      </c>
    </row>
    <row r="15" spans="1:2" ht="12">
      <c r="A15" s="82" t="s">
        <v>204</v>
      </c>
      <c r="B15" s="10">
        <v>9810</v>
      </c>
    </row>
    <row r="16" spans="1:2" ht="12">
      <c r="A16" s="82" t="s">
        <v>205</v>
      </c>
      <c r="B16" s="10">
        <v>7782</v>
      </c>
    </row>
    <row r="17" spans="1:2" ht="12">
      <c r="A17" s="82" t="s">
        <v>206</v>
      </c>
      <c r="B17" s="10">
        <v>1390</v>
      </c>
    </row>
    <row r="18" spans="1:2" ht="12">
      <c r="A18" s="82" t="s">
        <v>207</v>
      </c>
      <c r="B18" s="10">
        <v>2591</v>
      </c>
    </row>
    <row r="19" spans="1:2" ht="12">
      <c r="A19" s="82" t="s">
        <v>208</v>
      </c>
      <c r="B19" s="10">
        <v>11293</v>
      </c>
    </row>
    <row r="20" spans="1:2" ht="12">
      <c r="A20" s="82" t="s">
        <v>209</v>
      </c>
      <c r="B20" s="10">
        <v>1761</v>
      </c>
    </row>
    <row r="21" spans="1:2" ht="12">
      <c r="A21" s="82" t="s">
        <v>210</v>
      </c>
      <c r="B21" s="10">
        <v>233</v>
      </c>
    </row>
    <row r="22" spans="1:2" ht="12">
      <c r="A22" s="82" t="s">
        <v>211</v>
      </c>
      <c r="B22" s="10">
        <v>5595</v>
      </c>
    </row>
    <row r="23" spans="1:2" ht="12">
      <c r="A23" s="82" t="s">
        <v>212</v>
      </c>
      <c r="B23" s="10">
        <v>6077</v>
      </c>
    </row>
    <row r="24" spans="1:2" ht="12">
      <c r="A24" s="82" t="s">
        <v>213</v>
      </c>
      <c r="B24" s="10">
        <v>395</v>
      </c>
    </row>
    <row r="25" spans="1:2" ht="12">
      <c r="A25" s="82" t="s">
        <v>214</v>
      </c>
      <c r="B25" s="10">
        <v>1137</v>
      </c>
    </row>
    <row r="26" spans="1:2" ht="12">
      <c r="A26" s="82" t="s">
        <v>215</v>
      </c>
      <c r="B26" s="10">
        <v>4582</v>
      </c>
    </row>
    <row r="27" spans="1:2" ht="12">
      <c r="A27" s="82" t="s">
        <v>216</v>
      </c>
      <c r="B27" s="10">
        <v>2458</v>
      </c>
    </row>
    <row r="28" spans="1:2" ht="9" customHeight="1">
      <c r="A28" s="82"/>
      <c r="B28" s="10"/>
    </row>
    <row r="29" spans="1:2" ht="12">
      <c r="A29" s="82" t="s">
        <v>2</v>
      </c>
      <c r="B29" s="10">
        <v>36234</v>
      </c>
    </row>
    <row r="30" spans="1:2" ht="12">
      <c r="A30" s="82" t="s">
        <v>3</v>
      </c>
      <c r="B30" s="10">
        <v>25145</v>
      </c>
    </row>
    <row r="31" spans="1:2" ht="12">
      <c r="A31" s="82" t="s">
        <v>0</v>
      </c>
      <c r="B31" s="10">
        <v>23056</v>
      </c>
    </row>
    <row r="32" spans="1:2" ht="12">
      <c r="A32" s="82" t="s">
        <v>4</v>
      </c>
      <c r="B32" s="10">
        <v>15198</v>
      </c>
    </row>
    <row r="33" spans="1:2" ht="12">
      <c r="A33" s="82" t="s">
        <v>5</v>
      </c>
      <c r="B33" s="10">
        <v>7040</v>
      </c>
    </row>
    <row r="34" spans="1:2" ht="15.75" customHeight="1">
      <c r="A34" s="84" t="s">
        <v>1</v>
      </c>
      <c r="B34" s="79">
        <v>106673</v>
      </c>
    </row>
    <row r="35" spans="1:2" ht="15.75" customHeight="1">
      <c r="A35" s="74"/>
      <c r="B35" s="79"/>
    </row>
    <row r="36" spans="1:2" ht="15.75" customHeight="1">
      <c r="A36" s="74"/>
      <c r="B36" s="72" t="s">
        <v>251</v>
      </c>
    </row>
    <row r="37" spans="1:2" ht="15.75" customHeight="1">
      <c r="A37" s="72"/>
      <c r="B37" s="79"/>
    </row>
    <row r="38" spans="1:2" ht="15.75" customHeight="1">
      <c r="A38" s="82" t="s">
        <v>195</v>
      </c>
      <c r="B38" s="10">
        <v>9456</v>
      </c>
    </row>
    <row r="39" spans="1:2" ht="15.75" customHeight="1">
      <c r="A39" s="82" t="s">
        <v>196</v>
      </c>
      <c r="B39" s="10">
        <v>299</v>
      </c>
    </row>
    <row r="40" spans="1:2" ht="15.75" customHeight="1">
      <c r="A40" s="82" t="s">
        <v>197</v>
      </c>
      <c r="B40" s="10">
        <v>3943</v>
      </c>
    </row>
    <row r="41" spans="1:2" ht="15.75" customHeight="1">
      <c r="A41" s="82" t="s">
        <v>198</v>
      </c>
      <c r="B41" s="10">
        <v>27847</v>
      </c>
    </row>
    <row r="42" spans="1:2" ht="15.75" customHeight="1">
      <c r="A42" s="82" t="s">
        <v>199</v>
      </c>
      <c r="B42" s="10">
        <v>2414</v>
      </c>
    </row>
    <row r="43" spans="1:2" ht="15.75" customHeight="1">
      <c r="A43" s="82" t="s">
        <v>200</v>
      </c>
      <c r="B43" s="10">
        <v>807</v>
      </c>
    </row>
    <row r="44" spans="1:2" ht="15.75" customHeight="1">
      <c r="A44" s="82" t="s">
        <v>201</v>
      </c>
      <c r="B44" s="10">
        <v>1607</v>
      </c>
    </row>
    <row r="45" spans="1:2" ht="15.75" customHeight="1">
      <c r="A45" s="82" t="s">
        <v>202</v>
      </c>
      <c r="B45" s="10">
        <v>11981</v>
      </c>
    </row>
    <row r="46" spans="1:2" ht="15.75" customHeight="1">
      <c r="A46" s="82" t="s">
        <v>203</v>
      </c>
      <c r="B46" s="10">
        <v>3871</v>
      </c>
    </row>
    <row r="47" spans="1:2" ht="15.75" customHeight="1">
      <c r="A47" s="82" t="s">
        <v>204</v>
      </c>
      <c r="B47" s="10">
        <v>10599</v>
      </c>
    </row>
    <row r="48" spans="1:2" ht="15.75" customHeight="1">
      <c r="A48" s="82" t="s">
        <v>205</v>
      </c>
      <c r="B48" s="10">
        <v>8783</v>
      </c>
    </row>
    <row r="49" spans="1:2" ht="15.75" customHeight="1">
      <c r="A49" s="82" t="s">
        <v>206</v>
      </c>
      <c r="B49" s="10">
        <v>1519</v>
      </c>
    </row>
    <row r="50" spans="1:2" ht="15.75" customHeight="1">
      <c r="A50" s="82" t="s">
        <v>207</v>
      </c>
      <c r="B50" s="10">
        <v>2900</v>
      </c>
    </row>
    <row r="51" spans="1:2" ht="15.75" customHeight="1">
      <c r="A51" s="82" t="s">
        <v>208</v>
      </c>
      <c r="B51" s="10">
        <v>12607</v>
      </c>
    </row>
    <row r="52" spans="1:2" ht="15.75" customHeight="1">
      <c r="A52" s="82" t="s">
        <v>209</v>
      </c>
      <c r="B52" s="10">
        <v>2057</v>
      </c>
    </row>
    <row r="53" spans="1:2" ht="15.75" customHeight="1">
      <c r="A53" s="82" t="s">
        <v>210</v>
      </c>
      <c r="B53" s="10">
        <v>269</v>
      </c>
    </row>
    <row r="54" spans="1:2" ht="15.75" customHeight="1">
      <c r="A54" s="82" t="s">
        <v>211</v>
      </c>
      <c r="B54" s="10">
        <v>5993</v>
      </c>
    </row>
    <row r="55" spans="1:2" ht="15.75" customHeight="1">
      <c r="A55" s="82" t="s">
        <v>212</v>
      </c>
      <c r="B55" s="10">
        <v>6894</v>
      </c>
    </row>
    <row r="56" spans="1:2" ht="15.75" customHeight="1">
      <c r="A56" s="82" t="s">
        <v>213</v>
      </c>
      <c r="B56" s="10">
        <v>493</v>
      </c>
    </row>
    <row r="57" spans="1:2" ht="15.75" customHeight="1">
      <c r="A57" s="82" t="s">
        <v>214</v>
      </c>
      <c r="B57" s="10">
        <v>1334</v>
      </c>
    </row>
    <row r="58" spans="1:2" ht="15.75" customHeight="1">
      <c r="A58" s="82" t="s">
        <v>215</v>
      </c>
      <c r="B58" s="10">
        <v>5101</v>
      </c>
    </row>
    <row r="59" spans="1:2" ht="15.75" customHeight="1">
      <c r="A59" s="82" t="s">
        <v>216</v>
      </c>
      <c r="B59" s="10">
        <v>2900</v>
      </c>
    </row>
    <row r="60" spans="1:2" ht="15.75" customHeight="1">
      <c r="A60" s="82"/>
      <c r="B60" s="10"/>
    </row>
    <row r="61" spans="1:2" ht="15.75" customHeight="1">
      <c r="A61" s="82" t="s">
        <v>2</v>
      </c>
      <c r="B61" s="10">
        <v>41545</v>
      </c>
    </row>
    <row r="62" spans="1:2" ht="15.75" customHeight="1">
      <c r="A62" s="82" t="s">
        <v>3</v>
      </c>
      <c r="B62" s="10">
        <v>28865</v>
      </c>
    </row>
    <row r="63" spans="1:2" ht="15.75" customHeight="1">
      <c r="A63" s="82" t="s">
        <v>0</v>
      </c>
      <c r="B63" s="10">
        <v>25809</v>
      </c>
    </row>
    <row r="64" spans="1:2" ht="15.75" customHeight="1">
      <c r="A64" s="82" t="s">
        <v>4</v>
      </c>
      <c r="B64" s="10">
        <v>17040</v>
      </c>
    </row>
    <row r="65" spans="1:2" ht="15.75" customHeight="1">
      <c r="A65" s="82" t="s">
        <v>5</v>
      </c>
      <c r="B65" s="10">
        <v>8001</v>
      </c>
    </row>
    <row r="66" spans="1:2" ht="15.75" customHeight="1">
      <c r="A66" s="84" t="s">
        <v>1</v>
      </c>
      <c r="B66" s="79">
        <v>121260</v>
      </c>
    </row>
    <row r="67" spans="1:2" ht="15.75" customHeight="1">
      <c r="A67" s="74"/>
      <c r="B67" s="79"/>
    </row>
    <row r="68" spans="1:2" ht="15.75" customHeight="1">
      <c r="A68" s="74"/>
      <c r="B68" s="72" t="s">
        <v>254</v>
      </c>
    </row>
    <row r="69" spans="1:2" ht="15.75" customHeight="1">
      <c r="A69" s="72"/>
      <c r="B69" s="79"/>
    </row>
    <row r="70" spans="1:2" ht="15.75" customHeight="1">
      <c r="A70" s="82" t="s">
        <v>195</v>
      </c>
      <c r="B70" s="10">
        <v>7641</v>
      </c>
    </row>
    <row r="71" spans="1:2" ht="15.75" customHeight="1">
      <c r="A71" s="82" t="s">
        <v>196</v>
      </c>
      <c r="B71" s="10">
        <v>222</v>
      </c>
    </row>
    <row r="72" spans="1:2" ht="15.75" customHeight="1">
      <c r="A72" s="82" t="s">
        <v>197</v>
      </c>
      <c r="B72" s="10">
        <v>3049</v>
      </c>
    </row>
    <row r="73" spans="1:2" ht="15.75" customHeight="1">
      <c r="A73" s="82" t="s">
        <v>198</v>
      </c>
      <c r="B73" s="10">
        <v>21878</v>
      </c>
    </row>
    <row r="74" spans="1:2" ht="15.75" customHeight="1">
      <c r="A74" s="82" t="s">
        <v>199</v>
      </c>
      <c r="B74" s="10">
        <v>1990</v>
      </c>
    </row>
    <row r="75" spans="1:2" ht="15.75" customHeight="1">
      <c r="A75" s="82" t="s">
        <v>200</v>
      </c>
      <c r="B75" s="10">
        <v>686</v>
      </c>
    </row>
    <row r="76" spans="1:2" ht="15.75" customHeight="1">
      <c r="A76" s="82" t="s">
        <v>201</v>
      </c>
      <c r="B76" s="10">
        <v>1304</v>
      </c>
    </row>
    <row r="77" spans="1:2" ht="15.75" customHeight="1">
      <c r="A77" s="82" t="s">
        <v>202</v>
      </c>
      <c r="B77" s="10">
        <v>9268</v>
      </c>
    </row>
    <row r="78" spans="1:2" ht="15.75" customHeight="1">
      <c r="A78" s="82" t="s">
        <v>203</v>
      </c>
      <c r="B78" s="10">
        <v>3354</v>
      </c>
    </row>
    <row r="79" spans="1:2" ht="15.75" customHeight="1">
      <c r="A79" s="82" t="s">
        <v>204</v>
      </c>
      <c r="B79" s="10">
        <v>9699</v>
      </c>
    </row>
    <row r="80" spans="1:2" ht="15.75" customHeight="1">
      <c r="A80" s="82" t="s">
        <v>205</v>
      </c>
      <c r="B80" s="10">
        <v>7107</v>
      </c>
    </row>
    <row r="81" spans="1:2" ht="15.75" customHeight="1">
      <c r="A81" s="82" t="s">
        <v>206</v>
      </c>
      <c r="B81" s="10">
        <v>1181</v>
      </c>
    </row>
    <row r="82" spans="1:2" ht="15.75" customHeight="1">
      <c r="A82" s="82" t="s">
        <v>207</v>
      </c>
      <c r="B82" s="10">
        <v>2299</v>
      </c>
    </row>
    <row r="83" spans="1:2" ht="15.75" customHeight="1">
      <c r="A83" s="82" t="s">
        <v>208</v>
      </c>
      <c r="B83" s="10">
        <v>9693</v>
      </c>
    </row>
    <row r="84" spans="1:2" ht="15.75" customHeight="1">
      <c r="A84" s="82" t="s">
        <v>209</v>
      </c>
      <c r="B84" s="10">
        <v>1608</v>
      </c>
    </row>
    <row r="85" spans="1:2" ht="15.75" customHeight="1">
      <c r="A85" s="82" t="s">
        <v>210</v>
      </c>
      <c r="B85" s="10">
        <v>216</v>
      </c>
    </row>
    <row r="86" spans="1:2" ht="15.75" customHeight="1">
      <c r="A86" s="82" t="s">
        <v>211</v>
      </c>
      <c r="B86" s="10">
        <v>4493</v>
      </c>
    </row>
    <row r="87" spans="1:2" ht="15.75" customHeight="1">
      <c r="A87" s="82" t="s">
        <v>212</v>
      </c>
      <c r="B87" s="10">
        <v>4791</v>
      </c>
    </row>
    <row r="88" spans="1:2" ht="15.75" customHeight="1">
      <c r="A88" s="82" t="s">
        <v>213</v>
      </c>
      <c r="B88" s="10">
        <v>415</v>
      </c>
    </row>
    <row r="89" spans="1:2" ht="15.75" customHeight="1">
      <c r="A89" s="82" t="s">
        <v>214</v>
      </c>
      <c r="B89" s="10">
        <v>1038</v>
      </c>
    </row>
    <row r="90" spans="1:2" ht="15.75" customHeight="1">
      <c r="A90" s="82" t="s">
        <v>215</v>
      </c>
      <c r="B90" s="10">
        <v>3670</v>
      </c>
    </row>
    <row r="91" spans="1:2" ht="15.75" customHeight="1">
      <c r="A91" s="82" t="s">
        <v>216</v>
      </c>
      <c r="B91" s="10">
        <v>2333</v>
      </c>
    </row>
    <row r="92" spans="1:2" ht="15.75" customHeight="1">
      <c r="A92" s="82"/>
      <c r="B92" s="10"/>
    </row>
    <row r="93" spans="1:2" ht="15.75" customHeight="1">
      <c r="A93" s="82" t="s">
        <v>2</v>
      </c>
      <c r="B93" s="10">
        <v>32790</v>
      </c>
    </row>
    <row r="94" spans="1:2" ht="15.75" customHeight="1">
      <c r="A94" s="82" t="s">
        <v>3</v>
      </c>
      <c r="B94" s="10">
        <v>24311</v>
      </c>
    </row>
    <row r="95" spans="1:2" ht="15.75" customHeight="1">
      <c r="A95" s="82" t="s">
        <v>0</v>
      </c>
      <c r="B95" s="10">
        <v>20280</v>
      </c>
    </row>
    <row r="96" spans="1:2" ht="15.75" customHeight="1">
      <c r="A96" s="82" t="s">
        <v>4</v>
      </c>
      <c r="B96" s="10">
        <v>12561</v>
      </c>
    </row>
    <row r="97" spans="1:2" ht="15.75" customHeight="1">
      <c r="A97" s="82" t="s">
        <v>5</v>
      </c>
      <c r="B97" s="10">
        <v>6003</v>
      </c>
    </row>
    <row r="98" spans="1:2" ht="15.75" customHeight="1">
      <c r="A98" s="84" t="s">
        <v>1</v>
      </c>
      <c r="B98" s="79">
        <v>95945</v>
      </c>
    </row>
    <row r="99" spans="1:2" ht="15.75" customHeight="1">
      <c r="A99" s="84"/>
      <c r="B99" s="79"/>
    </row>
    <row r="100" spans="1:2" ht="15.75" customHeight="1">
      <c r="A100" s="84"/>
      <c r="B100" s="72" t="s">
        <v>271</v>
      </c>
    </row>
    <row r="101" spans="1:2" ht="15.75" customHeight="1">
      <c r="A101" s="74"/>
      <c r="B101" s="79"/>
    </row>
    <row r="102" spans="1:2" ht="15.75" customHeight="1">
      <c r="A102" s="82" t="s">
        <v>195</v>
      </c>
      <c r="B102" s="10">
        <v>7786</v>
      </c>
    </row>
    <row r="103" spans="1:2" ht="15.75" customHeight="1">
      <c r="A103" s="82" t="s">
        <v>196</v>
      </c>
      <c r="B103" s="10">
        <v>222</v>
      </c>
    </row>
    <row r="104" spans="1:2" ht="15.75" customHeight="1">
      <c r="A104" s="82" t="s">
        <v>197</v>
      </c>
      <c r="B104" s="10">
        <v>2941</v>
      </c>
    </row>
    <row r="105" spans="1:2" ht="15.75" customHeight="1">
      <c r="A105" s="82" t="s">
        <v>198</v>
      </c>
      <c r="B105" s="10">
        <v>23507</v>
      </c>
    </row>
    <row r="106" spans="1:2" ht="15.75" customHeight="1">
      <c r="A106" s="82" t="s">
        <v>199</v>
      </c>
      <c r="B106" s="10">
        <v>2212</v>
      </c>
    </row>
    <row r="107" spans="1:2" ht="15.75" customHeight="1">
      <c r="A107" s="82" t="s">
        <v>200</v>
      </c>
      <c r="B107" s="10">
        <v>838</v>
      </c>
    </row>
    <row r="108" spans="1:2" ht="15.75" customHeight="1">
      <c r="A108" s="82" t="s">
        <v>201</v>
      </c>
      <c r="B108" s="10">
        <v>1374</v>
      </c>
    </row>
    <row r="109" spans="1:2" ht="15.75" customHeight="1">
      <c r="A109" s="82" t="s">
        <v>202</v>
      </c>
      <c r="B109" s="10">
        <v>7915</v>
      </c>
    </row>
    <row r="110" spans="1:2" ht="15.75" customHeight="1">
      <c r="A110" s="82" t="s">
        <v>203</v>
      </c>
      <c r="B110" s="10">
        <v>3299</v>
      </c>
    </row>
    <row r="111" spans="1:2" ht="15.75" customHeight="1">
      <c r="A111" s="82" t="s">
        <v>204</v>
      </c>
      <c r="B111" s="10">
        <v>10062</v>
      </c>
    </row>
    <row r="112" spans="1:2" ht="15.75" customHeight="1">
      <c r="A112" s="82" t="s">
        <v>205</v>
      </c>
      <c r="B112" s="10">
        <v>6812</v>
      </c>
    </row>
    <row r="113" spans="1:2" ht="15.75" customHeight="1">
      <c r="A113" s="82" t="s">
        <v>206</v>
      </c>
      <c r="B113" s="10">
        <v>1076</v>
      </c>
    </row>
    <row r="114" spans="1:2" ht="15.75" customHeight="1">
      <c r="A114" s="82" t="s">
        <v>207</v>
      </c>
      <c r="B114" s="10">
        <v>1932</v>
      </c>
    </row>
    <row r="115" spans="1:2" ht="15.75" customHeight="1">
      <c r="A115" s="82" t="s">
        <v>208</v>
      </c>
      <c r="B115" s="10">
        <v>9043</v>
      </c>
    </row>
    <row r="116" spans="1:2" ht="15.75" customHeight="1">
      <c r="A116" s="82" t="s">
        <v>209</v>
      </c>
      <c r="B116" s="10">
        <v>1555</v>
      </c>
    </row>
    <row r="117" spans="1:2" ht="15.75" customHeight="1">
      <c r="A117" s="82" t="s">
        <v>210</v>
      </c>
      <c r="B117" s="10">
        <v>208</v>
      </c>
    </row>
    <row r="118" spans="1:2" ht="15.75" customHeight="1">
      <c r="A118" s="82" t="s">
        <v>211</v>
      </c>
      <c r="B118" s="10">
        <v>4746</v>
      </c>
    </row>
    <row r="119" spans="1:2" ht="15.75" customHeight="1">
      <c r="A119" s="82" t="s">
        <v>212</v>
      </c>
      <c r="B119" s="10">
        <v>5393</v>
      </c>
    </row>
    <row r="120" spans="1:2" ht="15.75" customHeight="1">
      <c r="A120" s="82" t="s">
        <v>213</v>
      </c>
      <c r="B120" s="10">
        <v>349</v>
      </c>
    </row>
    <row r="121" spans="1:2" ht="15.75" customHeight="1">
      <c r="A121" s="82" t="s">
        <v>214</v>
      </c>
      <c r="B121" s="10">
        <v>1165</v>
      </c>
    </row>
    <row r="122" spans="1:2" ht="15.75" customHeight="1">
      <c r="A122" s="82" t="s">
        <v>215</v>
      </c>
      <c r="B122" s="10">
        <v>3729</v>
      </c>
    </row>
    <row r="123" spans="1:2" ht="15.75" customHeight="1">
      <c r="A123" s="82" t="s">
        <v>216</v>
      </c>
      <c r="B123" s="10">
        <v>2296</v>
      </c>
    </row>
    <row r="124" spans="1:2" ht="15.75" customHeight="1">
      <c r="A124" s="82"/>
      <c r="B124" s="10"/>
    </row>
    <row r="125" spans="1:2" ht="15.75" customHeight="1">
      <c r="A125" s="82" t="s">
        <v>2</v>
      </c>
      <c r="B125" s="10">
        <v>34456</v>
      </c>
    </row>
    <row r="126" spans="1:2" ht="15.75" customHeight="1">
      <c r="A126" s="82" t="s">
        <v>3</v>
      </c>
      <c r="B126" s="10">
        <v>23488</v>
      </c>
    </row>
    <row r="127" spans="1:2" ht="15.75" customHeight="1">
      <c r="A127" s="82" t="s">
        <v>0</v>
      </c>
      <c r="B127" s="10">
        <v>18863</v>
      </c>
    </row>
    <row r="128" spans="1:2" ht="15.75" customHeight="1">
      <c r="A128" s="82" t="s">
        <v>4</v>
      </c>
      <c r="B128" s="10">
        <v>13416</v>
      </c>
    </row>
    <row r="129" spans="1:2" ht="15.75" customHeight="1">
      <c r="A129" s="82" t="s">
        <v>5</v>
      </c>
      <c r="B129" s="10">
        <v>6025</v>
      </c>
    </row>
    <row r="130" spans="1:2" ht="15.75" customHeight="1">
      <c r="A130" s="84" t="s">
        <v>1</v>
      </c>
      <c r="B130" s="79">
        <v>96248</v>
      </c>
    </row>
    <row r="131" spans="1:2" ht="15.75" customHeight="1">
      <c r="A131" s="74"/>
      <c r="B131" s="79"/>
    </row>
    <row r="132" spans="1:2" ht="15.75" customHeight="1">
      <c r="A132" s="84"/>
      <c r="B132" s="72" t="s">
        <v>272</v>
      </c>
    </row>
    <row r="133" spans="1:2" ht="15.75" customHeight="1">
      <c r="A133" s="74"/>
      <c r="B133" s="79"/>
    </row>
    <row r="134" spans="1:2" ht="15.75" customHeight="1">
      <c r="A134" s="82" t="s">
        <v>195</v>
      </c>
      <c r="B134" s="10">
        <v>33225</v>
      </c>
    </row>
    <row r="135" spans="1:2" ht="15.75" customHeight="1">
      <c r="A135" s="82" t="s">
        <v>196</v>
      </c>
      <c r="B135" s="10">
        <v>994</v>
      </c>
    </row>
    <row r="136" spans="1:2" ht="15.75" customHeight="1">
      <c r="A136" s="82" t="s">
        <v>197</v>
      </c>
      <c r="B136" s="10">
        <v>13435</v>
      </c>
    </row>
    <row r="137" spans="1:2" ht="15.75" customHeight="1">
      <c r="A137" s="82" t="s">
        <v>198</v>
      </c>
      <c r="B137" s="10">
        <v>97371</v>
      </c>
    </row>
    <row r="138" spans="1:2" ht="15.75" customHeight="1">
      <c r="A138" s="82" t="s">
        <v>199</v>
      </c>
      <c r="B138" s="10">
        <v>8621</v>
      </c>
    </row>
    <row r="139" spans="1:2" ht="15.75" customHeight="1">
      <c r="A139" s="82" t="s">
        <v>200</v>
      </c>
      <c r="B139" s="10">
        <v>3055</v>
      </c>
    </row>
    <row r="140" spans="1:2" ht="15.75" customHeight="1">
      <c r="A140" s="82" t="s">
        <v>201</v>
      </c>
      <c r="B140" s="10">
        <v>5566</v>
      </c>
    </row>
    <row r="141" spans="1:2" ht="15.75" customHeight="1">
      <c r="A141" s="82" t="s">
        <v>202</v>
      </c>
      <c r="B141" s="10">
        <v>39241</v>
      </c>
    </row>
    <row r="142" spans="1:2" ht="15.75" customHeight="1">
      <c r="A142" s="82" t="s">
        <v>203</v>
      </c>
      <c r="B142" s="10">
        <v>13777</v>
      </c>
    </row>
    <row r="143" spans="1:2" ht="15.75" customHeight="1">
      <c r="A143" s="82" t="s">
        <v>204</v>
      </c>
      <c r="B143" s="10">
        <v>40170</v>
      </c>
    </row>
    <row r="144" spans="1:2" ht="15.75" customHeight="1">
      <c r="A144" s="82" t="s">
        <v>205</v>
      </c>
      <c r="B144" s="10">
        <v>30484</v>
      </c>
    </row>
    <row r="145" spans="1:2" ht="15.75" customHeight="1">
      <c r="A145" s="82" t="s">
        <v>206</v>
      </c>
      <c r="B145" s="10">
        <v>5166</v>
      </c>
    </row>
    <row r="146" spans="1:2" ht="15.75" customHeight="1">
      <c r="A146" s="82" t="s">
        <v>207</v>
      </c>
      <c r="B146" s="10">
        <v>9722</v>
      </c>
    </row>
    <row r="147" spans="1:2" ht="15.75" customHeight="1">
      <c r="A147" s="82" t="s">
        <v>208</v>
      </c>
      <c r="B147" s="10">
        <v>42636</v>
      </c>
    </row>
    <row r="148" spans="1:2" ht="15.75" customHeight="1">
      <c r="A148" s="82" t="s">
        <v>209</v>
      </c>
      <c r="B148" s="10">
        <v>6981</v>
      </c>
    </row>
    <row r="149" spans="1:2" ht="15.75" customHeight="1">
      <c r="A149" s="82" t="s">
        <v>210</v>
      </c>
      <c r="B149" s="10">
        <v>926</v>
      </c>
    </row>
    <row r="150" spans="1:2" ht="15.75" customHeight="1">
      <c r="A150" s="82" t="s">
        <v>211</v>
      </c>
      <c r="B150" s="10">
        <v>20827</v>
      </c>
    </row>
    <row r="151" spans="1:2" ht="15.75" customHeight="1">
      <c r="A151" s="82" t="s">
        <v>212</v>
      </c>
      <c r="B151" s="10">
        <v>23155</v>
      </c>
    </row>
    <row r="152" spans="1:2" ht="15.75" customHeight="1">
      <c r="A152" s="82" t="s">
        <v>213</v>
      </c>
      <c r="B152" s="10">
        <v>1652</v>
      </c>
    </row>
    <row r="153" spans="1:2" ht="15.75" customHeight="1">
      <c r="A153" s="82" t="s">
        <v>214</v>
      </c>
      <c r="B153" s="10">
        <v>4674</v>
      </c>
    </row>
    <row r="154" spans="1:2" ht="15.75" customHeight="1">
      <c r="A154" s="82" t="s">
        <v>215</v>
      </c>
      <c r="B154" s="10">
        <v>17082</v>
      </c>
    </row>
    <row r="155" spans="1:2" ht="15.75" customHeight="1">
      <c r="A155" s="82" t="s">
        <v>216</v>
      </c>
      <c r="B155" s="10">
        <v>9987</v>
      </c>
    </row>
    <row r="156" spans="1:2" ht="15.75" customHeight="1">
      <c r="A156" s="82"/>
      <c r="B156" s="10"/>
    </row>
    <row r="157" spans="1:2" ht="15.75" customHeight="1">
      <c r="A157" s="82" t="s">
        <v>2</v>
      </c>
      <c r="B157" s="10">
        <v>145025</v>
      </c>
    </row>
    <row r="158" spans="1:2" ht="15.75" customHeight="1">
      <c r="A158" s="82" t="s">
        <v>3</v>
      </c>
      <c r="B158" s="10">
        <v>101809</v>
      </c>
    </row>
    <row r="159" spans="1:2" ht="15.75" customHeight="1">
      <c r="A159" s="82" t="s">
        <v>0</v>
      </c>
      <c r="B159" s="10">
        <v>88008</v>
      </c>
    </row>
    <row r="160" spans="1:2" ht="15.75" customHeight="1">
      <c r="A160" s="82" t="s">
        <v>4</v>
      </c>
      <c r="B160" s="10">
        <v>58215</v>
      </c>
    </row>
    <row r="161" spans="1:2" ht="15.75" customHeight="1">
      <c r="A161" s="82" t="s">
        <v>5</v>
      </c>
      <c r="B161" s="10">
        <v>27069</v>
      </c>
    </row>
    <row r="162" spans="1:2" ht="15.75" customHeight="1">
      <c r="A162" s="84" t="s">
        <v>1</v>
      </c>
      <c r="B162" s="79">
        <v>420126</v>
      </c>
    </row>
    <row r="163" spans="1:2" ht="13.5" customHeight="1">
      <c r="A163" s="75"/>
      <c r="B163" s="78"/>
    </row>
    <row r="164" ht="13.5" customHeight="1">
      <c r="B164" s="51"/>
    </row>
    <row r="165" spans="1:2" ht="13.5" customHeight="1">
      <c r="A165" s="1" t="s">
        <v>217</v>
      </c>
      <c r="B165" s="51"/>
    </row>
    <row r="166" spans="1:2" ht="13.5" customHeight="1">
      <c r="A166" s="62"/>
      <c r="B166" s="51"/>
    </row>
    <row r="167" spans="1:5" s="73" customFormat="1" ht="13.5" customHeight="1">
      <c r="A167" s="62"/>
      <c r="B167" s="51"/>
      <c r="D167"/>
      <c r="E167"/>
    </row>
    <row r="168" spans="1:5" s="64" customFormat="1" ht="13.5" customHeight="1">
      <c r="A168" s="62"/>
      <c r="B168" s="51"/>
      <c r="D168" s="73"/>
      <c r="E168" s="73"/>
    </row>
    <row r="169" spans="1:2" s="64" customFormat="1" ht="13.5" customHeight="1">
      <c r="A169" s="62"/>
      <c r="B169" s="51"/>
    </row>
    <row r="170" spans="1:5" ht="13.5" customHeight="1">
      <c r="A170" s="62"/>
      <c r="B170" s="51"/>
      <c r="D170" s="64"/>
      <c r="E170" s="64"/>
    </row>
    <row r="171" spans="1:2" ht="13.5" customHeight="1">
      <c r="A171" s="62"/>
      <c r="B171" s="51"/>
    </row>
    <row r="172" spans="1:2" ht="13.5" customHeight="1">
      <c r="A172" s="62"/>
      <c r="B172" s="51"/>
    </row>
    <row r="173" spans="1:2" ht="13.5" customHeight="1">
      <c r="A173" s="62"/>
      <c r="B173" s="51"/>
    </row>
    <row r="174" spans="1:2" ht="13.5" customHeight="1">
      <c r="A174" s="62"/>
      <c r="B174" s="51"/>
    </row>
    <row r="175" spans="1:2" ht="13.5" customHeight="1">
      <c r="A175" s="62"/>
      <c r="B175" s="51"/>
    </row>
    <row r="176" spans="1:2" ht="13.5" customHeight="1">
      <c r="A176" s="62"/>
      <c r="B176" s="51"/>
    </row>
    <row r="177" spans="1:2" ht="13.5" customHeight="1">
      <c r="A177" s="62"/>
      <c r="B177" s="51"/>
    </row>
    <row r="178" spans="1:2" ht="13.5" customHeight="1">
      <c r="A178" s="62"/>
      <c r="B178" s="51"/>
    </row>
    <row r="179" spans="1:2" ht="13.5" customHeight="1">
      <c r="A179" s="62"/>
      <c r="B179" s="51"/>
    </row>
    <row r="180" spans="1:2" ht="13.5" customHeight="1">
      <c r="A180" s="62"/>
      <c r="B180" s="51"/>
    </row>
    <row r="181" spans="1:2" ht="13.5" customHeight="1">
      <c r="A181" s="62"/>
      <c r="B181" s="51"/>
    </row>
    <row r="182" spans="1:2" ht="13.5" customHeight="1">
      <c r="A182" s="62"/>
      <c r="B182" s="51"/>
    </row>
    <row r="183" spans="1:2" ht="12">
      <c r="A183" s="62"/>
      <c r="B183" s="51"/>
    </row>
    <row r="184" spans="1:2" ht="12">
      <c r="A184" s="62"/>
      <c r="B184" s="51"/>
    </row>
    <row r="185" spans="1:2" ht="12">
      <c r="A185" s="62"/>
      <c r="B185" s="51"/>
    </row>
    <row r="186" spans="1:2" ht="12">
      <c r="A186" s="62"/>
      <c r="B186" s="51"/>
    </row>
    <row r="187" spans="1:2" ht="9" customHeight="1">
      <c r="A187" s="65"/>
      <c r="B187" s="51"/>
    </row>
    <row r="188" ht="12">
      <c r="B188" s="51"/>
    </row>
    <row r="189" spans="1:2" ht="12">
      <c r="A189" s="62"/>
      <c r="B189" s="51"/>
    </row>
    <row r="190" spans="1:2" ht="12">
      <c r="A190" s="62"/>
      <c r="B190" s="51"/>
    </row>
    <row r="191" spans="1:2" ht="12">
      <c r="A191" s="62"/>
      <c r="B191" s="51"/>
    </row>
    <row r="192" spans="1:2" ht="12">
      <c r="A192" s="62"/>
      <c r="B192" s="51"/>
    </row>
    <row r="193" spans="1:2" ht="12">
      <c r="A193" s="62"/>
      <c r="B193" s="51"/>
    </row>
    <row r="194" spans="1:2" ht="12">
      <c r="A194" s="63"/>
      <c r="B194" s="51"/>
    </row>
    <row r="195" spans="1:2" ht="12">
      <c r="A195" s="63"/>
      <c r="B195" s="51"/>
    </row>
    <row r="196" spans="1:2" ht="12">
      <c r="A196" s="62"/>
      <c r="B196" s="51"/>
    </row>
    <row r="197" spans="1:2" ht="12">
      <c r="A197" s="62"/>
      <c r="B197" s="51"/>
    </row>
    <row r="198" spans="1:2" ht="12">
      <c r="A198" s="62"/>
      <c r="B198" s="51"/>
    </row>
    <row r="199" spans="1:2" ht="12">
      <c r="A199" s="62"/>
      <c r="B199" s="51"/>
    </row>
    <row r="200" spans="1:2" ht="12">
      <c r="A200" s="62"/>
      <c r="B200" s="51"/>
    </row>
    <row r="201" spans="1:2" ht="12">
      <c r="A201" s="62"/>
      <c r="B201" s="51"/>
    </row>
    <row r="202" spans="1:2" ht="12">
      <c r="A202" s="62"/>
      <c r="B202" s="51"/>
    </row>
    <row r="203" spans="1:2" ht="12">
      <c r="A203" s="62"/>
      <c r="B203" s="51"/>
    </row>
    <row r="204" spans="1:2" ht="12">
      <c r="A204" s="62"/>
      <c r="B204" s="51"/>
    </row>
    <row r="205" spans="1:2" ht="12">
      <c r="A205" s="62"/>
      <c r="B205" s="51"/>
    </row>
    <row r="206" spans="1:2" ht="12">
      <c r="A206" s="62"/>
      <c r="B206" s="51"/>
    </row>
    <row r="207" spans="1:2" ht="12">
      <c r="A207" s="62"/>
      <c r="B207" s="51"/>
    </row>
    <row r="208" spans="1:2" ht="12">
      <c r="A208" s="62"/>
      <c r="B208" s="51"/>
    </row>
    <row r="209" spans="1:2" ht="12">
      <c r="A209" s="62"/>
      <c r="B209" s="51"/>
    </row>
    <row r="210" spans="1:2" ht="12">
      <c r="A210" s="62"/>
      <c r="B210" s="51"/>
    </row>
    <row r="211" spans="1:2" ht="12">
      <c r="A211" s="62"/>
      <c r="B211" s="51"/>
    </row>
    <row r="212" spans="1:2" ht="12">
      <c r="A212" s="62"/>
      <c r="B212" s="51"/>
    </row>
    <row r="213" spans="1:2" ht="12">
      <c r="A213" s="62"/>
      <c r="B213" s="51"/>
    </row>
    <row r="214" spans="1:2" ht="12">
      <c r="A214" s="62"/>
      <c r="B214" s="51"/>
    </row>
    <row r="215" spans="1:2" ht="12">
      <c r="A215" s="62"/>
      <c r="B215" s="51"/>
    </row>
    <row r="216" spans="1:2" ht="12">
      <c r="A216" s="62"/>
      <c r="B216" s="51"/>
    </row>
    <row r="283" ht="9" customHeight="1"/>
    <row r="290" ht="9" customHeight="1"/>
    <row r="316" spans="1:5" s="50" customFormat="1" ht="12">
      <c r="A316"/>
      <c r="B316"/>
      <c r="D316"/>
      <c r="E316"/>
    </row>
    <row r="317" spans="4:5" ht="12">
      <c r="D317" s="50"/>
      <c r="E317" s="50"/>
    </row>
  </sheetData>
  <sheetProtection/>
  <mergeCells count="1">
    <mergeCell ref="A1:B1"/>
  </mergeCells>
  <printOptions/>
  <pageMargins left="0.75" right="0.17" top="0.44" bottom="0.44" header="0.32" footer="0.2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="106" zoomScaleNormal="106" zoomScalePageLayoutView="0" workbookViewId="0" topLeftCell="A1">
      <selection activeCell="J2" sqref="J2"/>
    </sheetView>
  </sheetViews>
  <sheetFormatPr defaultColWidth="9.140625" defaultRowHeight="12.75"/>
  <cols>
    <col min="1" max="1" width="10.140625" style="2" customWidth="1"/>
    <col min="2" max="6" width="9.140625" style="2" customWidth="1"/>
    <col min="7" max="7" width="11.8515625" style="3" customWidth="1"/>
    <col min="8" max="8" width="9.140625" style="3" customWidth="1"/>
    <col min="9" max="16384" width="9.140625" style="2" customWidth="1"/>
  </cols>
  <sheetData>
    <row r="1" ht="15.75" customHeight="1">
      <c r="A1" s="21" t="s">
        <v>6</v>
      </c>
    </row>
    <row r="2" ht="15.75" customHeight="1">
      <c r="A2" s="21" t="s">
        <v>274</v>
      </c>
    </row>
    <row r="3" ht="6" customHeight="1"/>
    <row r="4" spans="1:8" ht="12">
      <c r="A4" s="20" t="s">
        <v>7</v>
      </c>
      <c r="B4" s="92" t="s">
        <v>8</v>
      </c>
      <c r="C4" s="92"/>
      <c r="D4" s="92"/>
      <c r="E4" s="92"/>
      <c r="F4" s="92"/>
      <c r="G4" s="92"/>
      <c r="H4" s="93" t="s">
        <v>9</v>
      </c>
    </row>
    <row r="5" spans="1:8" ht="12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  <c r="H5" s="94"/>
    </row>
    <row r="6" spans="1:8" ht="6" customHeight="1">
      <c r="A6" s="17"/>
      <c r="B6" s="17"/>
      <c r="C6" s="17"/>
      <c r="D6" s="17"/>
      <c r="E6" s="17"/>
      <c r="F6" s="17"/>
      <c r="G6" s="16"/>
      <c r="H6" s="16"/>
    </row>
    <row r="7" spans="1:8" ht="13.5" customHeight="1">
      <c r="A7" s="5" t="s">
        <v>11</v>
      </c>
      <c r="B7" s="10">
        <v>55871</v>
      </c>
      <c r="C7" s="10">
        <v>31962</v>
      </c>
      <c r="D7" s="10">
        <v>27194</v>
      </c>
      <c r="E7" s="10">
        <v>26308</v>
      </c>
      <c r="F7" s="10">
        <v>12956</v>
      </c>
      <c r="G7" s="10">
        <v>154291</v>
      </c>
      <c r="H7" s="15" t="s">
        <v>12</v>
      </c>
    </row>
    <row r="8" spans="1:8" ht="13.5" customHeight="1">
      <c r="A8" s="5" t="s">
        <v>13</v>
      </c>
      <c r="B8" s="10">
        <v>69969</v>
      </c>
      <c r="C8" s="10">
        <v>39453</v>
      </c>
      <c r="D8" s="10">
        <v>34180</v>
      </c>
      <c r="E8" s="10">
        <v>28585</v>
      </c>
      <c r="F8" s="10">
        <v>15300</v>
      </c>
      <c r="G8" s="10">
        <v>187487</v>
      </c>
      <c r="H8" s="15" t="s">
        <v>12</v>
      </c>
    </row>
    <row r="9" spans="1:8" ht="13.5" customHeight="1">
      <c r="A9" s="5" t="s">
        <v>14</v>
      </c>
      <c r="B9" s="10">
        <v>53702</v>
      </c>
      <c r="C9" s="10">
        <v>33821</v>
      </c>
      <c r="D9" s="10">
        <v>29922</v>
      </c>
      <c r="E9" s="10">
        <v>27316</v>
      </c>
      <c r="F9" s="10">
        <v>14249</v>
      </c>
      <c r="G9" s="10">
        <v>159010</v>
      </c>
      <c r="H9" s="15" t="s">
        <v>12</v>
      </c>
    </row>
    <row r="10" spans="1:8" ht="13.5" customHeight="1">
      <c r="A10" s="5" t="s">
        <v>15</v>
      </c>
      <c r="B10" s="10">
        <v>80142</v>
      </c>
      <c r="C10" s="10">
        <v>48888</v>
      </c>
      <c r="D10" s="10">
        <v>41269</v>
      </c>
      <c r="E10" s="10">
        <v>34184</v>
      </c>
      <c r="F10" s="10">
        <v>18233</v>
      </c>
      <c r="G10" s="10">
        <v>222716</v>
      </c>
      <c r="H10" s="15" t="s">
        <v>12</v>
      </c>
    </row>
    <row r="11" spans="1:8" ht="13.5" customHeight="1">
      <c r="A11" s="5" t="s">
        <v>16</v>
      </c>
      <c r="B11" s="10">
        <v>62661</v>
      </c>
      <c r="C11" s="10">
        <v>36769</v>
      </c>
      <c r="D11" s="10">
        <v>33870</v>
      </c>
      <c r="E11" s="10">
        <v>30594</v>
      </c>
      <c r="F11" s="10">
        <v>15725</v>
      </c>
      <c r="G11" s="10">
        <v>179619</v>
      </c>
      <c r="H11" s="12">
        <v>16.415733905412498</v>
      </c>
    </row>
    <row r="12" spans="1:8" ht="13.5" customHeight="1">
      <c r="A12" s="5" t="s">
        <v>17</v>
      </c>
      <c r="B12" s="10">
        <v>74205</v>
      </c>
      <c r="C12" s="10">
        <v>43910</v>
      </c>
      <c r="D12" s="10">
        <v>40859</v>
      </c>
      <c r="E12" s="10">
        <v>33227</v>
      </c>
      <c r="F12" s="10">
        <v>17417</v>
      </c>
      <c r="G12" s="10">
        <v>209618</v>
      </c>
      <c r="H12" s="12">
        <v>11.804018411943227</v>
      </c>
    </row>
    <row r="13" spans="1:8" ht="13.5" customHeight="1">
      <c r="A13" s="5" t="s">
        <v>18</v>
      </c>
      <c r="B13" s="10">
        <v>57998</v>
      </c>
      <c r="C13" s="10">
        <v>37304</v>
      </c>
      <c r="D13" s="10">
        <v>34222</v>
      </c>
      <c r="E13" s="10">
        <v>30888</v>
      </c>
      <c r="F13" s="10">
        <v>16161</v>
      </c>
      <c r="G13" s="10">
        <v>176573</v>
      </c>
      <c r="H13" s="12">
        <v>11.045217281931954</v>
      </c>
    </row>
    <row r="14" spans="1:8" ht="13.5" customHeight="1">
      <c r="A14" s="5" t="s">
        <v>19</v>
      </c>
      <c r="B14" s="10">
        <v>84528</v>
      </c>
      <c r="C14" s="10">
        <v>53366</v>
      </c>
      <c r="D14" s="10">
        <v>45816</v>
      </c>
      <c r="E14" s="10">
        <v>39330</v>
      </c>
      <c r="F14" s="10">
        <v>19739</v>
      </c>
      <c r="G14" s="10">
        <v>242779</v>
      </c>
      <c r="H14" s="12">
        <v>9.008333483000772</v>
      </c>
    </row>
    <row r="15" spans="1:8" ht="13.5" customHeight="1">
      <c r="A15" s="5" t="s">
        <v>20</v>
      </c>
      <c r="B15" s="10">
        <v>72184</v>
      </c>
      <c r="C15" s="10">
        <v>41983</v>
      </c>
      <c r="D15" s="10">
        <v>40158</v>
      </c>
      <c r="E15" s="10">
        <v>33942</v>
      </c>
      <c r="F15" s="10">
        <v>16544</v>
      </c>
      <c r="G15" s="10">
        <v>204811</v>
      </c>
      <c r="H15" s="12">
        <v>14.025242318462968</v>
      </c>
    </row>
    <row r="16" spans="1:8" ht="13.5" customHeight="1">
      <c r="A16" s="5" t="s">
        <v>21</v>
      </c>
      <c r="B16" s="10">
        <v>88004</v>
      </c>
      <c r="C16" s="10">
        <v>52655</v>
      </c>
      <c r="D16" s="10">
        <v>49157</v>
      </c>
      <c r="E16" s="10">
        <v>39399</v>
      </c>
      <c r="F16" s="10">
        <v>19498</v>
      </c>
      <c r="G16" s="10">
        <v>248713</v>
      </c>
      <c r="H16" s="12">
        <v>18.650592983426996</v>
      </c>
    </row>
    <row r="17" spans="1:8" ht="13.5" customHeight="1">
      <c r="A17" s="5" t="s">
        <v>22</v>
      </c>
      <c r="B17" s="10">
        <v>66430</v>
      </c>
      <c r="C17" s="10">
        <v>41772</v>
      </c>
      <c r="D17" s="10">
        <v>39381</v>
      </c>
      <c r="E17" s="10">
        <v>34152</v>
      </c>
      <c r="F17" s="10">
        <v>17262</v>
      </c>
      <c r="G17" s="10">
        <v>198997</v>
      </c>
      <c r="H17" s="12">
        <v>12.699563353400576</v>
      </c>
    </row>
    <row r="18" spans="1:8" ht="13.5" customHeight="1">
      <c r="A18" s="5" t="s">
        <v>23</v>
      </c>
      <c r="B18" s="10">
        <v>88289</v>
      </c>
      <c r="C18" s="10">
        <v>53912</v>
      </c>
      <c r="D18" s="10">
        <v>47028</v>
      </c>
      <c r="E18" s="10">
        <v>38717</v>
      </c>
      <c r="F18" s="10">
        <v>19780</v>
      </c>
      <c r="G18" s="10">
        <v>247726</v>
      </c>
      <c r="H18" s="12">
        <v>2.0376556456695183</v>
      </c>
    </row>
    <row r="19" spans="1:8" ht="13.5" customHeight="1">
      <c r="A19" s="5" t="s">
        <v>24</v>
      </c>
      <c r="B19" s="10">
        <v>80852</v>
      </c>
      <c r="C19" s="10">
        <v>47827</v>
      </c>
      <c r="D19" s="10">
        <v>46927</v>
      </c>
      <c r="E19" s="10">
        <v>37795</v>
      </c>
      <c r="F19" s="10">
        <v>19138</v>
      </c>
      <c r="G19" s="10">
        <v>232539</v>
      </c>
      <c r="H19" s="12">
        <v>13.538335343316522</v>
      </c>
    </row>
    <row r="20" spans="1:8" ht="13.5" customHeight="1">
      <c r="A20" s="5" t="s">
        <v>25</v>
      </c>
      <c r="B20" s="10">
        <v>85865</v>
      </c>
      <c r="C20" s="10">
        <v>50820</v>
      </c>
      <c r="D20" s="10">
        <v>49104</v>
      </c>
      <c r="E20" s="10">
        <v>38058</v>
      </c>
      <c r="F20" s="10">
        <v>19633</v>
      </c>
      <c r="G20" s="10">
        <v>243480</v>
      </c>
      <c r="H20" s="12">
        <v>-2.104031554442269</v>
      </c>
    </row>
    <row r="21" spans="1:8" ht="13.5" customHeight="1">
      <c r="A21" s="5" t="s">
        <v>26</v>
      </c>
      <c r="B21" s="10">
        <v>62298</v>
      </c>
      <c r="C21" s="10">
        <v>39989</v>
      </c>
      <c r="D21" s="10">
        <v>38173</v>
      </c>
      <c r="E21" s="10">
        <v>32371</v>
      </c>
      <c r="F21" s="10">
        <v>17011</v>
      </c>
      <c r="G21" s="10">
        <v>189842</v>
      </c>
      <c r="H21" s="12">
        <v>-4.600571867917607</v>
      </c>
    </row>
    <row r="22" spans="1:8" ht="13.5" customHeight="1">
      <c r="A22" s="5" t="s">
        <v>27</v>
      </c>
      <c r="B22" s="10">
        <v>87152</v>
      </c>
      <c r="C22" s="10">
        <v>55080</v>
      </c>
      <c r="D22" s="10">
        <v>48866</v>
      </c>
      <c r="E22" s="10">
        <v>39820</v>
      </c>
      <c r="F22" s="10">
        <v>21142</v>
      </c>
      <c r="G22" s="10">
        <v>252060</v>
      </c>
      <c r="H22" s="12">
        <v>1.7495135754825897</v>
      </c>
    </row>
    <row r="23" spans="1:8" ht="13.5" customHeight="1">
      <c r="A23" s="5" t="s">
        <v>28</v>
      </c>
      <c r="B23" s="10">
        <v>71569</v>
      </c>
      <c r="C23" s="10">
        <v>44231</v>
      </c>
      <c r="D23" s="10">
        <v>41520</v>
      </c>
      <c r="E23" s="10">
        <v>35509</v>
      </c>
      <c r="F23" s="10">
        <v>17726</v>
      </c>
      <c r="G23" s="10">
        <v>210555</v>
      </c>
      <c r="H23" s="12">
        <v>-9.453898055809994</v>
      </c>
    </row>
    <row r="24" spans="1:8" ht="13.5" customHeight="1">
      <c r="A24" s="5" t="s">
        <v>29</v>
      </c>
      <c r="B24" s="10">
        <v>82661</v>
      </c>
      <c r="C24" s="10">
        <v>50233</v>
      </c>
      <c r="D24" s="10">
        <v>48401</v>
      </c>
      <c r="E24" s="10">
        <v>38614</v>
      </c>
      <c r="F24" s="10">
        <v>19797</v>
      </c>
      <c r="G24" s="10">
        <v>239706</v>
      </c>
      <c r="H24" s="12">
        <v>-1.5500246426811237</v>
      </c>
    </row>
    <row r="25" spans="1:8" ht="13.5" customHeight="1">
      <c r="A25" s="5" t="s">
        <v>30</v>
      </c>
      <c r="B25" s="10">
        <v>63915</v>
      </c>
      <c r="C25" s="10">
        <v>41384</v>
      </c>
      <c r="D25" s="10">
        <v>37293</v>
      </c>
      <c r="E25" s="10">
        <v>33947</v>
      </c>
      <c r="F25" s="10">
        <v>17466</v>
      </c>
      <c r="G25" s="10">
        <v>194005</v>
      </c>
      <c r="H25" s="12">
        <v>2.192876181245457</v>
      </c>
    </row>
    <row r="26" spans="1:8" ht="13.5" customHeight="1">
      <c r="A26" s="5" t="s">
        <v>31</v>
      </c>
      <c r="B26" s="10">
        <v>86436</v>
      </c>
      <c r="C26" s="10">
        <v>56343</v>
      </c>
      <c r="D26" s="10">
        <v>49358</v>
      </c>
      <c r="E26" s="10">
        <v>39962</v>
      </c>
      <c r="F26" s="10">
        <v>20816</v>
      </c>
      <c r="G26" s="10">
        <v>252915</v>
      </c>
      <c r="H26" s="12">
        <v>0.33920495120209476</v>
      </c>
    </row>
    <row r="27" spans="1:8" ht="13.5" customHeight="1">
      <c r="A27" s="5" t="s">
        <v>32</v>
      </c>
      <c r="B27" s="10">
        <v>81950</v>
      </c>
      <c r="C27" s="10">
        <v>50842</v>
      </c>
      <c r="D27" s="10">
        <v>54178</v>
      </c>
      <c r="E27" s="10">
        <v>41545</v>
      </c>
      <c r="F27" s="10">
        <v>20155</v>
      </c>
      <c r="G27" s="10">
        <v>248670</v>
      </c>
      <c r="H27" s="12">
        <v>18.102158580893352</v>
      </c>
    </row>
    <row r="28" spans="1:8" ht="13.5" customHeight="1">
      <c r="A28" s="5" t="s">
        <v>33</v>
      </c>
      <c r="B28" s="10">
        <v>88420</v>
      </c>
      <c r="C28" s="10">
        <v>53699</v>
      </c>
      <c r="D28" s="10">
        <v>57271</v>
      </c>
      <c r="E28" s="10">
        <v>42413</v>
      </c>
      <c r="F28" s="10">
        <v>20622</v>
      </c>
      <c r="G28" s="10">
        <v>262425</v>
      </c>
      <c r="H28" s="12">
        <v>9.47786037896423</v>
      </c>
    </row>
    <row r="29" spans="1:8" ht="13.5" customHeight="1">
      <c r="A29" s="5" t="s">
        <v>34</v>
      </c>
      <c r="B29" s="10">
        <v>70076</v>
      </c>
      <c r="C29" s="10">
        <v>46370</v>
      </c>
      <c r="D29" s="10">
        <v>46017</v>
      </c>
      <c r="E29" s="10">
        <v>37175</v>
      </c>
      <c r="F29" s="10">
        <v>19116</v>
      </c>
      <c r="G29" s="10">
        <v>218754</v>
      </c>
      <c r="H29" s="12">
        <v>12.756887709079663</v>
      </c>
    </row>
    <row r="30" spans="1:8" ht="13.5" customHeight="1">
      <c r="A30" s="5" t="s">
        <v>35</v>
      </c>
      <c r="B30" s="10">
        <v>104919</v>
      </c>
      <c r="C30" s="10">
        <v>70604</v>
      </c>
      <c r="D30" s="10">
        <v>62573</v>
      </c>
      <c r="E30" s="10">
        <v>46743</v>
      </c>
      <c r="F30" s="10">
        <v>23338</v>
      </c>
      <c r="G30" s="10">
        <v>308177</v>
      </c>
      <c r="H30" s="12">
        <v>21.85002866575727</v>
      </c>
    </row>
    <row r="31" spans="1:8" ht="13.5" customHeight="1">
      <c r="A31" s="5" t="s">
        <v>36</v>
      </c>
      <c r="B31" s="10">
        <v>77090</v>
      </c>
      <c r="C31" s="10">
        <v>47254</v>
      </c>
      <c r="D31" s="10">
        <v>47415</v>
      </c>
      <c r="E31" s="10">
        <v>39464</v>
      </c>
      <c r="F31" s="10">
        <v>19639</v>
      </c>
      <c r="G31" s="10">
        <v>230862</v>
      </c>
      <c r="H31" s="12">
        <v>-7.161298105923513</v>
      </c>
    </row>
    <row r="32" spans="1:8" ht="13.5" customHeight="1">
      <c r="A32" s="5" t="s">
        <v>37</v>
      </c>
      <c r="B32" s="10">
        <v>88814</v>
      </c>
      <c r="C32" s="10">
        <v>55227</v>
      </c>
      <c r="D32" s="10">
        <v>54367</v>
      </c>
      <c r="E32" s="10">
        <v>42645</v>
      </c>
      <c r="F32" s="10">
        <v>20988</v>
      </c>
      <c r="G32" s="10">
        <v>262041</v>
      </c>
      <c r="H32" s="12">
        <v>-0.14632752214918548</v>
      </c>
    </row>
    <row r="33" spans="1:8" ht="13.5" customHeight="1">
      <c r="A33" s="5" t="s">
        <v>38</v>
      </c>
      <c r="B33" s="10">
        <v>71403</v>
      </c>
      <c r="C33" s="10">
        <v>46567</v>
      </c>
      <c r="D33" s="10">
        <v>45314</v>
      </c>
      <c r="E33" s="10">
        <v>37764</v>
      </c>
      <c r="F33" s="10">
        <v>19376</v>
      </c>
      <c r="G33" s="10">
        <v>220424</v>
      </c>
      <c r="H33" s="12">
        <v>0.7634146118470977</v>
      </c>
    </row>
    <row r="34" spans="1:8" ht="13.5" customHeight="1">
      <c r="A34" s="5" t="s">
        <v>39</v>
      </c>
      <c r="B34" s="10">
        <v>102636</v>
      </c>
      <c r="C34" s="10">
        <v>65931</v>
      </c>
      <c r="D34" s="10">
        <v>64300</v>
      </c>
      <c r="E34" s="10">
        <v>49423</v>
      </c>
      <c r="F34" s="10">
        <v>24619</v>
      </c>
      <c r="G34" s="10">
        <v>306909</v>
      </c>
      <c r="H34" s="12">
        <v>-0.4114518604568154</v>
      </c>
    </row>
    <row r="35" spans="1:8" ht="13.5" customHeight="1">
      <c r="A35" s="14" t="s">
        <v>40</v>
      </c>
      <c r="B35" s="10">
        <v>81565</v>
      </c>
      <c r="C35" s="10">
        <v>49954</v>
      </c>
      <c r="D35" s="10">
        <v>49971</v>
      </c>
      <c r="E35" s="10">
        <v>40033</v>
      </c>
      <c r="F35" s="10">
        <v>20540</v>
      </c>
      <c r="G35" s="10">
        <v>242063</v>
      </c>
      <c r="H35" s="12">
        <v>4.851816236539578</v>
      </c>
    </row>
    <row r="36" spans="1:8" ht="13.5" customHeight="1">
      <c r="A36" s="14" t="s">
        <v>41</v>
      </c>
      <c r="B36" s="10">
        <v>96842</v>
      </c>
      <c r="C36" s="10">
        <v>58774</v>
      </c>
      <c r="D36" s="10">
        <v>59130</v>
      </c>
      <c r="E36" s="10">
        <v>46874</v>
      </c>
      <c r="F36" s="10">
        <v>23295</v>
      </c>
      <c r="G36" s="10">
        <v>284915</v>
      </c>
      <c r="H36" s="12">
        <v>8.729168336252723</v>
      </c>
    </row>
    <row r="37" spans="1:8" ht="13.5" customHeight="1">
      <c r="A37" s="14" t="s">
        <v>42</v>
      </c>
      <c r="B37" s="10">
        <v>75045</v>
      </c>
      <c r="C37" s="10">
        <v>47846</v>
      </c>
      <c r="D37" s="10">
        <v>48412</v>
      </c>
      <c r="E37" s="10">
        <v>39266</v>
      </c>
      <c r="F37" s="10">
        <v>19930</v>
      </c>
      <c r="G37" s="10">
        <v>230499</v>
      </c>
      <c r="H37" s="12">
        <v>4.570736398940224</v>
      </c>
    </row>
    <row r="38" spans="1:8" ht="13.5" customHeight="1">
      <c r="A38" s="14" t="s">
        <v>43</v>
      </c>
      <c r="B38" s="10">
        <v>106714</v>
      </c>
      <c r="C38" s="10">
        <v>68364</v>
      </c>
      <c r="D38" s="10">
        <v>65878</v>
      </c>
      <c r="E38" s="10">
        <v>50968</v>
      </c>
      <c r="F38" s="10">
        <v>25231</v>
      </c>
      <c r="G38" s="10">
        <v>317155</v>
      </c>
      <c r="H38" s="12">
        <v>3.338448856175609</v>
      </c>
    </row>
    <row r="39" spans="1:8" ht="13.5" customHeight="1">
      <c r="A39" s="5" t="s">
        <v>44</v>
      </c>
      <c r="B39" s="10">
        <v>81494</v>
      </c>
      <c r="C39" s="10">
        <v>49481</v>
      </c>
      <c r="D39" s="10">
        <v>51933</v>
      </c>
      <c r="E39" s="10">
        <v>39196</v>
      </c>
      <c r="F39" s="10">
        <v>19998</v>
      </c>
      <c r="G39" s="10">
        <v>242102</v>
      </c>
      <c r="H39" s="12">
        <v>0.016111508161098558</v>
      </c>
    </row>
    <row r="40" spans="1:8" ht="13.5" customHeight="1">
      <c r="A40" s="5" t="s">
        <v>45</v>
      </c>
      <c r="B40" s="10">
        <v>100867</v>
      </c>
      <c r="C40" s="10">
        <v>61006</v>
      </c>
      <c r="D40" s="10">
        <v>62815</v>
      </c>
      <c r="E40" s="10">
        <v>48998</v>
      </c>
      <c r="F40" s="10">
        <v>24785</v>
      </c>
      <c r="G40" s="10">
        <v>298471</v>
      </c>
      <c r="H40" s="12">
        <v>4.757910253935385</v>
      </c>
    </row>
    <row r="41" spans="1:8" ht="13.5" customHeight="1">
      <c r="A41" s="5" t="s">
        <v>46</v>
      </c>
      <c r="B41" s="10">
        <v>78440</v>
      </c>
      <c r="C41" s="10">
        <v>49893</v>
      </c>
      <c r="D41" s="10">
        <v>49824</v>
      </c>
      <c r="E41" s="10">
        <v>40230</v>
      </c>
      <c r="F41" s="10">
        <v>21110</v>
      </c>
      <c r="G41" s="10">
        <v>239497</v>
      </c>
      <c r="H41" s="12">
        <v>3.903704571386427</v>
      </c>
    </row>
    <row r="42" spans="1:8" ht="13.5" customHeight="1">
      <c r="A42" s="5" t="s">
        <v>47</v>
      </c>
      <c r="B42" s="10">
        <v>109781</v>
      </c>
      <c r="C42" s="10">
        <v>68842</v>
      </c>
      <c r="D42" s="10">
        <v>66345</v>
      </c>
      <c r="E42" s="10">
        <v>52019</v>
      </c>
      <c r="F42" s="10">
        <v>26918</v>
      </c>
      <c r="G42" s="10">
        <v>323905</v>
      </c>
      <c r="H42" s="12">
        <v>2.128296889533509</v>
      </c>
    </row>
    <row r="43" spans="1:8" s="3" customFormat="1" ht="13.5" customHeight="1">
      <c r="A43" s="5" t="s">
        <v>48</v>
      </c>
      <c r="B43" s="10">
        <v>89460</v>
      </c>
      <c r="C43" s="10">
        <v>52850</v>
      </c>
      <c r="D43" s="10">
        <v>55306</v>
      </c>
      <c r="E43" s="10">
        <v>44171</v>
      </c>
      <c r="F43" s="10">
        <v>22013</v>
      </c>
      <c r="G43" s="10">
        <v>263800</v>
      </c>
      <c r="H43" s="12">
        <v>8.962338188036448</v>
      </c>
    </row>
    <row r="44" spans="1:8" ht="13.5" customHeight="1">
      <c r="A44" s="5" t="s">
        <v>49</v>
      </c>
      <c r="B44" s="10">
        <v>103417</v>
      </c>
      <c r="C44" s="10">
        <v>62647</v>
      </c>
      <c r="D44" s="10">
        <v>62338</v>
      </c>
      <c r="E44" s="10">
        <v>48662</v>
      </c>
      <c r="F44" s="10">
        <v>23821</v>
      </c>
      <c r="G44" s="10">
        <v>300885</v>
      </c>
      <c r="H44" s="12">
        <v>0.8087887935511323</v>
      </c>
    </row>
    <row r="45" spans="1:8" ht="13.5" customHeight="1">
      <c r="A45" s="5" t="s">
        <v>50</v>
      </c>
      <c r="B45" s="10">
        <v>73358</v>
      </c>
      <c r="C45" s="10">
        <v>47954</v>
      </c>
      <c r="D45" s="10">
        <v>45864</v>
      </c>
      <c r="E45" s="10">
        <v>38218</v>
      </c>
      <c r="F45" s="10">
        <v>19728</v>
      </c>
      <c r="G45" s="10">
        <v>225122</v>
      </c>
      <c r="H45" s="12">
        <v>-6.002162866340706</v>
      </c>
    </row>
    <row r="46" spans="1:8" s="3" customFormat="1" ht="13.5" customHeight="1">
      <c r="A46" s="5" t="s">
        <v>51</v>
      </c>
      <c r="B46" s="10">
        <v>110311</v>
      </c>
      <c r="C46" s="10">
        <v>69622</v>
      </c>
      <c r="D46" s="10">
        <v>64807</v>
      </c>
      <c r="E46" s="10">
        <v>51904</v>
      </c>
      <c r="F46" s="10">
        <v>26274</v>
      </c>
      <c r="G46" s="10">
        <v>322918</v>
      </c>
      <c r="H46" s="12">
        <v>-0.30471897624303423</v>
      </c>
    </row>
    <row r="47" spans="1:8" ht="13.5" customHeight="1">
      <c r="A47" s="14" t="s">
        <v>52</v>
      </c>
      <c r="B47" s="10">
        <v>85099</v>
      </c>
      <c r="C47" s="10">
        <v>51183</v>
      </c>
      <c r="D47" s="10">
        <v>52806</v>
      </c>
      <c r="E47" s="10">
        <v>42911</v>
      </c>
      <c r="F47" s="10">
        <v>21086</v>
      </c>
      <c r="G47" s="10">
        <v>253085</v>
      </c>
      <c r="H47" s="12">
        <v>-4.061789234268385</v>
      </c>
    </row>
    <row r="48" spans="1:8" ht="13.5" customHeight="1">
      <c r="A48" s="14" t="s">
        <v>53</v>
      </c>
      <c r="B48" s="10">
        <v>98542</v>
      </c>
      <c r="C48" s="10">
        <v>59232</v>
      </c>
      <c r="D48" s="10">
        <v>58903</v>
      </c>
      <c r="E48" s="10">
        <v>44930</v>
      </c>
      <c r="F48" s="10">
        <v>22708</v>
      </c>
      <c r="G48" s="10">
        <v>284315</v>
      </c>
      <c r="H48" s="12">
        <v>-5.5070874254283195</v>
      </c>
    </row>
    <row r="49" spans="1:8" ht="13.5" customHeight="1">
      <c r="A49" s="14" t="s">
        <v>54</v>
      </c>
      <c r="B49" s="10">
        <v>73246</v>
      </c>
      <c r="C49" s="10">
        <v>46812</v>
      </c>
      <c r="D49" s="10">
        <v>46485</v>
      </c>
      <c r="E49" s="10">
        <v>37746</v>
      </c>
      <c r="F49" s="10">
        <v>19430</v>
      </c>
      <c r="G49" s="10">
        <v>223719</v>
      </c>
      <c r="H49" s="12">
        <v>-0.623217633105605</v>
      </c>
    </row>
    <row r="50" spans="1:8" ht="13.5" customHeight="1">
      <c r="A50" s="14" t="s">
        <v>55</v>
      </c>
      <c r="B50" s="10">
        <v>102011</v>
      </c>
      <c r="C50" s="10">
        <v>61553</v>
      </c>
      <c r="D50" s="10">
        <v>60000</v>
      </c>
      <c r="E50" s="10">
        <v>47481</v>
      </c>
      <c r="F50" s="10">
        <v>23421</v>
      </c>
      <c r="G50" s="10">
        <v>294466</v>
      </c>
      <c r="H50" s="12">
        <v>-8.810905554970612</v>
      </c>
    </row>
    <row r="51" spans="1:8" ht="13.5" customHeight="1">
      <c r="A51" s="5" t="s">
        <v>56</v>
      </c>
      <c r="B51" s="10">
        <v>74222</v>
      </c>
      <c r="C51" s="10">
        <v>44387</v>
      </c>
      <c r="D51" s="10">
        <v>46332</v>
      </c>
      <c r="E51" s="10">
        <v>38215</v>
      </c>
      <c r="F51" s="10">
        <v>19065</v>
      </c>
      <c r="G51" s="10">
        <v>222221</v>
      </c>
      <c r="H51" s="12">
        <v>-12.195112314044689</v>
      </c>
    </row>
    <row r="52" spans="1:8" ht="13.5" customHeight="1">
      <c r="A52" s="5" t="s">
        <v>57</v>
      </c>
      <c r="B52" s="10">
        <v>84810</v>
      </c>
      <c r="C52" s="10">
        <v>49922</v>
      </c>
      <c r="D52" s="10">
        <v>51655</v>
      </c>
      <c r="E52" s="10">
        <v>40720</v>
      </c>
      <c r="F52" s="10">
        <v>21326</v>
      </c>
      <c r="G52" s="10">
        <v>248433</v>
      </c>
      <c r="H52" s="12">
        <v>-12.62050894254612</v>
      </c>
    </row>
    <row r="53" spans="1:8" ht="13.5" customHeight="1">
      <c r="A53" s="5" t="s">
        <v>58</v>
      </c>
      <c r="B53" s="10">
        <v>64190</v>
      </c>
      <c r="C53" s="10">
        <v>39342</v>
      </c>
      <c r="D53" s="10">
        <v>39599</v>
      </c>
      <c r="E53" s="10">
        <v>34713</v>
      </c>
      <c r="F53" s="10">
        <v>17529</v>
      </c>
      <c r="G53" s="10">
        <v>195373</v>
      </c>
      <c r="H53" s="12">
        <v>-12.670358798313956</v>
      </c>
    </row>
    <row r="54" spans="1:8" ht="13.5" customHeight="1">
      <c r="A54" s="5" t="s">
        <v>59</v>
      </c>
      <c r="B54" s="10">
        <v>84744</v>
      </c>
      <c r="C54" s="10">
        <v>51029</v>
      </c>
      <c r="D54" s="10">
        <v>49724</v>
      </c>
      <c r="E54" s="10">
        <v>41659</v>
      </c>
      <c r="F54" s="10">
        <v>20742</v>
      </c>
      <c r="G54" s="10">
        <v>247898</v>
      </c>
      <c r="H54" s="12">
        <v>-15.81438943715064</v>
      </c>
    </row>
    <row r="55" spans="1:8" ht="13.5" customHeight="1">
      <c r="A55" s="5" t="s">
        <v>60</v>
      </c>
      <c r="B55" s="10">
        <v>61065</v>
      </c>
      <c r="C55" s="10">
        <v>36017</v>
      </c>
      <c r="D55" s="10">
        <v>38826</v>
      </c>
      <c r="E55" s="10">
        <v>33580</v>
      </c>
      <c r="F55" s="10">
        <v>16901</v>
      </c>
      <c r="G55" s="10">
        <v>186389</v>
      </c>
      <c r="H55" s="12">
        <v>-16.124488684687766</v>
      </c>
    </row>
    <row r="56" spans="1:8" ht="13.5" customHeight="1">
      <c r="A56" s="5" t="s">
        <v>61</v>
      </c>
      <c r="B56" s="10">
        <v>76199</v>
      </c>
      <c r="C56" s="10">
        <v>45406</v>
      </c>
      <c r="D56" s="10">
        <v>44294</v>
      </c>
      <c r="E56" s="10">
        <v>37276</v>
      </c>
      <c r="F56" s="10">
        <v>19095</v>
      </c>
      <c r="G56" s="10">
        <v>222270</v>
      </c>
      <c r="H56" s="12">
        <v>-10.531209621910133</v>
      </c>
    </row>
    <row r="57" spans="1:8" ht="13.5" customHeight="1">
      <c r="A57" s="5" t="s">
        <v>62</v>
      </c>
      <c r="B57" s="10">
        <v>55380</v>
      </c>
      <c r="C57" s="10">
        <v>34472</v>
      </c>
      <c r="D57" s="10">
        <v>35378</v>
      </c>
      <c r="E57" s="10">
        <v>32745</v>
      </c>
      <c r="F57" s="10">
        <v>16825</v>
      </c>
      <c r="G57" s="10">
        <v>174800</v>
      </c>
      <c r="H57" s="12">
        <v>-10.53011419182794</v>
      </c>
    </row>
    <row r="58" spans="1:8" ht="13.5" customHeight="1">
      <c r="A58" s="5" t="s">
        <v>63</v>
      </c>
      <c r="B58" s="10">
        <v>78782</v>
      </c>
      <c r="C58" s="10">
        <v>48547</v>
      </c>
      <c r="D58" s="10">
        <v>49216</v>
      </c>
      <c r="E58" s="10">
        <v>41283</v>
      </c>
      <c r="F58" s="10">
        <v>21149</v>
      </c>
      <c r="G58" s="10">
        <v>238977</v>
      </c>
      <c r="H58" s="12">
        <v>-3.598657512363956</v>
      </c>
    </row>
    <row r="59" spans="1:8" ht="13.5" customHeight="1">
      <c r="A59" s="5" t="s">
        <v>64</v>
      </c>
      <c r="B59" s="10">
        <v>61969</v>
      </c>
      <c r="C59" s="10">
        <v>37345</v>
      </c>
      <c r="D59" s="10">
        <v>39871</v>
      </c>
      <c r="E59" s="10">
        <v>34462</v>
      </c>
      <c r="F59" s="10">
        <v>17081</v>
      </c>
      <c r="G59" s="10">
        <v>190728</v>
      </c>
      <c r="H59" s="12">
        <v>2.3279270772416827</v>
      </c>
    </row>
    <row r="60" spans="1:8" ht="13.5" customHeight="1">
      <c r="A60" s="5" t="s">
        <v>65</v>
      </c>
      <c r="B60" s="10">
        <v>75796</v>
      </c>
      <c r="C60" s="10">
        <v>45181</v>
      </c>
      <c r="D60" s="10">
        <v>46905</v>
      </c>
      <c r="E60" s="10">
        <v>40019</v>
      </c>
      <c r="F60" s="10">
        <v>19239</v>
      </c>
      <c r="G60" s="10">
        <v>227140</v>
      </c>
      <c r="H60" s="12">
        <v>2.1910289287803124</v>
      </c>
    </row>
    <row r="61" spans="1:8" ht="13.5" customHeight="1">
      <c r="A61" s="5" t="s">
        <v>66</v>
      </c>
      <c r="B61" s="10">
        <v>55793</v>
      </c>
      <c r="C61" s="10">
        <v>34863</v>
      </c>
      <c r="D61" s="10">
        <v>35252</v>
      </c>
      <c r="E61" s="10">
        <v>28909</v>
      </c>
      <c r="F61" s="10">
        <v>14116</v>
      </c>
      <c r="G61" s="10">
        <v>168933</v>
      </c>
      <c r="H61" s="12">
        <v>-3.356407322654462</v>
      </c>
    </row>
    <row r="62" spans="1:8" ht="13.5" customHeight="1">
      <c r="A62" s="5" t="s">
        <v>67</v>
      </c>
      <c r="B62" s="10">
        <v>77857</v>
      </c>
      <c r="C62" s="10">
        <v>48527</v>
      </c>
      <c r="D62" s="10">
        <v>46882</v>
      </c>
      <c r="E62" s="10">
        <v>38657</v>
      </c>
      <c r="F62" s="10">
        <v>19239</v>
      </c>
      <c r="G62" s="10">
        <v>231162</v>
      </c>
      <c r="H62" s="12">
        <v>-3.2701891813856565</v>
      </c>
    </row>
    <row r="63" spans="1:8" ht="13.5" customHeight="1">
      <c r="A63" s="5" t="s">
        <v>68</v>
      </c>
      <c r="B63" s="10">
        <v>61768</v>
      </c>
      <c r="C63" s="10">
        <v>36425</v>
      </c>
      <c r="D63" s="10">
        <v>39481</v>
      </c>
      <c r="E63" s="10">
        <v>32098</v>
      </c>
      <c r="F63" s="10">
        <v>16452</v>
      </c>
      <c r="G63" s="10">
        <v>186224</v>
      </c>
      <c r="H63" s="12">
        <v>-2.361478125917537</v>
      </c>
    </row>
    <row r="64" spans="1:8" ht="13.5" customHeight="1">
      <c r="A64" s="5" t="s">
        <v>69</v>
      </c>
      <c r="B64" s="10">
        <v>73871</v>
      </c>
      <c r="C64" s="10">
        <v>43112</v>
      </c>
      <c r="D64" s="10">
        <v>45338</v>
      </c>
      <c r="E64" s="10">
        <v>36766</v>
      </c>
      <c r="F64" s="10">
        <v>20818</v>
      </c>
      <c r="G64" s="10">
        <v>219905</v>
      </c>
      <c r="H64" s="12">
        <v>-3.1852601919521</v>
      </c>
    </row>
    <row r="65" spans="1:8" ht="13.5" customHeight="1">
      <c r="A65" s="5" t="s">
        <v>70</v>
      </c>
      <c r="B65" s="10">
        <v>58021</v>
      </c>
      <c r="C65" s="10">
        <v>35655</v>
      </c>
      <c r="D65" s="10">
        <v>35943</v>
      </c>
      <c r="E65" s="10">
        <v>30279</v>
      </c>
      <c r="F65" s="10">
        <v>15746</v>
      </c>
      <c r="G65" s="10">
        <v>175644</v>
      </c>
      <c r="H65" s="12">
        <v>3.9725808456607057</v>
      </c>
    </row>
    <row r="66" spans="1:8" ht="13.5" customHeight="1">
      <c r="A66" s="5" t="s">
        <v>71</v>
      </c>
      <c r="B66" s="10">
        <v>78760</v>
      </c>
      <c r="C66" s="10">
        <v>48046</v>
      </c>
      <c r="D66" s="10">
        <v>48282</v>
      </c>
      <c r="E66" s="10">
        <v>39774</v>
      </c>
      <c r="F66" s="10">
        <v>20123</v>
      </c>
      <c r="G66" s="10">
        <v>234985</v>
      </c>
      <c r="H66" s="12">
        <v>1.653818534188145</v>
      </c>
    </row>
    <row r="67" spans="1:8" ht="13.5" customHeight="1">
      <c r="A67" s="5" t="s">
        <v>72</v>
      </c>
      <c r="B67" s="10">
        <v>52675</v>
      </c>
      <c r="C67" s="10">
        <v>29927</v>
      </c>
      <c r="D67" s="10">
        <v>31202</v>
      </c>
      <c r="E67" s="10">
        <v>27532</v>
      </c>
      <c r="F67" s="10">
        <v>13477</v>
      </c>
      <c r="G67" s="10">
        <v>154813</v>
      </c>
      <c r="H67" s="12">
        <v>-16.867321075693788</v>
      </c>
    </row>
    <row r="68" spans="1:8" ht="13.5" customHeight="1">
      <c r="A68" s="5" t="s">
        <v>73</v>
      </c>
      <c r="B68" s="10">
        <v>57151</v>
      </c>
      <c r="C68" s="10">
        <v>31868</v>
      </c>
      <c r="D68" s="10">
        <v>34843</v>
      </c>
      <c r="E68" s="10">
        <v>29455</v>
      </c>
      <c r="F68" s="10">
        <v>14404</v>
      </c>
      <c r="G68" s="10">
        <v>167721</v>
      </c>
      <c r="H68" s="12">
        <v>-23.73024715217935</v>
      </c>
    </row>
    <row r="69" spans="1:8" ht="13.5" customHeight="1">
      <c r="A69" s="5" t="s">
        <v>74</v>
      </c>
      <c r="B69" s="10">
        <v>43671</v>
      </c>
      <c r="C69" s="10">
        <v>26582</v>
      </c>
      <c r="D69" s="10">
        <v>27529</v>
      </c>
      <c r="E69" s="10">
        <v>25025</v>
      </c>
      <c r="F69" s="10">
        <v>12177</v>
      </c>
      <c r="G69" s="10">
        <v>134984</v>
      </c>
      <c r="H69" s="12">
        <v>-23.14909703718886</v>
      </c>
    </row>
    <row r="70" spans="1:8" ht="13.5" customHeight="1">
      <c r="A70" s="5" t="s">
        <v>75</v>
      </c>
      <c r="B70" s="10">
        <v>57899</v>
      </c>
      <c r="C70" s="10">
        <v>35669</v>
      </c>
      <c r="D70" s="10">
        <v>35333</v>
      </c>
      <c r="E70" s="10">
        <v>30808</v>
      </c>
      <c r="F70" s="10">
        <v>14890</v>
      </c>
      <c r="G70" s="10">
        <v>174599</v>
      </c>
      <c r="H70" s="12">
        <v>-25.69781049854246</v>
      </c>
    </row>
    <row r="71" spans="1:8" ht="13.5" customHeight="1">
      <c r="A71" s="5" t="s">
        <v>76</v>
      </c>
      <c r="B71" s="10">
        <v>46676</v>
      </c>
      <c r="C71" s="10">
        <v>26844</v>
      </c>
      <c r="D71" s="10">
        <v>27638</v>
      </c>
      <c r="E71" s="10">
        <v>25666</v>
      </c>
      <c r="F71" s="10">
        <v>12075</v>
      </c>
      <c r="G71" s="10">
        <v>138899</v>
      </c>
      <c r="H71" s="12">
        <v>-10.27949849172873</v>
      </c>
    </row>
    <row r="72" spans="1:8" ht="13.5" customHeight="1">
      <c r="A72" s="5" t="s">
        <v>77</v>
      </c>
      <c r="B72" s="39">
        <v>53274</v>
      </c>
      <c r="C72" s="39">
        <v>31111</v>
      </c>
      <c r="D72" s="39">
        <v>32063</v>
      </c>
      <c r="E72" s="39">
        <v>27589</v>
      </c>
      <c r="F72" s="39">
        <v>12849</v>
      </c>
      <c r="G72" s="39">
        <v>156886</v>
      </c>
      <c r="H72" s="12">
        <v>-6.46013319739329</v>
      </c>
    </row>
    <row r="73" spans="1:8" ht="13.5" customHeight="1">
      <c r="A73" s="5" t="s">
        <v>157</v>
      </c>
      <c r="B73" s="39">
        <v>41461</v>
      </c>
      <c r="C73" s="39">
        <v>25859</v>
      </c>
      <c r="D73" s="39">
        <v>25763</v>
      </c>
      <c r="E73" s="39">
        <v>23531</v>
      </c>
      <c r="F73" s="39">
        <v>11112</v>
      </c>
      <c r="G73" s="39">
        <v>127726</v>
      </c>
      <c r="H73" s="12">
        <v>-5.376933562496296</v>
      </c>
    </row>
    <row r="74" spans="1:8" ht="13.5" customHeight="1">
      <c r="A74" s="5" t="s">
        <v>158</v>
      </c>
      <c r="B74" s="39">
        <v>54238</v>
      </c>
      <c r="C74" s="39">
        <v>32565</v>
      </c>
      <c r="D74" s="39">
        <v>31989</v>
      </c>
      <c r="E74" s="39">
        <v>27518</v>
      </c>
      <c r="F74" s="39">
        <v>13259</v>
      </c>
      <c r="G74" s="39">
        <v>159569</v>
      </c>
      <c r="H74" s="12">
        <v>-8.608296725639896</v>
      </c>
    </row>
    <row r="75" spans="1:8" ht="13.5" customHeight="1">
      <c r="A75" s="5" t="s">
        <v>159</v>
      </c>
      <c r="B75" s="10">
        <v>46359</v>
      </c>
      <c r="C75" s="10">
        <v>26865</v>
      </c>
      <c r="D75" s="10">
        <v>29871</v>
      </c>
      <c r="E75" s="10">
        <v>24921</v>
      </c>
      <c r="F75" s="10">
        <v>11746</v>
      </c>
      <c r="G75" s="10">
        <v>139762</v>
      </c>
      <c r="H75" s="12">
        <v>0.6213147682848689</v>
      </c>
    </row>
    <row r="76" spans="1:8" ht="13.5" customHeight="1">
      <c r="A76" s="5" t="s">
        <v>160</v>
      </c>
      <c r="B76" s="10">
        <v>51730</v>
      </c>
      <c r="C76" s="10">
        <v>30401</v>
      </c>
      <c r="D76" s="10">
        <v>31401</v>
      </c>
      <c r="E76" s="10">
        <v>26127</v>
      </c>
      <c r="F76" s="10">
        <v>11777</v>
      </c>
      <c r="G76" s="10">
        <v>151436</v>
      </c>
      <c r="H76" s="12">
        <v>-3.473860000254962</v>
      </c>
    </row>
    <row r="77" spans="1:8" ht="13.5" customHeight="1">
      <c r="A77" s="5" t="s">
        <v>161</v>
      </c>
      <c r="B77" s="10">
        <v>42425</v>
      </c>
      <c r="C77" s="10">
        <v>26886</v>
      </c>
      <c r="D77" s="10">
        <v>27287</v>
      </c>
      <c r="E77" s="10">
        <v>24279</v>
      </c>
      <c r="F77" s="10">
        <v>11625</v>
      </c>
      <c r="G77" s="10">
        <v>132502</v>
      </c>
      <c r="H77" s="12">
        <v>3.7392543413243975</v>
      </c>
    </row>
    <row r="78" spans="1:8" ht="13.5" customHeight="1">
      <c r="A78" s="5" t="s">
        <v>162</v>
      </c>
      <c r="B78" s="10">
        <v>56417</v>
      </c>
      <c r="C78" s="10">
        <v>34924</v>
      </c>
      <c r="D78" s="10">
        <v>34203</v>
      </c>
      <c r="E78" s="10">
        <v>29112</v>
      </c>
      <c r="F78" s="10">
        <v>13658</v>
      </c>
      <c r="G78" s="10">
        <v>168314</v>
      </c>
      <c r="H78" s="12">
        <v>5.4803877946217625</v>
      </c>
    </row>
    <row r="79" spans="1:8" ht="13.5" customHeight="1">
      <c r="A79" s="5" t="s">
        <v>163</v>
      </c>
      <c r="B79" s="39">
        <v>44438</v>
      </c>
      <c r="C79" s="39">
        <v>26866</v>
      </c>
      <c r="D79" s="39">
        <v>27917</v>
      </c>
      <c r="E79" s="39">
        <v>24359</v>
      </c>
      <c r="F79" s="39">
        <v>11170</v>
      </c>
      <c r="G79" s="39">
        <v>134750</v>
      </c>
      <c r="H79" s="12">
        <v>-3.5860963638184917</v>
      </c>
    </row>
    <row r="80" spans="1:8" s="13" customFormat="1" ht="13.5" customHeight="1">
      <c r="A80" s="5" t="s">
        <v>164</v>
      </c>
      <c r="B80" s="39">
        <v>54776</v>
      </c>
      <c r="C80" s="39">
        <v>33719</v>
      </c>
      <c r="D80" s="39">
        <v>32695</v>
      </c>
      <c r="E80" s="39">
        <v>26877</v>
      </c>
      <c r="F80" s="39">
        <v>12717</v>
      </c>
      <c r="G80" s="39">
        <v>160784</v>
      </c>
      <c r="H80" s="12">
        <v>6.172904725428563</v>
      </c>
    </row>
    <row r="81" spans="1:8" ht="13.5" customHeight="1">
      <c r="A81" s="5" t="s">
        <v>165</v>
      </c>
      <c r="B81" s="39">
        <v>46698</v>
      </c>
      <c r="C81" s="39">
        <v>29888</v>
      </c>
      <c r="D81" s="39">
        <v>29272</v>
      </c>
      <c r="E81" s="39">
        <v>25529</v>
      </c>
      <c r="F81" s="39">
        <v>12368</v>
      </c>
      <c r="G81" s="39">
        <v>143755</v>
      </c>
      <c r="H81" s="12">
        <v>8.49270199695099</v>
      </c>
    </row>
    <row r="82" spans="1:8" ht="13.5" customHeight="1">
      <c r="A82" s="5" t="s">
        <v>78</v>
      </c>
      <c r="B82" s="39">
        <v>62071</v>
      </c>
      <c r="C82" s="39">
        <v>38427</v>
      </c>
      <c r="D82" s="39">
        <v>37170</v>
      </c>
      <c r="E82" s="39">
        <v>31074</v>
      </c>
      <c r="F82" s="39">
        <v>15044</v>
      </c>
      <c r="G82" s="39">
        <v>183786</v>
      </c>
      <c r="H82" s="12">
        <v>9.192342882944972</v>
      </c>
    </row>
    <row r="83" spans="1:8" ht="13.5" customHeight="1">
      <c r="A83" s="11" t="s">
        <v>166</v>
      </c>
      <c r="B83" s="39">
        <v>53615</v>
      </c>
      <c r="C83" s="39">
        <v>31934</v>
      </c>
      <c r="D83" s="39">
        <v>32341</v>
      </c>
      <c r="E83" s="39">
        <v>28339</v>
      </c>
      <c r="F83" s="39">
        <v>13015</v>
      </c>
      <c r="G83" s="39">
        <v>159244</v>
      </c>
      <c r="H83" s="9">
        <v>18.177365491651205</v>
      </c>
    </row>
    <row r="84" spans="1:8" ht="13.5" customHeight="1">
      <c r="A84" s="11" t="s">
        <v>79</v>
      </c>
      <c r="B84" s="39">
        <v>66053</v>
      </c>
      <c r="C84" s="39">
        <v>41259</v>
      </c>
      <c r="D84" s="39">
        <v>39347</v>
      </c>
      <c r="E84" s="39">
        <v>32802</v>
      </c>
      <c r="F84" s="39">
        <v>15159</v>
      </c>
      <c r="G84" s="39">
        <v>194620</v>
      </c>
      <c r="H84" s="9">
        <v>21.044382525624442</v>
      </c>
    </row>
    <row r="85" spans="1:8" ht="15" customHeight="1">
      <c r="A85" s="11" t="s">
        <v>151</v>
      </c>
      <c r="B85" s="39">
        <v>56660</v>
      </c>
      <c r="C85" s="39">
        <v>38653</v>
      </c>
      <c r="D85" s="39">
        <v>34459</v>
      </c>
      <c r="E85" s="39">
        <v>28580</v>
      </c>
      <c r="F85" s="39">
        <v>13949</v>
      </c>
      <c r="G85" s="39">
        <v>172301</v>
      </c>
      <c r="H85" s="9">
        <v>19.85739626447776</v>
      </c>
    </row>
    <row r="86" spans="1:8" ht="15" customHeight="1">
      <c r="A86" s="11" t="s">
        <v>154</v>
      </c>
      <c r="B86" s="39">
        <v>69419</v>
      </c>
      <c r="C86" s="39">
        <v>43749</v>
      </c>
      <c r="D86" s="39">
        <v>40060</v>
      </c>
      <c r="E86" s="39">
        <v>33333</v>
      </c>
      <c r="F86" s="39">
        <v>16091</v>
      </c>
      <c r="G86" s="39">
        <v>202652</v>
      </c>
      <c r="H86" s="9">
        <v>10.3</v>
      </c>
    </row>
    <row r="87" spans="1:8" ht="15" customHeight="1">
      <c r="A87" s="11" t="s">
        <v>167</v>
      </c>
      <c r="B87" s="39">
        <v>57902</v>
      </c>
      <c r="C87" s="39">
        <v>34818</v>
      </c>
      <c r="D87" s="39">
        <v>34145</v>
      </c>
      <c r="E87" s="39">
        <v>29218</v>
      </c>
      <c r="F87" s="39">
        <v>13444</v>
      </c>
      <c r="G87" s="39">
        <v>169527</v>
      </c>
      <c r="H87" s="9">
        <v>6.5</v>
      </c>
    </row>
    <row r="88" spans="1:8" ht="15" customHeight="1">
      <c r="A88" s="11" t="s">
        <v>169</v>
      </c>
      <c r="B88" s="39">
        <v>68560</v>
      </c>
      <c r="C88" s="39">
        <v>42061</v>
      </c>
      <c r="D88" s="39">
        <v>40572</v>
      </c>
      <c r="E88" s="39">
        <v>33574</v>
      </c>
      <c r="F88" s="39">
        <v>15174</v>
      </c>
      <c r="G88" s="39">
        <v>199941</v>
      </c>
      <c r="H88" s="9">
        <v>2.7</v>
      </c>
    </row>
    <row r="89" spans="1:8" ht="15" customHeight="1">
      <c r="A89" s="11" t="s">
        <v>171</v>
      </c>
      <c r="B89" s="39">
        <v>57098</v>
      </c>
      <c r="C89" s="39">
        <v>37503</v>
      </c>
      <c r="D89" s="39">
        <v>34229</v>
      </c>
      <c r="E89" s="39">
        <v>29250</v>
      </c>
      <c r="F89" s="39">
        <v>14192</v>
      </c>
      <c r="G89" s="39">
        <v>172272</v>
      </c>
      <c r="H89" s="9">
        <v>0</v>
      </c>
    </row>
    <row r="90" spans="1:8" ht="15" customHeight="1">
      <c r="A90" s="11" t="s">
        <v>184</v>
      </c>
      <c r="B90" s="39">
        <v>73700</v>
      </c>
      <c r="C90" s="39">
        <v>46497</v>
      </c>
      <c r="D90" s="39">
        <v>41865</v>
      </c>
      <c r="E90" s="39">
        <v>35937</v>
      </c>
      <c r="F90" s="39">
        <v>16045</v>
      </c>
      <c r="G90" s="39">
        <v>214044</v>
      </c>
      <c r="H90" s="9">
        <v>5.6</v>
      </c>
    </row>
    <row r="91" spans="1:9" ht="15" customHeight="1">
      <c r="A91" s="11" t="s">
        <v>186</v>
      </c>
      <c r="B91" s="51">
        <v>58993</v>
      </c>
      <c r="C91" s="51">
        <v>36010</v>
      </c>
      <c r="D91" s="51">
        <v>35584</v>
      </c>
      <c r="E91" s="51">
        <v>31238</v>
      </c>
      <c r="F91" s="51">
        <v>14862</v>
      </c>
      <c r="G91" s="51">
        <v>176687</v>
      </c>
      <c r="H91" s="9">
        <v>4.2235160180974125</v>
      </c>
      <c r="I91" s="55"/>
    </row>
    <row r="92" spans="1:8" ht="12">
      <c r="A92" s="11" t="s">
        <v>188</v>
      </c>
      <c r="B92" s="51">
        <v>72121</v>
      </c>
      <c r="C92" s="51">
        <v>44893</v>
      </c>
      <c r="D92" s="51">
        <v>41511</v>
      </c>
      <c r="E92" s="51">
        <v>34590</v>
      </c>
      <c r="F92" s="51">
        <v>16128</v>
      </c>
      <c r="G92" s="51">
        <v>209243</v>
      </c>
      <c r="H92" s="9">
        <v>4.652372449872712</v>
      </c>
    </row>
    <row r="93" spans="1:8" ht="12">
      <c r="A93" s="11" t="s">
        <v>190</v>
      </c>
      <c r="B93" s="51">
        <v>57101</v>
      </c>
      <c r="C93" s="51">
        <v>38532</v>
      </c>
      <c r="D93" s="51">
        <v>35169</v>
      </c>
      <c r="E93" s="51">
        <v>29574</v>
      </c>
      <c r="F93" s="51">
        <v>14726</v>
      </c>
      <c r="G93" s="51">
        <v>175102</v>
      </c>
      <c r="H93" s="9">
        <v>1.6427509984211015</v>
      </c>
    </row>
    <row r="94" spans="1:9" ht="12">
      <c r="A94" s="11" t="s">
        <v>223</v>
      </c>
      <c r="B94" s="51">
        <v>79083</v>
      </c>
      <c r="C94" s="51">
        <v>50910</v>
      </c>
      <c r="D94" s="51">
        <v>45622</v>
      </c>
      <c r="E94" s="51">
        <v>37047</v>
      </c>
      <c r="F94" s="51">
        <v>17596</v>
      </c>
      <c r="G94" s="51">
        <v>230258</v>
      </c>
      <c r="H94" s="9">
        <v>7.575078021341406</v>
      </c>
      <c r="I94" s="47"/>
    </row>
    <row r="95" spans="1:11" ht="12">
      <c r="A95" s="11" t="s">
        <v>225</v>
      </c>
      <c r="B95" s="51">
        <v>64347</v>
      </c>
      <c r="C95" s="51">
        <v>39674</v>
      </c>
      <c r="D95" s="51">
        <v>39821</v>
      </c>
      <c r="E95" s="51">
        <v>31686</v>
      </c>
      <c r="F95" s="51">
        <v>15376</v>
      </c>
      <c r="G95" s="51">
        <v>190904</v>
      </c>
      <c r="H95" s="9">
        <v>8.046432391743592</v>
      </c>
      <c r="I95" s="47"/>
      <c r="J95" s="47"/>
      <c r="K95" s="47"/>
    </row>
    <row r="96" spans="1:11" ht="12">
      <c r="A96" s="11" t="s">
        <v>227</v>
      </c>
      <c r="B96" s="51">
        <v>74242</v>
      </c>
      <c r="C96" s="51">
        <v>46524</v>
      </c>
      <c r="D96" s="51">
        <v>43482</v>
      </c>
      <c r="E96" s="51">
        <v>35506</v>
      </c>
      <c r="F96" s="51">
        <v>16729</v>
      </c>
      <c r="G96" s="51">
        <v>216483</v>
      </c>
      <c r="H96" s="9">
        <v>3.5</v>
      </c>
      <c r="I96" s="47"/>
      <c r="J96" s="47"/>
      <c r="K96" s="47"/>
    </row>
    <row r="97" spans="1:11" ht="12">
      <c r="A97" s="11" t="s">
        <v>229</v>
      </c>
      <c r="B97" s="51">
        <v>60184</v>
      </c>
      <c r="C97" s="51">
        <v>40906</v>
      </c>
      <c r="D97" s="51">
        <v>36547</v>
      </c>
      <c r="E97" s="51">
        <v>30797</v>
      </c>
      <c r="F97" s="51">
        <v>15045</v>
      </c>
      <c r="G97" s="51">
        <v>183479</v>
      </c>
      <c r="H97" s="12">
        <v>4.784068714235132</v>
      </c>
      <c r="I97" s="47"/>
      <c r="J97" s="47"/>
      <c r="K97" s="47"/>
    </row>
    <row r="98" spans="1:11" ht="12">
      <c r="A98" s="11" t="s">
        <v>231</v>
      </c>
      <c r="B98" s="51">
        <v>79955</v>
      </c>
      <c r="C98" s="51">
        <v>51892</v>
      </c>
      <c r="D98" s="51">
        <v>45461</v>
      </c>
      <c r="E98" s="51">
        <v>38476</v>
      </c>
      <c r="F98" s="51">
        <v>17971</v>
      </c>
      <c r="G98" s="51">
        <v>233755</v>
      </c>
      <c r="H98" s="12">
        <f aca="true" t="shared" si="0" ref="H98:H104">(G98-G94)/G94*100</f>
        <v>1.5187311624351814</v>
      </c>
      <c r="I98" s="47"/>
      <c r="J98" s="47"/>
      <c r="K98" s="47"/>
    </row>
    <row r="99" spans="1:11" ht="12">
      <c r="A99" s="11" t="s">
        <v>233</v>
      </c>
      <c r="B99" s="51">
        <v>51106</v>
      </c>
      <c r="C99" s="51">
        <v>33339</v>
      </c>
      <c r="D99" s="51">
        <v>34949</v>
      </c>
      <c r="E99" s="51">
        <v>25980</v>
      </c>
      <c r="F99" s="51">
        <v>11752</v>
      </c>
      <c r="G99" s="51">
        <v>157126</v>
      </c>
      <c r="H99" s="12">
        <f t="shared" si="0"/>
        <v>-17.69370992750283</v>
      </c>
      <c r="I99" s="47"/>
      <c r="J99" s="47"/>
      <c r="K99" s="47"/>
    </row>
    <row r="100" spans="1:11" ht="12">
      <c r="A100" s="11" t="s">
        <v>235</v>
      </c>
      <c r="B100" s="51">
        <v>51245</v>
      </c>
      <c r="C100" s="51">
        <v>35363</v>
      </c>
      <c r="D100" s="51">
        <v>29886</v>
      </c>
      <c r="E100" s="51">
        <v>23047</v>
      </c>
      <c r="F100" s="51">
        <v>10223</v>
      </c>
      <c r="G100" s="51">
        <v>149764</v>
      </c>
      <c r="H100" s="12">
        <f t="shared" si="0"/>
        <v>-30.819510077003738</v>
      </c>
      <c r="I100" s="47"/>
      <c r="J100" s="47"/>
      <c r="K100" s="47"/>
    </row>
    <row r="101" spans="1:11" ht="12">
      <c r="A101" s="11" t="s">
        <v>237</v>
      </c>
      <c r="B101" s="51">
        <v>61583</v>
      </c>
      <c r="C101" s="51">
        <v>41264</v>
      </c>
      <c r="D101" s="51">
        <v>35820</v>
      </c>
      <c r="E101" s="51">
        <v>33352</v>
      </c>
      <c r="F101" s="51">
        <v>14848</v>
      </c>
      <c r="G101" s="51">
        <v>186867</v>
      </c>
      <c r="H101" s="12">
        <f t="shared" si="0"/>
        <v>1.8465328457207635</v>
      </c>
      <c r="I101" s="47"/>
      <c r="J101" s="47"/>
      <c r="K101" s="47"/>
    </row>
    <row r="102" spans="1:11" ht="12">
      <c r="A102" s="11" t="s">
        <v>239</v>
      </c>
      <c r="B102" s="51">
        <v>83307</v>
      </c>
      <c r="C102" s="51">
        <v>54877</v>
      </c>
      <c r="D102" s="51">
        <v>48737</v>
      </c>
      <c r="E102" s="51">
        <v>39534</v>
      </c>
      <c r="F102" s="51">
        <v>18785</v>
      </c>
      <c r="G102" s="51">
        <v>245240</v>
      </c>
      <c r="H102" s="12">
        <f t="shared" si="0"/>
        <v>4.913263887403478</v>
      </c>
      <c r="I102" s="47"/>
      <c r="J102" s="47"/>
      <c r="K102" s="47"/>
    </row>
    <row r="103" spans="1:11" ht="12">
      <c r="A103" s="11" t="s">
        <v>241</v>
      </c>
      <c r="B103" s="10">
        <v>73210</v>
      </c>
      <c r="C103" s="10">
        <v>45821</v>
      </c>
      <c r="D103" s="10">
        <v>43094</v>
      </c>
      <c r="E103" s="10">
        <v>35855</v>
      </c>
      <c r="F103" s="10">
        <v>16824</v>
      </c>
      <c r="G103" s="10">
        <v>214804</v>
      </c>
      <c r="H103" s="12">
        <f t="shared" si="0"/>
        <v>36.70811959828418</v>
      </c>
      <c r="I103" s="47"/>
      <c r="J103" s="47"/>
      <c r="K103" s="47"/>
    </row>
    <row r="104" spans="1:11" ht="12">
      <c r="A104" s="11" t="s">
        <v>243</v>
      </c>
      <c r="B104" s="10">
        <v>91701</v>
      </c>
      <c r="C104" s="10">
        <v>57087</v>
      </c>
      <c r="D104" s="10">
        <v>51614</v>
      </c>
      <c r="E104" s="10">
        <v>43216</v>
      </c>
      <c r="F104" s="10">
        <v>20033</v>
      </c>
      <c r="G104" s="10">
        <v>263651</v>
      </c>
      <c r="H104" s="12">
        <f t="shared" si="0"/>
        <v>76.04430971394994</v>
      </c>
      <c r="I104" s="47"/>
      <c r="J104" s="47"/>
      <c r="K104" s="47"/>
    </row>
    <row r="105" spans="1:11" ht="12">
      <c r="A105" s="11" t="s">
        <v>245</v>
      </c>
      <c r="B105" s="10">
        <v>73644</v>
      </c>
      <c r="C105" s="10">
        <v>49321</v>
      </c>
      <c r="D105" s="10">
        <v>44384</v>
      </c>
      <c r="E105" s="10">
        <v>38032</v>
      </c>
      <c r="F105" s="10">
        <v>17892</v>
      </c>
      <c r="G105" s="10">
        <v>223273</v>
      </c>
      <c r="H105" s="12">
        <f aca="true" t="shared" si="1" ref="H105:H110">(G105-G101)/G101*100</f>
        <v>19.482305597028905</v>
      </c>
      <c r="I105" s="47"/>
      <c r="J105" s="47"/>
      <c r="K105" s="47"/>
    </row>
    <row r="106" spans="1:11" ht="12">
      <c r="A106" s="11" t="s">
        <v>247</v>
      </c>
      <c r="B106" s="10">
        <v>95067</v>
      </c>
      <c r="C106" s="10">
        <v>62085</v>
      </c>
      <c r="D106" s="10">
        <v>55568</v>
      </c>
      <c r="E106" s="10">
        <v>46799</v>
      </c>
      <c r="F106" s="10">
        <v>21013</v>
      </c>
      <c r="G106" s="10">
        <v>280532</v>
      </c>
      <c r="H106" s="12">
        <f t="shared" si="1"/>
        <v>14.390800848148752</v>
      </c>
      <c r="I106" s="47"/>
      <c r="J106" s="47"/>
      <c r="K106" s="47"/>
    </row>
    <row r="107" spans="1:11" ht="12">
      <c r="A107" s="11" t="s">
        <v>249</v>
      </c>
      <c r="B107" s="10">
        <v>79731</v>
      </c>
      <c r="C107" s="10">
        <v>48832</v>
      </c>
      <c r="D107" s="10">
        <v>48072</v>
      </c>
      <c r="E107" s="10">
        <v>40560</v>
      </c>
      <c r="F107" s="10">
        <v>19404</v>
      </c>
      <c r="G107" s="10">
        <v>236599</v>
      </c>
      <c r="H107" s="12">
        <f t="shared" si="1"/>
        <v>10.146459097595947</v>
      </c>
      <c r="I107" s="47"/>
      <c r="J107" s="47"/>
      <c r="K107" s="47"/>
    </row>
    <row r="108" spans="1:11" ht="12">
      <c r="A108" s="11" t="s">
        <v>252</v>
      </c>
      <c r="B108" s="10">
        <v>93954</v>
      </c>
      <c r="C108" s="10">
        <v>58272</v>
      </c>
      <c r="D108" s="10">
        <v>56916</v>
      </c>
      <c r="E108" s="10">
        <v>48400</v>
      </c>
      <c r="F108" s="10">
        <v>22948</v>
      </c>
      <c r="G108" s="10">
        <v>280490</v>
      </c>
      <c r="H108" s="12">
        <f t="shared" si="1"/>
        <v>6.386852316130036</v>
      </c>
      <c r="I108" s="47"/>
      <c r="J108" s="47"/>
      <c r="K108" s="47"/>
    </row>
    <row r="109" spans="1:9" ht="12">
      <c r="A109" s="11" t="s">
        <v>255</v>
      </c>
      <c r="B109" s="10">
        <v>73151</v>
      </c>
      <c r="C109" s="10">
        <v>47375</v>
      </c>
      <c r="D109" s="10">
        <v>44832</v>
      </c>
      <c r="E109" s="10">
        <v>37352</v>
      </c>
      <c r="F109" s="10">
        <v>18285</v>
      </c>
      <c r="G109" s="10">
        <v>220995</v>
      </c>
      <c r="H109" s="12">
        <f t="shared" si="1"/>
        <v>-1.020275626699153</v>
      </c>
      <c r="I109" s="47"/>
    </row>
    <row r="110" spans="1:9" ht="12">
      <c r="A110" s="11" t="s">
        <v>275</v>
      </c>
      <c r="B110" s="10">
        <v>94683</v>
      </c>
      <c r="C110" s="10">
        <v>55581</v>
      </c>
      <c r="D110" s="10">
        <v>50609</v>
      </c>
      <c r="E110" s="10">
        <v>47535</v>
      </c>
      <c r="F110" s="10">
        <v>22345</v>
      </c>
      <c r="G110" s="10">
        <v>270753</v>
      </c>
      <c r="H110" s="12">
        <f t="shared" si="1"/>
        <v>-3.4858768340153707</v>
      </c>
      <c r="I110" s="47"/>
    </row>
    <row r="111" spans="1:9" ht="9" customHeight="1">
      <c r="A111" s="8"/>
      <c r="B111" s="45"/>
      <c r="C111" s="45"/>
      <c r="D111" s="45"/>
      <c r="E111" s="45"/>
      <c r="F111" s="45"/>
      <c r="G111" s="45"/>
      <c r="H111" s="6"/>
      <c r="I111" s="47"/>
    </row>
    <row r="112" spans="1:9" ht="6" customHeight="1">
      <c r="A112" s="5"/>
      <c r="B112" s="3"/>
      <c r="C112" s="3"/>
      <c r="D112" s="3"/>
      <c r="E112" s="3"/>
      <c r="F112" s="3"/>
      <c r="I112" s="47"/>
    </row>
    <row r="113" spans="1:9" ht="12">
      <c r="A113" s="5" t="s">
        <v>268</v>
      </c>
      <c r="B113" s="4"/>
      <c r="I113" s="47"/>
    </row>
    <row r="114" ht="12"/>
    <row r="115" ht="12"/>
    <row r="116" ht="12">
      <c r="H116" s="3"/>
    </row>
    <row r="117" ht="12"/>
    <row r="118" ht="12">
      <c r="B118"/>
    </row>
    <row r="119" ht="12">
      <c r="B119"/>
    </row>
  </sheetData>
  <sheetProtection/>
  <mergeCells count="2">
    <mergeCell ref="B4:G4"/>
    <mergeCell ref="H4:H5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3" customWidth="1"/>
    <col min="2" max="8" width="9.140625" style="3" customWidth="1"/>
    <col min="9" max="9" width="15.28125" style="3" customWidth="1"/>
    <col min="10" max="12" width="9.140625" style="3" customWidth="1"/>
    <col min="13" max="16384" width="9.140625" style="2" customWidth="1"/>
  </cols>
  <sheetData>
    <row r="1" ht="15.75" customHeight="1">
      <c r="A1" s="21" t="s">
        <v>261</v>
      </c>
    </row>
    <row r="2" ht="15.75" customHeight="1">
      <c r="A2" s="21" t="s">
        <v>276</v>
      </c>
    </row>
    <row r="3" spans="1:8" ht="6" customHeight="1">
      <c r="A3" s="16"/>
      <c r="B3" s="16"/>
      <c r="C3" s="16"/>
      <c r="D3" s="16"/>
      <c r="E3" s="16"/>
      <c r="F3" s="16"/>
      <c r="G3" s="16"/>
      <c r="H3" s="16"/>
    </row>
    <row r="4" spans="1:8" ht="14.25" customHeight="1">
      <c r="A4" s="20" t="s">
        <v>7</v>
      </c>
      <c r="B4" s="92" t="s">
        <v>8</v>
      </c>
      <c r="C4" s="92"/>
      <c r="D4" s="92"/>
      <c r="E4" s="92"/>
      <c r="F4" s="92"/>
      <c r="G4" s="92"/>
      <c r="H4" s="93" t="s">
        <v>9</v>
      </c>
    </row>
    <row r="5" spans="1:8" ht="12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  <c r="H5" s="94"/>
    </row>
    <row r="6" spans="2:8" ht="6" customHeight="1">
      <c r="B6" s="26"/>
      <c r="C6" s="26"/>
      <c r="D6" s="26"/>
      <c r="E6" s="26"/>
      <c r="F6" s="26"/>
      <c r="G6" s="26"/>
      <c r="H6" s="26"/>
    </row>
    <row r="7" spans="1:8" ht="13.5" customHeight="1">
      <c r="A7" s="24" t="s">
        <v>11</v>
      </c>
      <c r="B7" s="10">
        <v>49919</v>
      </c>
      <c r="C7" s="10">
        <v>28181</v>
      </c>
      <c r="D7" s="10">
        <v>23838</v>
      </c>
      <c r="E7" s="10">
        <v>23573</v>
      </c>
      <c r="F7" s="10">
        <v>11681</v>
      </c>
      <c r="G7" s="10">
        <v>137192</v>
      </c>
      <c r="H7" s="25" t="s">
        <v>12</v>
      </c>
    </row>
    <row r="8" spans="1:8" ht="13.5" customHeight="1">
      <c r="A8" s="24" t="s">
        <v>13</v>
      </c>
      <c r="B8" s="10">
        <v>63156</v>
      </c>
      <c r="C8" s="10">
        <v>35116</v>
      </c>
      <c r="D8" s="10">
        <v>30849</v>
      </c>
      <c r="E8" s="10">
        <v>25798</v>
      </c>
      <c r="F8" s="10">
        <v>13991</v>
      </c>
      <c r="G8" s="10">
        <v>168910</v>
      </c>
      <c r="H8" s="25" t="s">
        <v>12</v>
      </c>
    </row>
    <row r="9" spans="1:8" ht="13.5" customHeight="1">
      <c r="A9" s="24" t="s">
        <v>14</v>
      </c>
      <c r="B9" s="10">
        <v>48665</v>
      </c>
      <c r="C9" s="10">
        <v>30061</v>
      </c>
      <c r="D9" s="10">
        <v>26975</v>
      </c>
      <c r="E9" s="10">
        <v>24919</v>
      </c>
      <c r="F9" s="10">
        <v>13022</v>
      </c>
      <c r="G9" s="10">
        <v>143642</v>
      </c>
      <c r="H9" s="25" t="s">
        <v>12</v>
      </c>
    </row>
    <row r="10" spans="1:8" ht="13.5" customHeight="1">
      <c r="A10" s="24" t="s">
        <v>15</v>
      </c>
      <c r="B10" s="10">
        <v>71982</v>
      </c>
      <c r="C10" s="10">
        <v>43380</v>
      </c>
      <c r="D10" s="10">
        <v>36739</v>
      </c>
      <c r="E10" s="10">
        <v>30929</v>
      </c>
      <c r="F10" s="10">
        <v>16625</v>
      </c>
      <c r="G10" s="10">
        <v>199655</v>
      </c>
      <c r="H10" s="25" t="s">
        <v>12</v>
      </c>
    </row>
    <row r="11" spans="1:9" ht="13.5" customHeight="1">
      <c r="A11" s="24" t="s">
        <v>16</v>
      </c>
      <c r="B11" s="10">
        <v>56235</v>
      </c>
      <c r="C11" s="10">
        <v>32526</v>
      </c>
      <c r="D11" s="10">
        <v>30078</v>
      </c>
      <c r="E11" s="10">
        <v>27694</v>
      </c>
      <c r="F11" s="10">
        <v>14398</v>
      </c>
      <c r="G11" s="10">
        <v>160931</v>
      </c>
      <c r="H11" s="9">
        <v>17.303487083794973</v>
      </c>
      <c r="I11" s="9"/>
    </row>
    <row r="12" spans="1:9" ht="13.5" customHeight="1">
      <c r="A12" s="24" t="s">
        <v>17</v>
      </c>
      <c r="B12" s="10">
        <v>67136</v>
      </c>
      <c r="C12" s="10">
        <v>39217</v>
      </c>
      <c r="D12" s="10">
        <v>36579</v>
      </c>
      <c r="E12" s="10">
        <v>30399</v>
      </c>
      <c r="F12" s="10">
        <v>16057</v>
      </c>
      <c r="G12" s="10">
        <v>189388</v>
      </c>
      <c r="H12" s="9">
        <v>12.123616126931502</v>
      </c>
      <c r="I12" s="9"/>
    </row>
    <row r="13" spans="1:9" ht="13.5" customHeight="1">
      <c r="A13" s="24" t="s">
        <v>18</v>
      </c>
      <c r="B13" s="10">
        <v>52722</v>
      </c>
      <c r="C13" s="10">
        <v>33572</v>
      </c>
      <c r="D13" s="10">
        <v>31094</v>
      </c>
      <c r="E13" s="10">
        <v>28419</v>
      </c>
      <c r="F13" s="10">
        <v>15085</v>
      </c>
      <c r="G13" s="10">
        <v>160892</v>
      </c>
      <c r="H13" s="9">
        <v>12.009022430765375</v>
      </c>
      <c r="I13" s="9"/>
    </row>
    <row r="14" spans="1:9" ht="13.5" customHeight="1">
      <c r="A14" s="24" t="s">
        <v>19</v>
      </c>
      <c r="B14" s="10">
        <v>76226</v>
      </c>
      <c r="C14" s="10">
        <v>47291</v>
      </c>
      <c r="D14" s="10">
        <v>41274</v>
      </c>
      <c r="E14" s="10">
        <v>35725</v>
      </c>
      <c r="F14" s="10">
        <v>18111</v>
      </c>
      <c r="G14" s="10">
        <v>218627</v>
      </c>
      <c r="H14" s="9">
        <v>9.50239162555408</v>
      </c>
      <c r="I14" s="9"/>
    </row>
    <row r="15" spans="1:9" ht="13.5" customHeight="1">
      <c r="A15" s="24" t="s">
        <v>20</v>
      </c>
      <c r="B15" s="10">
        <v>65902</v>
      </c>
      <c r="C15" s="10">
        <v>37506</v>
      </c>
      <c r="D15" s="10">
        <v>36873</v>
      </c>
      <c r="E15" s="10">
        <v>31237</v>
      </c>
      <c r="F15" s="10">
        <v>15320</v>
      </c>
      <c r="G15" s="10">
        <v>186838</v>
      </c>
      <c r="H15" s="9">
        <v>16.098203577930914</v>
      </c>
      <c r="I15" s="9"/>
    </row>
    <row r="16" spans="1:9" ht="13.5" customHeight="1">
      <c r="A16" s="24" t="s">
        <v>21</v>
      </c>
      <c r="B16" s="10">
        <v>79932</v>
      </c>
      <c r="C16" s="10">
        <v>46932</v>
      </c>
      <c r="D16" s="10">
        <v>44940</v>
      </c>
      <c r="E16" s="10">
        <v>35889</v>
      </c>
      <c r="F16" s="10">
        <v>18102</v>
      </c>
      <c r="G16" s="10">
        <v>225795</v>
      </c>
      <c r="H16" s="9">
        <v>19.223498848923903</v>
      </c>
      <c r="I16" s="9"/>
    </row>
    <row r="17" spans="1:9" ht="13.5" customHeight="1">
      <c r="A17" s="24" t="s">
        <v>22</v>
      </c>
      <c r="B17" s="10">
        <v>60486</v>
      </c>
      <c r="C17" s="10">
        <v>37733</v>
      </c>
      <c r="D17" s="10">
        <v>35714</v>
      </c>
      <c r="E17" s="10">
        <v>31716</v>
      </c>
      <c r="F17" s="10">
        <v>16196</v>
      </c>
      <c r="G17" s="10">
        <v>181845</v>
      </c>
      <c r="H17" s="9">
        <v>13.023021654277404</v>
      </c>
      <c r="I17" s="9"/>
    </row>
    <row r="18" spans="1:9" ht="13.5" customHeight="1">
      <c r="A18" s="24" t="s">
        <v>23</v>
      </c>
      <c r="B18" s="10">
        <v>79352</v>
      </c>
      <c r="C18" s="10">
        <v>48124</v>
      </c>
      <c r="D18" s="10">
        <v>42196</v>
      </c>
      <c r="E18" s="10">
        <v>35464</v>
      </c>
      <c r="F18" s="10">
        <v>18253</v>
      </c>
      <c r="G18" s="10">
        <v>223389</v>
      </c>
      <c r="H18" s="9">
        <v>2.17813902217018</v>
      </c>
      <c r="I18" s="9"/>
    </row>
    <row r="19" spans="1:9" ht="13.5" customHeight="1">
      <c r="A19" s="24" t="s">
        <v>24</v>
      </c>
      <c r="B19" s="10">
        <v>73459</v>
      </c>
      <c r="C19" s="10">
        <v>43235</v>
      </c>
      <c r="D19" s="10">
        <v>42625</v>
      </c>
      <c r="E19" s="10">
        <v>34771</v>
      </c>
      <c r="F19" s="10">
        <v>17805</v>
      </c>
      <c r="G19" s="10">
        <v>211895</v>
      </c>
      <c r="H19" s="9">
        <v>13.411083398452135</v>
      </c>
      <c r="I19" s="9"/>
    </row>
    <row r="20" spans="1:9" ht="13.5" customHeight="1">
      <c r="A20" s="24" t="s">
        <v>25</v>
      </c>
      <c r="B20" s="10">
        <v>78429</v>
      </c>
      <c r="C20" s="10">
        <v>45916</v>
      </c>
      <c r="D20" s="10">
        <v>44924</v>
      </c>
      <c r="E20" s="10">
        <v>35183</v>
      </c>
      <c r="F20" s="10">
        <v>18184</v>
      </c>
      <c r="G20" s="10">
        <v>222636</v>
      </c>
      <c r="H20" s="9">
        <v>-1.3990566664452269</v>
      </c>
      <c r="I20" s="9"/>
    </row>
    <row r="21" spans="1:9" ht="13.5" customHeight="1">
      <c r="A21" s="24" t="s">
        <v>26</v>
      </c>
      <c r="B21" s="10">
        <v>56840</v>
      </c>
      <c r="C21" s="10">
        <v>36057</v>
      </c>
      <c r="D21" s="10">
        <v>34827</v>
      </c>
      <c r="E21" s="10">
        <v>29922</v>
      </c>
      <c r="F21" s="10">
        <v>15814</v>
      </c>
      <c r="G21" s="10">
        <v>173460</v>
      </c>
      <c r="H21" s="9">
        <v>-4.611069867194589</v>
      </c>
      <c r="I21" s="9"/>
    </row>
    <row r="22" spans="1:9" ht="13.5" customHeight="1">
      <c r="A22" s="24" t="s">
        <v>27</v>
      </c>
      <c r="B22" s="10">
        <v>78906</v>
      </c>
      <c r="C22" s="10">
        <v>49356</v>
      </c>
      <c r="D22" s="10">
        <v>43973</v>
      </c>
      <c r="E22" s="10">
        <v>36300</v>
      </c>
      <c r="F22" s="10">
        <v>19659</v>
      </c>
      <c r="G22" s="10">
        <v>228194</v>
      </c>
      <c r="H22" s="9">
        <v>2.1509564034039275</v>
      </c>
      <c r="I22" s="9"/>
    </row>
    <row r="23" spans="1:9" ht="13.5" customHeight="1">
      <c r="A23" s="24" t="s">
        <v>28</v>
      </c>
      <c r="B23" s="10">
        <v>64763</v>
      </c>
      <c r="C23" s="10">
        <v>39931</v>
      </c>
      <c r="D23" s="10">
        <v>37986</v>
      </c>
      <c r="E23" s="10">
        <v>32474</v>
      </c>
      <c r="F23" s="10">
        <v>16497</v>
      </c>
      <c r="G23" s="10">
        <v>191651</v>
      </c>
      <c r="H23" s="9">
        <v>-9.553788432950283</v>
      </c>
      <c r="I23" s="9"/>
    </row>
    <row r="24" spans="1:9" ht="13.5" customHeight="1">
      <c r="A24" s="24" t="s">
        <v>29</v>
      </c>
      <c r="B24" s="10">
        <v>75790</v>
      </c>
      <c r="C24" s="10">
        <v>45426</v>
      </c>
      <c r="D24" s="10">
        <v>44453</v>
      </c>
      <c r="E24" s="10">
        <v>35723</v>
      </c>
      <c r="F24" s="10">
        <v>18482</v>
      </c>
      <c r="G24" s="10">
        <v>219874</v>
      </c>
      <c r="H24" s="9">
        <v>-1.2405900213801901</v>
      </c>
      <c r="I24" s="9"/>
    </row>
    <row r="25" spans="1:9" ht="13.5" customHeight="1">
      <c r="A25" s="24" t="s">
        <v>30</v>
      </c>
      <c r="B25" s="10">
        <v>58532</v>
      </c>
      <c r="C25" s="10">
        <v>37550</v>
      </c>
      <c r="D25" s="10">
        <v>33929</v>
      </c>
      <c r="E25" s="10">
        <v>31148</v>
      </c>
      <c r="F25" s="10">
        <v>16226</v>
      </c>
      <c r="G25" s="10">
        <v>177385</v>
      </c>
      <c r="H25" s="9">
        <v>2.262769514585495</v>
      </c>
      <c r="I25" s="9"/>
    </row>
    <row r="26" spans="1:9" ht="13.5" customHeight="1">
      <c r="A26" s="24" t="s">
        <v>31</v>
      </c>
      <c r="B26" s="10">
        <v>78446</v>
      </c>
      <c r="C26" s="10">
        <v>49564</v>
      </c>
      <c r="D26" s="10">
        <v>44218</v>
      </c>
      <c r="E26" s="10">
        <v>36630</v>
      </c>
      <c r="F26" s="10">
        <v>19421</v>
      </c>
      <c r="G26" s="10">
        <v>228279</v>
      </c>
      <c r="H26" s="9">
        <v>0.03724900742350807</v>
      </c>
      <c r="I26" s="9"/>
    </row>
    <row r="27" spans="1:9" ht="13.5" customHeight="1">
      <c r="A27" s="24" t="s">
        <v>32</v>
      </c>
      <c r="B27" s="10">
        <v>75239</v>
      </c>
      <c r="C27" s="10">
        <v>45974</v>
      </c>
      <c r="D27" s="10">
        <v>49820</v>
      </c>
      <c r="E27" s="10">
        <v>38059</v>
      </c>
      <c r="F27" s="10">
        <v>18790</v>
      </c>
      <c r="G27" s="10">
        <v>227882</v>
      </c>
      <c r="H27" s="9">
        <v>18.90467568653438</v>
      </c>
      <c r="I27" s="9"/>
    </row>
    <row r="28" spans="1:9" ht="13.5" customHeight="1">
      <c r="A28" s="24" t="s">
        <v>33</v>
      </c>
      <c r="B28" s="10">
        <v>81594</v>
      </c>
      <c r="C28" s="10">
        <v>48892</v>
      </c>
      <c r="D28" s="10">
        <v>52530</v>
      </c>
      <c r="E28" s="10">
        <v>38775</v>
      </c>
      <c r="F28" s="10">
        <v>19235</v>
      </c>
      <c r="G28" s="10">
        <v>241026</v>
      </c>
      <c r="H28" s="9">
        <v>9.620055122479238</v>
      </c>
      <c r="I28" s="9"/>
    </row>
    <row r="29" spans="1:9" ht="13.5" customHeight="1">
      <c r="A29" s="24" t="s">
        <v>34</v>
      </c>
      <c r="B29" s="10">
        <v>64140</v>
      </c>
      <c r="C29" s="10">
        <v>41940</v>
      </c>
      <c r="D29" s="10">
        <v>42093</v>
      </c>
      <c r="E29" s="10">
        <v>34083</v>
      </c>
      <c r="F29" s="10">
        <v>17826</v>
      </c>
      <c r="G29" s="10">
        <v>200082</v>
      </c>
      <c r="H29" s="9">
        <v>12.795332187050766</v>
      </c>
      <c r="I29" s="9"/>
    </row>
    <row r="30" spans="1:9" ht="13.5" customHeight="1">
      <c r="A30" s="24" t="s">
        <v>35</v>
      </c>
      <c r="B30" s="10">
        <v>91920</v>
      </c>
      <c r="C30" s="10">
        <v>58306</v>
      </c>
      <c r="D30" s="10">
        <v>54961</v>
      </c>
      <c r="E30" s="10">
        <v>42723</v>
      </c>
      <c r="F30" s="10">
        <v>21533</v>
      </c>
      <c r="G30" s="10">
        <v>269443</v>
      </c>
      <c r="H30" s="9">
        <v>18.032320099527333</v>
      </c>
      <c r="I30" s="9"/>
    </row>
    <row r="31" spans="1:9" ht="13.5" customHeight="1">
      <c r="A31" s="24" t="s">
        <v>36</v>
      </c>
      <c r="B31" s="10">
        <v>71148</v>
      </c>
      <c r="C31" s="10">
        <v>43372</v>
      </c>
      <c r="D31" s="10">
        <v>43813</v>
      </c>
      <c r="E31" s="10">
        <v>35813</v>
      </c>
      <c r="F31" s="10">
        <v>18264</v>
      </c>
      <c r="G31" s="10">
        <v>212410</v>
      </c>
      <c r="H31" s="9">
        <v>-6.7894787653259145</v>
      </c>
      <c r="I31" s="9"/>
    </row>
    <row r="32" spans="1:9" ht="13.5" customHeight="1">
      <c r="A32" s="24" t="s">
        <v>37</v>
      </c>
      <c r="B32" s="10">
        <v>82333</v>
      </c>
      <c r="C32" s="10">
        <v>50724</v>
      </c>
      <c r="D32" s="10">
        <v>50286</v>
      </c>
      <c r="E32" s="10">
        <v>39300</v>
      </c>
      <c r="F32" s="10">
        <v>19598</v>
      </c>
      <c r="G32" s="10">
        <v>242241</v>
      </c>
      <c r="H32" s="9">
        <v>0.5040949939010729</v>
      </c>
      <c r="I32" s="9"/>
    </row>
    <row r="33" spans="1:9" ht="13.5" customHeight="1">
      <c r="A33" s="24" t="s">
        <v>38</v>
      </c>
      <c r="B33" s="10">
        <v>66368</v>
      </c>
      <c r="C33" s="10">
        <v>43020</v>
      </c>
      <c r="D33" s="10">
        <v>42190</v>
      </c>
      <c r="E33" s="10">
        <v>35031</v>
      </c>
      <c r="F33" s="10">
        <v>18201</v>
      </c>
      <c r="G33" s="10">
        <v>204810</v>
      </c>
      <c r="H33" s="9">
        <v>2.3630311572255374</v>
      </c>
      <c r="I33" s="9"/>
    </row>
    <row r="34" spans="1:9" ht="13.5" customHeight="1">
      <c r="A34" s="24" t="s">
        <v>39</v>
      </c>
      <c r="B34" s="10">
        <v>94556</v>
      </c>
      <c r="C34" s="10">
        <v>59873</v>
      </c>
      <c r="D34" s="10">
        <v>59448</v>
      </c>
      <c r="E34" s="10">
        <v>45400</v>
      </c>
      <c r="F34" s="10">
        <v>23028</v>
      </c>
      <c r="G34" s="10">
        <v>282305</v>
      </c>
      <c r="H34" s="9">
        <v>4.773551363368133</v>
      </c>
      <c r="I34" s="9"/>
    </row>
    <row r="35" spans="1:9" ht="13.5" customHeight="1">
      <c r="A35" s="24" t="s">
        <v>40</v>
      </c>
      <c r="B35" s="10">
        <v>75376</v>
      </c>
      <c r="C35" s="10">
        <v>45766</v>
      </c>
      <c r="D35" s="10">
        <v>46199</v>
      </c>
      <c r="E35" s="10">
        <v>36924</v>
      </c>
      <c r="F35" s="10">
        <v>19298</v>
      </c>
      <c r="G35" s="10">
        <v>223563</v>
      </c>
      <c r="H35" s="9">
        <v>5.250694411750859</v>
      </c>
      <c r="I35" s="9"/>
    </row>
    <row r="36" spans="1:9" ht="13.5" customHeight="1">
      <c r="A36" s="24" t="s">
        <v>41</v>
      </c>
      <c r="B36" s="10">
        <v>89933</v>
      </c>
      <c r="C36" s="10">
        <v>54220</v>
      </c>
      <c r="D36" s="10">
        <v>55024</v>
      </c>
      <c r="E36" s="10">
        <v>43293</v>
      </c>
      <c r="F36" s="10">
        <v>21950</v>
      </c>
      <c r="G36" s="10">
        <v>264420</v>
      </c>
      <c r="H36" s="9">
        <v>9.155758108660384</v>
      </c>
      <c r="I36" s="9"/>
    </row>
    <row r="37" spans="1:9" ht="13.5" customHeight="1">
      <c r="A37" s="24" t="s">
        <v>42</v>
      </c>
      <c r="B37" s="10">
        <v>69329</v>
      </c>
      <c r="C37" s="10">
        <v>43935</v>
      </c>
      <c r="D37" s="10">
        <v>45274</v>
      </c>
      <c r="E37" s="10">
        <v>36285</v>
      </c>
      <c r="F37" s="10">
        <v>18871</v>
      </c>
      <c r="G37" s="10">
        <v>213694</v>
      </c>
      <c r="H37" s="9">
        <v>4.337678824276159</v>
      </c>
      <c r="I37" s="9"/>
    </row>
    <row r="38" spans="1:9" ht="13.5" customHeight="1">
      <c r="A38" s="24" t="s">
        <v>43</v>
      </c>
      <c r="B38" s="10">
        <v>97664</v>
      </c>
      <c r="C38" s="10">
        <v>62110</v>
      </c>
      <c r="D38" s="10">
        <v>60919</v>
      </c>
      <c r="E38" s="10">
        <v>46794</v>
      </c>
      <c r="F38" s="10">
        <v>23636</v>
      </c>
      <c r="G38" s="10">
        <v>291123</v>
      </c>
      <c r="H38" s="9">
        <v>3.1235720231664335</v>
      </c>
      <c r="I38" s="9"/>
    </row>
    <row r="39" spans="1:9" ht="13.5" customHeight="1">
      <c r="A39" s="24" t="s">
        <v>44</v>
      </c>
      <c r="B39" s="10">
        <v>75199</v>
      </c>
      <c r="C39" s="10">
        <v>45437</v>
      </c>
      <c r="D39" s="10">
        <v>48403</v>
      </c>
      <c r="E39" s="10">
        <v>36168</v>
      </c>
      <c r="F39" s="10">
        <v>18758</v>
      </c>
      <c r="G39" s="10">
        <v>223965</v>
      </c>
      <c r="H39" s="9">
        <v>0.1798150856805464</v>
      </c>
      <c r="I39" s="9"/>
    </row>
    <row r="40" spans="1:9" ht="13.5" customHeight="1">
      <c r="A40" s="24" t="s">
        <v>45</v>
      </c>
      <c r="B40" s="10">
        <v>93435</v>
      </c>
      <c r="C40" s="10">
        <v>56162</v>
      </c>
      <c r="D40" s="10">
        <v>58698</v>
      </c>
      <c r="E40" s="10">
        <v>45343</v>
      </c>
      <c r="F40" s="10">
        <v>23416</v>
      </c>
      <c r="G40" s="10">
        <v>277054</v>
      </c>
      <c r="H40" s="9">
        <v>4.778004689509114</v>
      </c>
      <c r="I40" s="9"/>
    </row>
    <row r="41" spans="1:9" ht="13.5" customHeight="1">
      <c r="A41" s="24" t="s">
        <v>46</v>
      </c>
      <c r="B41" s="10">
        <v>72546</v>
      </c>
      <c r="C41" s="10">
        <v>46091</v>
      </c>
      <c r="D41" s="10">
        <v>46557</v>
      </c>
      <c r="E41" s="10">
        <v>37421</v>
      </c>
      <c r="F41" s="10">
        <v>20053</v>
      </c>
      <c r="G41" s="10">
        <v>222668</v>
      </c>
      <c r="H41" s="9">
        <v>4.199462783232098</v>
      </c>
      <c r="I41" s="9"/>
    </row>
    <row r="42" spans="1:9" ht="13.5" customHeight="1">
      <c r="A42" s="24" t="s">
        <v>47</v>
      </c>
      <c r="B42" s="10">
        <v>100998</v>
      </c>
      <c r="C42" s="10">
        <v>62559</v>
      </c>
      <c r="D42" s="10">
        <v>61547</v>
      </c>
      <c r="E42" s="10">
        <v>47965</v>
      </c>
      <c r="F42" s="10">
        <v>25336</v>
      </c>
      <c r="G42" s="10">
        <v>298405</v>
      </c>
      <c r="H42" s="9">
        <v>2.5013482273815537</v>
      </c>
      <c r="I42" s="9"/>
    </row>
    <row r="43" spans="1:9" s="3" customFormat="1" ht="13.5" customHeight="1">
      <c r="A43" s="11" t="s">
        <v>48</v>
      </c>
      <c r="B43" s="39">
        <v>82877</v>
      </c>
      <c r="C43" s="39">
        <v>48421</v>
      </c>
      <c r="D43" s="39">
        <v>51354</v>
      </c>
      <c r="E43" s="39">
        <v>40735</v>
      </c>
      <c r="F43" s="39">
        <v>20792</v>
      </c>
      <c r="G43" s="39">
        <v>244179</v>
      </c>
      <c r="H43" s="9">
        <v>9.02551737994776</v>
      </c>
      <c r="I43" s="9"/>
    </row>
    <row r="44" spans="1:9" ht="13.5" customHeight="1">
      <c r="A44" s="24" t="s">
        <v>49</v>
      </c>
      <c r="B44" s="10">
        <v>95948</v>
      </c>
      <c r="C44" s="10">
        <v>57730</v>
      </c>
      <c r="D44" s="10">
        <v>58206</v>
      </c>
      <c r="E44" s="10">
        <v>44981</v>
      </c>
      <c r="F44" s="10">
        <v>22467</v>
      </c>
      <c r="G44" s="10">
        <v>279332</v>
      </c>
      <c r="H44" s="9">
        <v>0.8222223826402073</v>
      </c>
      <c r="I44" s="9"/>
    </row>
    <row r="45" spans="1:9" ht="13.5" customHeight="1">
      <c r="A45" s="24" t="s">
        <v>50</v>
      </c>
      <c r="B45" s="10">
        <v>69272</v>
      </c>
      <c r="C45" s="10">
        <v>45021</v>
      </c>
      <c r="D45" s="10">
        <v>43338</v>
      </c>
      <c r="E45" s="10">
        <v>35676</v>
      </c>
      <c r="F45" s="10">
        <v>18818</v>
      </c>
      <c r="G45" s="10">
        <v>212125</v>
      </c>
      <c r="H45" s="9">
        <v>-4.7348518871144485</v>
      </c>
      <c r="I45" s="9"/>
    </row>
    <row r="46" spans="1:9" ht="13.5" customHeight="1">
      <c r="A46" s="24" t="s">
        <v>51</v>
      </c>
      <c r="B46" s="10">
        <v>101308</v>
      </c>
      <c r="C46" s="10">
        <v>63085</v>
      </c>
      <c r="D46" s="10">
        <v>59846</v>
      </c>
      <c r="E46" s="10">
        <v>47945</v>
      </c>
      <c r="F46" s="10">
        <v>24692</v>
      </c>
      <c r="G46" s="10">
        <v>296876</v>
      </c>
      <c r="H46" s="9">
        <v>-0.5123908781689315</v>
      </c>
      <c r="I46" s="9"/>
    </row>
    <row r="47" spans="1:9" ht="13.5" customHeight="1">
      <c r="A47" s="24" t="s">
        <v>52</v>
      </c>
      <c r="B47" s="10">
        <v>78561</v>
      </c>
      <c r="C47" s="10">
        <v>47009</v>
      </c>
      <c r="D47" s="10">
        <v>49067</v>
      </c>
      <c r="E47" s="10">
        <v>39698</v>
      </c>
      <c r="F47" s="10">
        <v>19911</v>
      </c>
      <c r="G47" s="10">
        <v>234246</v>
      </c>
      <c r="H47" s="9">
        <v>-4.0679173884732105</v>
      </c>
      <c r="I47" s="9"/>
    </row>
    <row r="48" spans="1:9" ht="13.5" customHeight="1">
      <c r="A48" s="24" t="s">
        <v>53</v>
      </c>
      <c r="B48" s="10">
        <v>91365</v>
      </c>
      <c r="C48" s="10">
        <v>54474</v>
      </c>
      <c r="D48" s="10">
        <v>55144</v>
      </c>
      <c r="E48" s="10">
        <v>41697</v>
      </c>
      <c r="F48" s="10">
        <v>21442</v>
      </c>
      <c r="G48" s="10">
        <v>264122</v>
      </c>
      <c r="H48" s="9">
        <v>-5.445133389658184</v>
      </c>
      <c r="I48" s="9"/>
    </row>
    <row r="49" spans="1:9" ht="13.5" customHeight="1">
      <c r="A49" s="24" t="s">
        <v>54</v>
      </c>
      <c r="B49" s="10">
        <v>67820</v>
      </c>
      <c r="C49" s="10">
        <v>43119</v>
      </c>
      <c r="D49" s="10">
        <v>42796</v>
      </c>
      <c r="E49" s="10">
        <v>35093</v>
      </c>
      <c r="F49" s="10">
        <v>18372</v>
      </c>
      <c r="G49" s="10">
        <v>207200</v>
      </c>
      <c r="H49" s="9">
        <v>-2.321744254566883</v>
      </c>
      <c r="I49" s="9"/>
    </row>
    <row r="50" spans="1:9" ht="13.5" customHeight="1">
      <c r="A50" s="24" t="s">
        <v>55</v>
      </c>
      <c r="B50" s="10">
        <v>93666</v>
      </c>
      <c r="C50" s="10">
        <v>55983</v>
      </c>
      <c r="D50" s="10">
        <v>55652</v>
      </c>
      <c r="E50" s="10">
        <v>44065</v>
      </c>
      <c r="F50" s="10">
        <v>22019</v>
      </c>
      <c r="G50" s="10">
        <v>271385</v>
      </c>
      <c r="H50" s="9">
        <v>-8.586413182608228</v>
      </c>
      <c r="I50" s="9"/>
    </row>
    <row r="51" spans="1:9" ht="13.5" customHeight="1">
      <c r="A51" s="24" t="s">
        <v>56</v>
      </c>
      <c r="B51" s="10">
        <v>68581</v>
      </c>
      <c r="C51" s="10">
        <v>40220</v>
      </c>
      <c r="D51" s="10">
        <v>42744</v>
      </c>
      <c r="E51" s="10">
        <v>35260</v>
      </c>
      <c r="F51" s="10">
        <v>17972</v>
      </c>
      <c r="G51" s="10">
        <v>204777</v>
      </c>
      <c r="H51" s="9">
        <v>-12.580364232473553</v>
      </c>
      <c r="I51" s="9"/>
    </row>
    <row r="52" spans="1:9" ht="13.5" customHeight="1">
      <c r="A52" s="24" t="s">
        <v>57</v>
      </c>
      <c r="B52" s="10">
        <v>78378</v>
      </c>
      <c r="C52" s="10">
        <v>45643</v>
      </c>
      <c r="D52" s="10">
        <v>47996</v>
      </c>
      <c r="E52" s="10">
        <v>37687</v>
      </c>
      <c r="F52" s="10">
        <v>19995</v>
      </c>
      <c r="G52" s="10">
        <v>229699</v>
      </c>
      <c r="H52" s="9">
        <v>-13.032992329302369</v>
      </c>
      <c r="I52" s="9"/>
    </row>
    <row r="53" spans="1:9" ht="13.5" customHeight="1">
      <c r="A53" s="24" t="s">
        <v>58</v>
      </c>
      <c r="B53" s="10">
        <v>59176</v>
      </c>
      <c r="C53" s="10">
        <v>36012</v>
      </c>
      <c r="D53" s="10">
        <v>36833</v>
      </c>
      <c r="E53" s="10">
        <v>32266</v>
      </c>
      <c r="F53" s="10">
        <v>16482</v>
      </c>
      <c r="G53" s="10">
        <v>180769</v>
      </c>
      <c r="H53" s="9">
        <v>-12.75627413127413</v>
      </c>
      <c r="I53" s="9"/>
    </row>
    <row r="54" spans="1:9" ht="13.5" customHeight="1">
      <c r="A54" s="24" t="s">
        <v>59</v>
      </c>
      <c r="B54" s="10">
        <v>78193</v>
      </c>
      <c r="C54" s="10">
        <v>46186</v>
      </c>
      <c r="D54" s="10">
        <v>45932</v>
      </c>
      <c r="E54" s="10">
        <v>38423</v>
      </c>
      <c r="F54" s="10">
        <v>19487</v>
      </c>
      <c r="G54" s="10">
        <v>228221</v>
      </c>
      <c r="H54" s="9">
        <v>-15.905079499603884</v>
      </c>
      <c r="I54" s="9"/>
    </row>
    <row r="55" spans="1:9" ht="13.5" customHeight="1">
      <c r="A55" s="24" t="s">
        <v>60</v>
      </c>
      <c r="B55" s="10">
        <v>56518</v>
      </c>
      <c r="C55" s="10">
        <v>32970</v>
      </c>
      <c r="D55" s="10">
        <v>36084</v>
      </c>
      <c r="E55" s="10">
        <v>31083</v>
      </c>
      <c r="F55" s="10">
        <v>15858</v>
      </c>
      <c r="G55" s="10">
        <v>172513</v>
      </c>
      <c r="H55" s="9">
        <v>-15.755675686234294</v>
      </c>
      <c r="I55" s="9"/>
    </row>
    <row r="56" spans="1:9" ht="13.5" customHeight="1">
      <c r="A56" s="24" t="s">
        <v>61</v>
      </c>
      <c r="B56" s="10">
        <v>70669</v>
      </c>
      <c r="C56" s="10">
        <v>41805</v>
      </c>
      <c r="D56" s="10">
        <v>41404</v>
      </c>
      <c r="E56" s="10">
        <v>34339</v>
      </c>
      <c r="F56" s="10">
        <v>17986</v>
      </c>
      <c r="G56" s="10">
        <v>206203</v>
      </c>
      <c r="H56" s="9">
        <v>-10.229038872611548</v>
      </c>
      <c r="I56" s="9"/>
    </row>
    <row r="57" spans="1:9" ht="13.5" customHeight="1">
      <c r="A57" s="24" t="s">
        <v>62</v>
      </c>
      <c r="B57" s="10">
        <v>51426</v>
      </c>
      <c r="C57" s="10">
        <v>31750</v>
      </c>
      <c r="D57" s="10">
        <v>33066</v>
      </c>
      <c r="E57" s="10">
        <v>30378</v>
      </c>
      <c r="F57" s="10">
        <v>15894</v>
      </c>
      <c r="G57" s="10">
        <v>162514</v>
      </c>
      <c r="H57" s="9">
        <v>-10.098523530030038</v>
      </c>
      <c r="I57" s="9"/>
    </row>
    <row r="58" spans="1:9" ht="13.5" customHeight="1">
      <c r="A58" s="24" t="s">
        <v>63</v>
      </c>
      <c r="B58" s="10">
        <v>72779</v>
      </c>
      <c r="C58" s="10">
        <v>44198</v>
      </c>
      <c r="D58" s="10">
        <v>45787</v>
      </c>
      <c r="E58" s="10">
        <v>38345</v>
      </c>
      <c r="F58" s="10">
        <v>19864</v>
      </c>
      <c r="G58" s="10">
        <v>220973</v>
      </c>
      <c r="H58" s="9">
        <v>-3.1758690041670135</v>
      </c>
      <c r="I58" s="9"/>
    </row>
    <row r="59" spans="1:9" ht="13.5" customHeight="1">
      <c r="A59" s="24" t="s">
        <v>64</v>
      </c>
      <c r="B59" s="10">
        <v>57705</v>
      </c>
      <c r="C59" s="10">
        <v>34462</v>
      </c>
      <c r="D59" s="10">
        <v>37337</v>
      </c>
      <c r="E59" s="10">
        <v>32038</v>
      </c>
      <c r="F59" s="10">
        <v>16138</v>
      </c>
      <c r="G59" s="10">
        <v>177680</v>
      </c>
      <c r="H59" s="9">
        <v>2.99513659840128</v>
      </c>
      <c r="I59" s="9"/>
    </row>
    <row r="60" spans="1:9" ht="13.5" customHeight="1">
      <c r="A60" s="24" t="s">
        <v>65</v>
      </c>
      <c r="B60" s="10">
        <v>70505</v>
      </c>
      <c r="C60" s="10">
        <v>41774</v>
      </c>
      <c r="D60" s="10">
        <v>44002</v>
      </c>
      <c r="E60" s="10">
        <v>37247</v>
      </c>
      <c r="F60" s="10">
        <v>18084</v>
      </c>
      <c r="G60" s="10">
        <v>211612</v>
      </c>
      <c r="H60" s="9">
        <v>2.6231432132413204</v>
      </c>
      <c r="I60" s="9"/>
    </row>
    <row r="61" spans="1:9" ht="13.5" customHeight="1">
      <c r="A61" s="24" t="s">
        <v>66</v>
      </c>
      <c r="B61" s="10">
        <v>52177</v>
      </c>
      <c r="C61" s="10">
        <v>32364</v>
      </c>
      <c r="D61" s="10">
        <v>33158</v>
      </c>
      <c r="E61" s="10">
        <v>27054</v>
      </c>
      <c r="F61" s="10">
        <v>13369</v>
      </c>
      <c r="G61" s="10">
        <v>158122</v>
      </c>
      <c r="H61" s="9">
        <v>-2.70253639686427</v>
      </c>
      <c r="I61" s="9"/>
    </row>
    <row r="62" spans="1:9" ht="13.5" customHeight="1">
      <c r="A62" s="24" t="s">
        <v>67</v>
      </c>
      <c r="B62" s="10">
        <v>72073</v>
      </c>
      <c r="C62" s="10">
        <v>44265</v>
      </c>
      <c r="D62" s="10">
        <v>43683</v>
      </c>
      <c r="E62" s="10">
        <v>35961</v>
      </c>
      <c r="F62" s="10">
        <v>18123</v>
      </c>
      <c r="G62" s="10">
        <v>214105</v>
      </c>
      <c r="H62" s="9">
        <v>-3.108072026899214</v>
      </c>
      <c r="I62" s="9"/>
    </row>
    <row r="63" spans="1:9" ht="13.5" customHeight="1">
      <c r="A63" s="24" t="s">
        <v>68</v>
      </c>
      <c r="B63" s="10">
        <v>57743</v>
      </c>
      <c r="C63" s="10">
        <v>33492</v>
      </c>
      <c r="D63" s="10">
        <v>37053</v>
      </c>
      <c r="E63" s="10">
        <v>29929</v>
      </c>
      <c r="F63" s="10">
        <v>15562</v>
      </c>
      <c r="G63" s="10">
        <v>173779</v>
      </c>
      <c r="H63" s="9">
        <v>-2.195520036019811</v>
      </c>
      <c r="I63" s="9"/>
    </row>
    <row r="64" spans="1:9" ht="13.5" customHeight="1">
      <c r="A64" s="24" t="s">
        <v>69</v>
      </c>
      <c r="B64" s="10">
        <v>68889</v>
      </c>
      <c r="C64" s="10">
        <v>39941</v>
      </c>
      <c r="D64" s="10">
        <v>42617</v>
      </c>
      <c r="E64" s="10">
        <v>34125</v>
      </c>
      <c r="F64" s="10">
        <v>19458</v>
      </c>
      <c r="G64" s="10">
        <v>205030</v>
      </c>
      <c r="H64" s="9">
        <v>-3.110409617602026</v>
      </c>
      <c r="I64" s="9"/>
    </row>
    <row r="65" spans="1:9" ht="13.5" customHeight="1">
      <c r="A65" s="24" t="s">
        <v>70</v>
      </c>
      <c r="B65" s="10">
        <v>53903</v>
      </c>
      <c r="C65" s="10">
        <v>32988</v>
      </c>
      <c r="D65" s="10">
        <v>33787</v>
      </c>
      <c r="E65" s="10">
        <v>28055</v>
      </c>
      <c r="F65" s="10">
        <v>14830</v>
      </c>
      <c r="G65" s="10">
        <v>163563</v>
      </c>
      <c r="H65" s="9">
        <v>3.441013900658985</v>
      </c>
      <c r="I65" s="9"/>
    </row>
    <row r="66" spans="1:9" ht="13.5" customHeight="1">
      <c r="A66" s="24" t="s">
        <v>71</v>
      </c>
      <c r="B66" s="10">
        <v>73267</v>
      </c>
      <c r="C66" s="10">
        <v>44279</v>
      </c>
      <c r="D66" s="10">
        <v>45296</v>
      </c>
      <c r="E66" s="10">
        <v>37059</v>
      </c>
      <c r="F66" s="10">
        <v>18804</v>
      </c>
      <c r="G66" s="10">
        <v>218705</v>
      </c>
      <c r="H66" s="9">
        <v>2.148478550244039</v>
      </c>
      <c r="I66" s="9"/>
    </row>
    <row r="67" spans="1:9" ht="13.5" customHeight="1">
      <c r="A67" s="24" t="s">
        <v>72</v>
      </c>
      <c r="B67" s="10">
        <v>48876</v>
      </c>
      <c r="C67" s="10">
        <v>27483</v>
      </c>
      <c r="D67" s="10">
        <v>29283</v>
      </c>
      <c r="E67" s="10">
        <v>25534</v>
      </c>
      <c r="F67" s="10">
        <v>12692</v>
      </c>
      <c r="G67" s="10">
        <v>143868</v>
      </c>
      <c r="H67" s="9">
        <v>-17.212091219307283</v>
      </c>
      <c r="I67" s="9"/>
    </row>
    <row r="68" spans="1:9" ht="13.5" customHeight="1">
      <c r="A68" s="24" t="s">
        <v>73</v>
      </c>
      <c r="B68" s="10">
        <v>53335</v>
      </c>
      <c r="C68" s="10">
        <v>29471</v>
      </c>
      <c r="D68" s="10">
        <v>32753</v>
      </c>
      <c r="E68" s="10">
        <v>27422</v>
      </c>
      <c r="F68" s="10">
        <v>13571</v>
      </c>
      <c r="G68" s="10">
        <v>156552</v>
      </c>
      <c r="H68" s="9">
        <v>-23.644344730039506</v>
      </c>
      <c r="I68" s="9"/>
    </row>
    <row r="69" spans="1:9" ht="13.5" customHeight="1">
      <c r="A69" s="24" t="s">
        <v>74</v>
      </c>
      <c r="B69" s="10">
        <v>40673</v>
      </c>
      <c r="C69" s="10">
        <v>24497</v>
      </c>
      <c r="D69" s="10">
        <v>25850</v>
      </c>
      <c r="E69" s="10">
        <v>23317</v>
      </c>
      <c r="F69" s="10">
        <v>11566</v>
      </c>
      <c r="G69" s="10">
        <v>125903</v>
      </c>
      <c r="H69" s="9">
        <v>-23.024767215079205</v>
      </c>
      <c r="I69" s="9"/>
    </row>
    <row r="70" spans="1:9" ht="13.5" customHeight="1">
      <c r="A70" s="24" t="s">
        <v>75</v>
      </c>
      <c r="B70" s="10">
        <v>53180</v>
      </c>
      <c r="C70" s="10">
        <v>32420</v>
      </c>
      <c r="D70" s="10">
        <v>32857</v>
      </c>
      <c r="E70" s="10">
        <v>28532</v>
      </c>
      <c r="F70" s="10">
        <v>14018</v>
      </c>
      <c r="G70" s="10">
        <v>161007</v>
      </c>
      <c r="H70" s="9">
        <v>-26.381655654877576</v>
      </c>
      <c r="I70" s="9"/>
    </row>
    <row r="71" spans="1:9" ht="13.5" customHeight="1">
      <c r="A71" s="24" t="s">
        <v>76</v>
      </c>
      <c r="B71" s="10">
        <v>43191</v>
      </c>
      <c r="C71" s="10">
        <v>24771</v>
      </c>
      <c r="D71" s="10">
        <v>25857</v>
      </c>
      <c r="E71" s="10">
        <v>23852</v>
      </c>
      <c r="F71" s="10">
        <v>11449</v>
      </c>
      <c r="G71" s="10">
        <v>129120</v>
      </c>
      <c r="H71" s="9">
        <v>-10.251063474851948</v>
      </c>
      <c r="I71" s="9"/>
    </row>
    <row r="72" spans="1:9" ht="13.5" customHeight="1">
      <c r="A72" s="24" t="s">
        <v>77</v>
      </c>
      <c r="B72" s="39">
        <v>49640</v>
      </c>
      <c r="C72" s="39">
        <v>28878</v>
      </c>
      <c r="D72" s="39">
        <v>30074</v>
      </c>
      <c r="E72" s="39">
        <v>25623</v>
      </c>
      <c r="F72" s="39">
        <v>12102</v>
      </c>
      <c r="G72" s="39">
        <v>146317</v>
      </c>
      <c r="H72" s="9">
        <v>-6.5377638101078235</v>
      </c>
      <c r="I72" s="9"/>
    </row>
    <row r="73" spans="1:9" ht="13.5" customHeight="1">
      <c r="A73" s="24" t="s">
        <v>157</v>
      </c>
      <c r="B73" s="39">
        <v>38592</v>
      </c>
      <c r="C73" s="39">
        <v>23914</v>
      </c>
      <c r="D73" s="39">
        <v>24292</v>
      </c>
      <c r="E73" s="39">
        <v>21959</v>
      </c>
      <c r="F73" s="39">
        <v>10574</v>
      </c>
      <c r="G73" s="39">
        <v>119331</v>
      </c>
      <c r="H73" s="9">
        <v>-5.219891503776717</v>
      </c>
      <c r="I73" s="9"/>
    </row>
    <row r="74" spans="1:9" ht="13.5" customHeight="1">
      <c r="A74" s="24" t="s">
        <v>158</v>
      </c>
      <c r="B74" s="39">
        <v>50190</v>
      </c>
      <c r="C74" s="39">
        <v>29820</v>
      </c>
      <c r="D74" s="39">
        <v>29911</v>
      </c>
      <c r="E74" s="39">
        <v>25483</v>
      </c>
      <c r="F74" s="39">
        <v>12497</v>
      </c>
      <c r="G74" s="39">
        <v>147901</v>
      </c>
      <c r="H74" s="9">
        <v>-8.140018756948455</v>
      </c>
      <c r="I74" s="9"/>
    </row>
    <row r="75" spans="1:9" ht="13.5" customHeight="1">
      <c r="A75" s="24" t="s">
        <v>159</v>
      </c>
      <c r="B75" s="10">
        <v>43042</v>
      </c>
      <c r="C75" s="10">
        <v>24776</v>
      </c>
      <c r="D75" s="10">
        <v>28151</v>
      </c>
      <c r="E75" s="10">
        <v>23031</v>
      </c>
      <c r="F75" s="10">
        <v>11139</v>
      </c>
      <c r="G75" s="10">
        <v>130139</v>
      </c>
      <c r="H75" s="9">
        <v>0.7891883519206938</v>
      </c>
      <c r="I75" s="9"/>
    </row>
    <row r="76" spans="1:9" ht="13.5" customHeight="1">
      <c r="A76" s="24" t="s">
        <v>160</v>
      </c>
      <c r="B76" s="10">
        <v>48371</v>
      </c>
      <c r="C76" s="10">
        <v>28215</v>
      </c>
      <c r="D76" s="10">
        <v>29551</v>
      </c>
      <c r="E76" s="10">
        <v>24237</v>
      </c>
      <c r="F76" s="10">
        <v>10930</v>
      </c>
      <c r="G76" s="10">
        <v>141304</v>
      </c>
      <c r="H76" s="9">
        <v>-3.426122733516953</v>
      </c>
      <c r="I76" s="9"/>
    </row>
    <row r="77" spans="1:9" ht="13.5" customHeight="1">
      <c r="A77" s="24" t="s">
        <v>161</v>
      </c>
      <c r="B77" s="10">
        <v>39551</v>
      </c>
      <c r="C77" s="10">
        <v>25107</v>
      </c>
      <c r="D77" s="10">
        <v>25566</v>
      </c>
      <c r="E77" s="10">
        <v>22594</v>
      </c>
      <c r="F77" s="10">
        <v>10983</v>
      </c>
      <c r="G77" s="10">
        <v>123801</v>
      </c>
      <c r="H77" s="9">
        <v>3.7458832993941225</v>
      </c>
      <c r="I77" s="9"/>
    </row>
    <row r="78" spans="1:9" ht="13.5" customHeight="1">
      <c r="A78" s="24" t="s">
        <v>162</v>
      </c>
      <c r="B78" s="10">
        <v>52161</v>
      </c>
      <c r="C78" s="10">
        <v>32033</v>
      </c>
      <c r="D78" s="10">
        <v>31676</v>
      </c>
      <c r="E78" s="10">
        <v>26993</v>
      </c>
      <c r="F78" s="10">
        <v>12871</v>
      </c>
      <c r="G78" s="10">
        <v>155734</v>
      </c>
      <c r="H78" s="9">
        <v>5.296110235901042</v>
      </c>
      <c r="I78" s="9"/>
    </row>
    <row r="79" spans="1:9" ht="13.5" customHeight="1">
      <c r="A79" s="24" t="s">
        <v>163</v>
      </c>
      <c r="B79" s="10">
        <v>41476</v>
      </c>
      <c r="C79" s="39">
        <v>24959</v>
      </c>
      <c r="D79" s="39">
        <v>26090</v>
      </c>
      <c r="E79" s="39">
        <v>22612</v>
      </c>
      <c r="F79" s="39">
        <v>10534</v>
      </c>
      <c r="G79" s="39">
        <v>125671</v>
      </c>
      <c r="H79" s="9">
        <v>-3.433252138098495</v>
      </c>
      <c r="I79" s="9"/>
    </row>
    <row r="80" spans="1:9" ht="13.5" customHeight="1">
      <c r="A80" s="24" t="s">
        <v>164</v>
      </c>
      <c r="B80" s="10">
        <v>51439</v>
      </c>
      <c r="C80" s="39">
        <v>31583</v>
      </c>
      <c r="D80" s="39">
        <v>30582</v>
      </c>
      <c r="E80" s="39">
        <v>25009</v>
      </c>
      <c r="F80" s="39">
        <v>12024</v>
      </c>
      <c r="G80" s="39">
        <v>150637</v>
      </c>
      <c r="H80" s="9">
        <v>6.604908565928777</v>
      </c>
      <c r="I80" s="9"/>
    </row>
    <row r="81" spans="1:9" ht="13.5" customHeight="1">
      <c r="A81" s="24" t="s">
        <v>165</v>
      </c>
      <c r="B81" s="10">
        <v>43820</v>
      </c>
      <c r="C81" s="39">
        <v>27941</v>
      </c>
      <c r="D81" s="39">
        <v>27563</v>
      </c>
      <c r="E81" s="39">
        <v>23857</v>
      </c>
      <c r="F81" s="39">
        <v>11718</v>
      </c>
      <c r="G81" s="39">
        <v>134899</v>
      </c>
      <c r="H81" s="9">
        <v>8.964386394294069</v>
      </c>
      <c r="I81" s="9"/>
    </row>
    <row r="82" spans="1:9" ht="13.5" customHeight="1">
      <c r="A82" s="24" t="s">
        <v>152</v>
      </c>
      <c r="B82" s="10">
        <v>57846</v>
      </c>
      <c r="C82" s="39">
        <v>35755</v>
      </c>
      <c r="D82" s="39">
        <v>34862</v>
      </c>
      <c r="E82" s="39">
        <v>28913</v>
      </c>
      <c r="F82" s="39">
        <v>14141</v>
      </c>
      <c r="G82" s="39">
        <v>171517</v>
      </c>
      <c r="H82" s="9">
        <v>10.13458846494664</v>
      </c>
      <c r="I82" s="9"/>
    </row>
    <row r="83" spans="1:9" ht="13.5" customHeight="1">
      <c r="A83" s="24" t="s">
        <v>166</v>
      </c>
      <c r="B83" s="10">
        <v>50327</v>
      </c>
      <c r="C83" s="39">
        <v>29885</v>
      </c>
      <c r="D83" s="39">
        <v>30454</v>
      </c>
      <c r="E83" s="39">
        <v>26354</v>
      </c>
      <c r="F83" s="39">
        <v>12318</v>
      </c>
      <c r="G83" s="39">
        <v>149338</v>
      </c>
      <c r="H83" s="9">
        <v>18.832507101877123</v>
      </c>
      <c r="I83" s="9"/>
    </row>
    <row r="84" spans="1:9" ht="13.5" customHeight="1">
      <c r="A84" s="24" t="s">
        <v>79</v>
      </c>
      <c r="B84" s="10">
        <v>62184</v>
      </c>
      <c r="C84" s="10">
        <v>38787</v>
      </c>
      <c r="D84" s="10">
        <v>37039</v>
      </c>
      <c r="E84" s="10">
        <v>30478</v>
      </c>
      <c r="F84" s="10">
        <v>14313</v>
      </c>
      <c r="G84" s="10">
        <v>182801</v>
      </c>
      <c r="H84" s="9">
        <v>21.35199187450626</v>
      </c>
      <c r="I84" s="9"/>
    </row>
    <row r="85" spans="1:9" ht="13.5" customHeight="1">
      <c r="A85" s="24" t="s">
        <v>151</v>
      </c>
      <c r="B85" s="10">
        <v>52397</v>
      </c>
      <c r="C85" s="10">
        <v>34938</v>
      </c>
      <c r="D85" s="10">
        <v>31863</v>
      </c>
      <c r="E85" s="10">
        <v>26469</v>
      </c>
      <c r="F85" s="10">
        <v>13131</v>
      </c>
      <c r="G85" s="10">
        <v>158798</v>
      </c>
      <c r="H85" s="9">
        <v>17.716217318141723</v>
      </c>
      <c r="I85" s="9"/>
    </row>
    <row r="86" spans="1:9" ht="13.5" customHeight="1">
      <c r="A86" s="24" t="s">
        <v>154</v>
      </c>
      <c r="B86" s="10">
        <v>65070</v>
      </c>
      <c r="C86" s="10">
        <v>41009</v>
      </c>
      <c r="D86" s="10">
        <v>37623</v>
      </c>
      <c r="E86" s="10">
        <v>31028</v>
      </c>
      <c r="F86" s="10">
        <v>15169</v>
      </c>
      <c r="G86" s="10">
        <v>189899</v>
      </c>
      <c r="H86" s="9">
        <v>10.7</v>
      </c>
      <c r="I86" s="9"/>
    </row>
    <row r="87" spans="1:9" ht="13.5" customHeight="1">
      <c r="A87" s="24" t="s">
        <v>167</v>
      </c>
      <c r="B87" s="10">
        <v>54462</v>
      </c>
      <c r="C87" s="10">
        <v>32526</v>
      </c>
      <c r="D87" s="10">
        <v>32163</v>
      </c>
      <c r="E87" s="10">
        <v>27159</v>
      </c>
      <c r="F87" s="10">
        <v>12714</v>
      </c>
      <c r="G87" s="10">
        <v>159024</v>
      </c>
      <c r="H87" s="9">
        <v>6.5</v>
      </c>
      <c r="I87" s="9"/>
    </row>
    <row r="88" spans="1:9" ht="13.5" customHeight="1">
      <c r="A88" s="24" t="s">
        <v>169</v>
      </c>
      <c r="B88" s="10">
        <v>64571</v>
      </c>
      <c r="C88" s="10">
        <v>39480</v>
      </c>
      <c r="D88" s="10">
        <v>38259</v>
      </c>
      <c r="E88" s="10">
        <v>31185</v>
      </c>
      <c r="F88" s="10">
        <v>14344</v>
      </c>
      <c r="G88" s="10">
        <v>187839</v>
      </c>
      <c r="H88" s="9">
        <v>2.8</v>
      </c>
      <c r="I88" s="9"/>
    </row>
    <row r="89" spans="1:9" ht="13.5" customHeight="1">
      <c r="A89" s="24" t="s">
        <v>171</v>
      </c>
      <c r="B89" s="10">
        <v>52836</v>
      </c>
      <c r="C89" s="10">
        <v>33989</v>
      </c>
      <c r="D89" s="10">
        <v>31811</v>
      </c>
      <c r="E89" s="10">
        <v>27090</v>
      </c>
      <c r="F89" s="10">
        <v>13371</v>
      </c>
      <c r="G89" s="10">
        <v>159097</v>
      </c>
      <c r="H89" s="9">
        <v>0.2</v>
      </c>
      <c r="I89" s="9"/>
    </row>
    <row r="90" spans="1:12" ht="15" customHeight="1">
      <c r="A90" s="11" t="s">
        <v>184</v>
      </c>
      <c r="B90" s="39">
        <v>69287</v>
      </c>
      <c r="C90" s="39">
        <v>43417</v>
      </c>
      <c r="D90" s="39">
        <v>39186</v>
      </c>
      <c r="E90" s="39">
        <v>33471</v>
      </c>
      <c r="F90" s="39">
        <v>15138</v>
      </c>
      <c r="G90" s="39">
        <v>200499</v>
      </c>
      <c r="H90" s="9">
        <v>5.6</v>
      </c>
      <c r="I90" s="9"/>
      <c r="J90" s="2"/>
      <c r="K90" s="2"/>
      <c r="L90" s="2"/>
    </row>
    <row r="91" spans="1:12" ht="15" customHeight="1">
      <c r="A91" s="11" t="s">
        <v>186</v>
      </c>
      <c r="B91" s="51">
        <v>55613</v>
      </c>
      <c r="C91" s="51">
        <v>33791</v>
      </c>
      <c r="D91" s="51">
        <v>33512</v>
      </c>
      <c r="E91" s="51">
        <v>29041</v>
      </c>
      <c r="F91" s="51">
        <v>14098</v>
      </c>
      <c r="G91" s="51">
        <v>166055</v>
      </c>
      <c r="H91" s="9">
        <v>4.421345205755106</v>
      </c>
      <c r="I91" s="9"/>
      <c r="J91" s="2"/>
      <c r="K91" s="2"/>
      <c r="L91" s="2"/>
    </row>
    <row r="92" spans="1:12" ht="15" customHeight="1">
      <c r="A92" s="11" t="s">
        <v>188</v>
      </c>
      <c r="B92" s="51">
        <v>68081</v>
      </c>
      <c r="C92" s="51">
        <v>42339</v>
      </c>
      <c r="D92" s="51">
        <v>39396</v>
      </c>
      <c r="E92" s="51">
        <v>32238</v>
      </c>
      <c r="F92" s="51">
        <v>15308</v>
      </c>
      <c r="G92" s="51">
        <v>197362</v>
      </c>
      <c r="H92" s="9">
        <v>5.069767194246136</v>
      </c>
      <c r="I92" s="9"/>
      <c r="J92" s="2"/>
      <c r="K92" s="2"/>
      <c r="L92" s="2"/>
    </row>
    <row r="93" spans="1:12" ht="15" customHeight="1">
      <c r="A93" s="11" t="s">
        <v>190</v>
      </c>
      <c r="B93" s="51">
        <v>53963</v>
      </c>
      <c r="C93" s="51">
        <v>36458</v>
      </c>
      <c r="D93" s="51">
        <v>33322</v>
      </c>
      <c r="E93" s="51">
        <v>27600</v>
      </c>
      <c r="F93" s="51">
        <v>14036</v>
      </c>
      <c r="G93" s="51">
        <v>165379</v>
      </c>
      <c r="H93" s="9">
        <v>3.948534541820399</v>
      </c>
      <c r="I93" s="9"/>
      <c r="J93" s="2"/>
      <c r="K93" s="2"/>
      <c r="L93" s="2"/>
    </row>
    <row r="94" spans="1:12" ht="15" customHeight="1">
      <c r="A94" s="11" t="s">
        <v>223</v>
      </c>
      <c r="B94" s="51">
        <v>74388</v>
      </c>
      <c r="C94" s="51">
        <v>47717</v>
      </c>
      <c r="D94" s="51">
        <v>42977</v>
      </c>
      <c r="E94" s="51">
        <v>34424</v>
      </c>
      <c r="F94" s="51">
        <v>16667</v>
      </c>
      <c r="G94" s="51">
        <v>216173</v>
      </c>
      <c r="H94" s="9">
        <v>7.817495349103985</v>
      </c>
      <c r="I94" s="9"/>
      <c r="J94" s="2"/>
      <c r="K94" s="2"/>
      <c r="L94" s="2"/>
    </row>
    <row r="95" spans="1:12" ht="15" customHeight="1">
      <c r="A95" s="11" t="s">
        <v>225</v>
      </c>
      <c r="B95" s="51">
        <v>60845</v>
      </c>
      <c r="C95" s="51">
        <v>37253</v>
      </c>
      <c r="D95" s="51">
        <v>37525</v>
      </c>
      <c r="E95" s="51">
        <v>29743</v>
      </c>
      <c r="F95" s="51">
        <v>14627</v>
      </c>
      <c r="G95" s="51">
        <v>179993</v>
      </c>
      <c r="H95" s="9">
        <v>8.393604528620035</v>
      </c>
      <c r="I95" s="9"/>
      <c r="J95" s="2"/>
      <c r="K95" s="2"/>
      <c r="L95" s="2"/>
    </row>
    <row r="96" spans="1:12" ht="14.25" customHeight="1">
      <c r="A96" s="11" t="s">
        <v>227</v>
      </c>
      <c r="B96" s="51">
        <v>70292</v>
      </c>
      <c r="C96" s="51">
        <v>43951</v>
      </c>
      <c r="D96" s="51">
        <v>41154</v>
      </c>
      <c r="E96" s="51">
        <v>33304</v>
      </c>
      <c r="F96" s="51">
        <v>15811</v>
      </c>
      <c r="G96" s="51">
        <v>204512</v>
      </c>
      <c r="H96" s="9">
        <v>3.6227845279233084</v>
      </c>
      <c r="I96" s="9"/>
      <c r="J96" s="2"/>
      <c r="K96" s="2"/>
      <c r="L96" s="2"/>
    </row>
    <row r="97" spans="1:12" ht="14.25" customHeight="1">
      <c r="A97" s="11" t="s">
        <v>229</v>
      </c>
      <c r="B97" s="51">
        <v>57013</v>
      </c>
      <c r="C97" s="51">
        <v>38602</v>
      </c>
      <c r="D97" s="51">
        <v>34592</v>
      </c>
      <c r="E97" s="51">
        <v>28897</v>
      </c>
      <c r="F97" s="51">
        <v>14277</v>
      </c>
      <c r="G97" s="51">
        <v>173381</v>
      </c>
      <c r="H97" s="9">
        <f aca="true" t="shared" si="0" ref="H97:H102">(G97-G93)/G93*100</f>
        <v>4.8385828914191045</v>
      </c>
      <c r="J97" s="2"/>
      <c r="K97" s="2"/>
      <c r="L97" s="2"/>
    </row>
    <row r="98" spans="1:12" ht="14.25" customHeight="1">
      <c r="A98" s="11" t="s">
        <v>231</v>
      </c>
      <c r="B98" s="51">
        <v>75197</v>
      </c>
      <c r="C98" s="51">
        <v>48742</v>
      </c>
      <c r="D98" s="51">
        <v>42816</v>
      </c>
      <c r="E98" s="51">
        <v>35971</v>
      </c>
      <c r="F98" s="51">
        <v>17016</v>
      </c>
      <c r="G98" s="51">
        <v>219742</v>
      </c>
      <c r="H98" s="52">
        <f t="shared" si="0"/>
        <v>1.6509924921243633</v>
      </c>
      <c r="J98" s="2"/>
      <c r="K98" s="2"/>
      <c r="L98" s="2"/>
    </row>
    <row r="99" spans="1:12" ht="14.25" customHeight="1">
      <c r="A99" s="11" t="s">
        <v>233</v>
      </c>
      <c r="B99" s="51">
        <v>48472</v>
      </c>
      <c r="C99" s="51">
        <v>31487</v>
      </c>
      <c r="D99" s="51">
        <v>32811</v>
      </c>
      <c r="E99" s="51">
        <v>24388</v>
      </c>
      <c r="F99" s="51">
        <v>11124</v>
      </c>
      <c r="G99" s="51">
        <v>148282</v>
      </c>
      <c r="H99" s="52">
        <f t="shared" si="0"/>
        <v>-17.61790736306412</v>
      </c>
      <c r="J99" s="2"/>
      <c r="K99" s="2"/>
      <c r="L99" s="2"/>
    </row>
    <row r="100" spans="1:12" ht="14.25" customHeight="1">
      <c r="A100" s="11" t="s">
        <v>235</v>
      </c>
      <c r="B100" s="51">
        <v>48836</v>
      </c>
      <c r="C100" s="51">
        <v>33613</v>
      </c>
      <c r="D100" s="51">
        <v>28475</v>
      </c>
      <c r="E100" s="51">
        <v>21665</v>
      </c>
      <c r="F100" s="51">
        <v>9676</v>
      </c>
      <c r="G100" s="51">
        <v>142265</v>
      </c>
      <c r="H100" s="52">
        <f t="shared" si="0"/>
        <v>-30.436844781724297</v>
      </c>
      <c r="J100" s="2"/>
      <c r="K100" s="2"/>
      <c r="L100" s="2"/>
    </row>
    <row r="101" spans="1:12" ht="14.25" customHeight="1">
      <c r="A101" s="11" t="s">
        <v>237</v>
      </c>
      <c r="B101" s="51">
        <v>58628</v>
      </c>
      <c r="C101" s="51">
        <v>39174</v>
      </c>
      <c r="D101" s="51">
        <v>34046</v>
      </c>
      <c r="E101" s="51">
        <v>31455</v>
      </c>
      <c r="F101" s="51">
        <v>14104</v>
      </c>
      <c r="G101" s="51">
        <v>177407</v>
      </c>
      <c r="H101" s="52">
        <f t="shared" si="0"/>
        <v>2.3220537429130066</v>
      </c>
      <c r="J101" s="2"/>
      <c r="K101" s="2"/>
      <c r="L101" s="2"/>
    </row>
    <row r="102" spans="1:12" ht="14.25" customHeight="1">
      <c r="A102" s="11" t="s">
        <v>239</v>
      </c>
      <c r="B102" s="51">
        <v>78688</v>
      </c>
      <c r="C102" s="51">
        <v>51737</v>
      </c>
      <c r="D102" s="51">
        <v>45909</v>
      </c>
      <c r="E102" s="51">
        <v>37113</v>
      </c>
      <c r="F102" s="51">
        <v>17653</v>
      </c>
      <c r="G102" s="51">
        <v>231100</v>
      </c>
      <c r="H102" s="52">
        <f t="shared" si="0"/>
        <v>5.16878885238143</v>
      </c>
      <c r="J102" s="2"/>
      <c r="K102" s="2"/>
      <c r="L102" s="2"/>
    </row>
    <row r="103" spans="1:12" ht="14.25" customHeight="1">
      <c r="A103" s="11" t="s">
        <v>241</v>
      </c>
      <c r="B103" s="10">
        <v>69504</v>
      </c>
      <c r="C103" s="10">
        <v>43370</v>
      </c>
      <c r="D103" s="10">
        <v>40913</v>
      </c>
      <c r="E103" s="10">
        <v>33849</v>
      </c>
      <c r="F103" s="10">
        <v>15748</v>
      </c>
      <c r="G103" s="10">
        <v>203384</v>
      </c>
      <c r="H103" s="52">
        <f aca="true" t="shared" si="1" ref="H103:H108">(G103-G99)/G99*100</f>
        <v>37.16027569091326</v>
      </c>
      <c r="J103" s="2"/>
      <c r="K103" s="2"/>
      <c r="L103" s="2"/>
    </row>
    <row r="104" spans="1:12" ht="14.25" customHeight="1">
      <c r="A104" s="11" t="s">
        <v>243</v>
      </c>
      <c r="B104" s="10">
        <v>87036</v>
      </c>
      <c r="C104" s="10">
        <v>54096</v>
      </c>
      <c r="D104" s="10">
        <v>48991</v>
      </c>
      <c r="E104" s="10">
        <v>40683</v>
      </c>
      <c r="F104" s="10">
        <v>18781</v>
      </c>
      <c r="G104" s="10">
        <v>249587</v>
      </c>
      <c r="H104" s="52">
        <f t="shared" si="1"/>
        <v>75.43809088672548</v>
      </c>
      <c r="J104" s="2"/>
      <c r="K104" s="2"/>
      <c r="L104" s="2"/>
    </row>
    <row r="105" spans="1:12" ht="14.25" customHeight="1">
      <c r="A105" s="11" t="s">
        <v>245</v>
      </c>
      <c r="B105" s="10">
        <v>69818</v>
      </c>
      <c r="C105" s="10">
        <v>46791</v>
      </c>
      <c r="D105" s="10">
        <v>42218</v>
      </c>
      <c r="E105" s="10">
        <v>35912</v>
      </c>
      <c r="F105" s="10">
        <v>16867</v>
      </c>
      <c r="G105" s="10">
        <v>211606</v>
      </c>
      <c r="H105" s="52">
        <f t="shared" si="1"/>
        <v>19.277142390097346</v>
      </c>
      <c r="I105" s="2"/>
      <c r="J105" s="2"/>
      <c r="K105" s="2"/>
      <c r="L105" s="2"/>
    </row>
    <row r="106" spans="1:12" ht="14.25" customHeight="1">
      <c r="A106" s="11" t="s">
        <v>247</v>
      </c>
      <c r="B106" s="10">
        <v>89453</v>
      </c>
      <c r="C106" s="10">
        <v>58201</v>
      </c>
      <c r="D106" s="10">
        <v>52613</v>
      </c>
      <c r="E106" s="10">
        <v>43923</v>
      </c>
      <c r="F106" s="10">
        <v>19605</v>
      </c>
      <c r="G106" s="10">
        <v>263795</v>
      </c>
      <c r="H106" s="52">
        <f t="shared" si="1"/>
        <v>14.147555170921681</v>
      </c>
      <c r="I106" s="2"/>
      <c r="J106" s="2"/>
      <c r="K106" s="2"/>
      <c r="L106" s="2"/>
    </row>
    <row r="107" spans="1:12" ht="14.25" customHeight="1">
      <c r="A107" s="11" t="s">
        <v>249</v>
      </c>
      <c r="B107" s="10">
        <v>75370</v>
      </c>
      <c r="C107" s="10">
        <v>46055</v>
      </c>
      <c r="D107" s="10">
        <v>45553</v>
      </c>
      <c r="E107" s="10">
        <v>38168</v>
      </c>
      <c r="F107" s="10">
        <v>18422</v>
      </c>
      <c r="G107" s="10">
        <v>223568</v>
      </c>
      <c r="H107" s="52">
        <f t="shared" si="1"/>
        <v>9.924084490422057</v>
      </c>
      <c r="I107" s="2"/>
      <c r="J107" s="2"/>
      <c r="K107" s="2"/>
      <c r="L107" s="2"/>
    </row>
    <row r="108" spans="1:12" ht="12">
      <c r="A108" s="11" t="s">
        <v>252</v>
      </c>
      <c r="B108" s="10">
        <v>89120</v>
      </c>
      <c r="C108" s="10">
        <v>55288</v>
      </c>
      <c r="D108" s="10">
        <v>54142</v>
      </c>
      <c r="E108" s="10">
        <v>45679</v>
      </c>
      <c r="F108" s="10">
        <v>21779</v>
      </c>
      <c r="G108" s="10">
        <v>266008</v>
      </c>
      <c r="H108" s="52">
        <f t="shared" si="1"/>
        <v>6.579268952309215</v>
      </c>
      <c r="I108" s="2"/>
      <c r="J108" s="2"/>
      <c r="K108" s="2"/>
      <c r="L108" s="2"/>
    </row>
    <row r="109" spans="1:14" ht="12">
      <c r="A109" s="11" t="s">
        <v>255</v>
      </c>
      <c r="B109" s="10">
        <v>69285</v>
      </c>
      <c r="C109" s="10">
        <v>44931</v>
      </c>
      <c r="D109" s="10">
        <v>42512</v>
      </c>
      <c r="E109" s="10">
        <v>35200</v>
      </c>
      <c r="F109" s="10">
        <v>17437</v>
      </c>
      <c r="G109" s="10">
        <v>209365</v>
      </c>
      <c r="H109" s="52">
        <f>(G109-G105)/G105*100</f>
        <v>-1.059043694413202</v>
      </c>
      <c r="I109"/>
      <c r="J109"/>
      <c r="K109"/>
      <c r="L109"/>
      <c r="M109"/>
      <c r="N109"/>
    </row>
    <row r="110" spans="1:8" ht="12">
      <c r="A110" s="11" t="s">
        <v>275</v>
      </c>
      <c r="B110" s="10">
        <v>89119</v>
      </c>
      <c r="C110" s="10">
        <v>52229</v>
      </c>
      <c r="D110" s="10">
        <v>47736</v>
      </c>
      <c r="E110" s="10">
        <v>44484</v>
      </c>
      <c r="F110" s="10">
        <v>21093</v>
      </c>
      <c r="G110" s="10">
        <v>254661</v>
      </c>
      <c r="H110" s="52">
        <f>(G110-G106)/G106*100</f>
        <v>-3.4625371974449854</v>
      </c>
    </row>
    <row r="111" spans="1:8" ht="9" customHeight="1">
      <c r="A111" s="23"/>
      <c r="B111" s="7"/>
      <c r="C111" s="7"/>
      <c r="D111" s="7"/>
      <c r="E111" s="7"/>
      <c r="F111" s="7"/>
      <c r="G111" s="7"/>
      <c r="H111" s="6"/>
    </row>
    <row r="112" ht="6" customHeight="1"/>
    <row r="113" spans="1:12" ht="12">
      <c r="A113" s="5" t="s">
        <v>268</v>
      </c>
      <c r="B113" s="22"/>
      <c r="I113" s="2"/>
      <c r="J113" s="2"/>
      <c r="K113" s="2"/>
      <c r="L113" s="2"/>
    </row>
    <row r="114" spans="2:8" ht="12">
      <c r="B114"/>
      <c r="C114"/>
      <c r="D114"/>
      <c r="E114"/>
      <c r="F114"/>
      <c r="G114"/>
      <c r="H114"/>
    </row>
    <row r="115" ht="12">
      <c r="A115" s="24"/>
    </row>
    <row r="116" ht="12">
      <c r="A116"/>
    </row>
    <row r="117" ht="12">
      <c r="A117"/>
    </row>
    <row r="118" ht="12">
      <c r="A118"/>
    </row>
    <row r="119" ht="12">
      <c r="A119"/>
    </row>
    <row r="120" ht="12">
      <c r="A120"/>
    </row>
    <row r="121" ht="12">
      <c r="A121"/>
    </row>
    <row r="122" ht="12">
      <c r="A122"/>
    </row>
    <row r="123" ht="12">
      <c r="A123"/>
    </row>
    <row r="124" ht="12">
      <c r="A124"/>
    </row>
    <row r="125" ht="12">
      <c r="A125"/>
    </row>
    <row r="126" ht="12">
      <c r="A126"/>
    </row>
    <row r="127" ht="12">
      <c r="A127"/>
    </row>
    <row r="128" ht="12">
      <c r="A128"/>
    </row>
    <row r="129" ht="12">
      <c r="A129"/>
    </row>
    <row r="130" ht="12">
      <c r="A130"/>
    </row>
    <row r="131" ht="12">
      <c r="A131"/>
    </row>
    <row r="132" ht="12">
      <c r="A132"/>
    </row>
    <row r="133" ht="12">
      <c r="A133"/>
    </row>
    <row r="134" ht="12">
      <c r="A134"/>
    </row>
    <row r="135" ht="12">
      <c r="A135"/>
    </row>
    <row r="136" ht="12">
      <c r="A136"/>
    </row>
    <row r="137" ht="12">
      <c r="A137"/>
    </row>
    <row r="138" ht="12">
      <c r="A138"/>
    </row>
    <row r="139" ht="12">
      <c r="A139"/>
    </row>
    <row r="140" ht="12">
      <c r="A140"/>
    </row>
    <row r="141" ht="12">
      <c r="A141"/>
    </row>
    <row r="142" ht="12">
      <c r="A142"/>
    </row>
    <row r="143" ht="12">
      <c r="A143"/>
    </row>
    <row r="144" ht="12">
      <c r="A144"/>
    </row>
    <row r="145" ht="12">
      <c r="A145"/>
    </row>
    <row r="146" ht="12">
      <c r="A146"/>
    </row>
    <row r="147" ht="12">
      <c r="A147"/>
    </row>
    <row r="148" ht="12">
      <c r="A148"/>
    </row>
    <row r="149" ht="12">
      <c r="A149"/>
    </row>
    <row r="150" ht="12">
      <c r="A150"/>
    </row>
    <row r="151" ht="12">
      <c r="A151"/>
    </row>
    <row r="152" ht="12">
      <c r="A152"/>
    </row>
    <row r="153" ht="12">
      <c r="A153"/>
    </row>
    <row r="154" ht="12">
      <c r="A154"/>
    </row>
    <row r="155" ht="12">
      <c r="A155"/>
    </row>
    <row r="156" ht="12">
      <c r="A156"/>
    </row>
    <row r="157" ht="12">
      <c r="A157"/>
    </row>
    <row r="158" ht="12">
      <c r="A158"/>
    </row>
    <row r="159" ht="12">
      <c r="A159"/>
    </row>
    <row r="160" ht="12">
      <c r="A160"/>
    </row>
    <row r="161" ht="12">
      <c r="A161"/>
    </row>
    <row r="162" ht="12">
      <c r="A162"/>
    </row>
    <row r="163" ht="12">
      <c r="A163"/>
    </row>
    <row r="164" ht="12">
      <c r="A164"/>
    </row>
    <row r="165" ht="12">
      <c r="A165"/>
    </row>
    <row r="166" ht="12">
      <c r="A166"/>
    </row>
    <row r="167" ht="12">
      <c r="A167"/>
    </row>
    <row r="168" ht="12">
      <c r="A168"/>
    </row>
    <row r="169" ht="12">
      <c r="A169"/>
    </row>
    <row r="170" ht="12">
      <c r="A170"/>
    </row>
    <row r="171" ht="12">
      <c r="A171"/>
    </row>
    <row r="172" ht="12">
      <c r="A172"/>
    </row>
    <row r="173" ht="12">
      <c r="A173"/>
    </row>
    <row r="174" ht="12">
      <c r="A174"/>
    </row>
    <row r="175" ht="12">
      <c r="A175"/>
    </row>
    <row r="176" ht="12">
      <c r="A176"/>
    </row>
    <row r="177" ht="12">
      <c r="A177"/>
    </row>
    <row r="178" ht="12">
      <c r="A178"/>
    </row>
    <row r="179" ht="12">
      <c r="A179"/>
    </row>
    <row r="180" ht="12">
      <c r="A180"/>
    </row>
    <row r="181" ht="12">
      <c r="A181"/>
    </row>
    <row r="182" ht="12">
      <c r="A182"/>
    </row>
    <row r="183" ht="12">
      <c r="A183"/>
    </row>
    <row r="184" ht="12">
      <c r="A184"/>
    </row>
    <row r="185" ht="12">
      <c r="A185"/>
    </row>
    <row r="186" ht="12">
      <c r="A186"/>
    </row>
    <row r="187" ht="12">
      <c r="A187"/>
    </row>
    <row r="188" ht="12">
      <c r="A188"/>
    </row>
    <row r="189" ht="12">
      <c r="A189"/>
    </row>
    <row r="190" ht="12">
      <c r="A190"/>
    </row>
    <row r="191" ht="12">
      <c r="A191"/>
    </row>
    <row r="192" ht="12">
      <c r="A192"/>
    </row>
    <row r="193" ht="12">
      <c r="A193"/>
    </row>
    <row r="194" ht="12">
      <c r="A194"/>
    </row>
    <row r="195" ht="12">
      <c r="A195"/>
    </row>
    <row r="196" ht="12">
      <c r="A196"/>
    </row>
    <row r="197" ht="12">
      <c r="A197"/>
    </row>
    <row r="198" ht="12">
      <c r="A198"/>
    </row>
    <row r="199" ht="12">
      <c r="A199"/>
    </row>
    <row r="200" ht="12">
      <c r="A200"/>
    </row>
    <row r="201" ht="12">
      <c r="A201"/>
    </row>
    <row r="202" ht="12">
      <c r="A202"/>
    </row>
    <row r="203" ht="12">
      <c r="A203"/>
    </row>
    <row r="204" ht="12">
      <c r="A204"/>
    </row>
    <row r="205" ht="12">
      <c r="A205"/>
    </row>
    <row r="206" ht="12">
      <c r="A206"/>
    </row>
    <row r="207" ht="12">
      <c r="A207"/>
    </row>
    <row r="208" ht="12">
      <c r="A208"/>
    </row>
    <row r="209" ht="12">
      <c r="A209"/>
    </row>
    <row r="210" ht="12">
      <c r="A210"/>
    </row>
    <row r="211" ht="12">
      <c r="A211"/>
    </row>
    <row r="212" ht="12">
      <c r="A212"/>
    </row>
    <row r="213" ht="12">
      <c r="A213"/>
    </row>
    <row r="214" ht="12">
      <c r="A214"/>
    </row>
    <row r="215" ht="12">
      <c r="A215"/>
    </row>
    <row r="216" ht="12">
      <c r="A216"/>
    </row>
    <row r="217" ht="12">
      <c r="A217"/>
    </row>
    <row r="218" ht="12">
      <c r="A218"/>
    </row>
    <row r="219" ht="12">
      <c r="A219"/>
    </row>
  </sheetData>
  <sheetProtection/>
  <mergeCells count="2">
    <mergeCell ref="B4:G4"/>
    <mergeCell ref="H4:H5"/>
  </mergeCells>
  <printOptions/>
  <pageMargins left="0.75" right="0.75" top="0.35" bottom="0.21" header="0.17" footer="0.17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3" customWidth="1"/>
    <col min="2" max="8" width="9.140625" style="3" customWidth="1"/>
    <col min="9" max="16384" width="9.140625" style="2" customWidth="1"/>
  </cols>
  <sheetData>
    <row r="1" spans="1:8" ht="15.75" customHeight="1">
      <c r="A1" s="21" t="s">
        <v>262</v>
      </c>
      <c r="B1" s="27"/>
      <c r="C1" s="27"/>
      <c r="D1" s="27"/>
      <c r="E1" s="27"/>
      <c r="F1" s="27"/>
      <c r="G1" s="27"/>
      <c r="H1" s="27"/>
    </row>
    <row r="2" spans="1:8" ht="15.75" customHeight="1">
      <c r="A2" s="21" t="s">
        <v>277</v>
      </c>
      <c r="B2" s="27"/>
      <c r="C2" s="27"/>
      <c r="D2" s="27"/>
      <c r="E2" s="27"/>
      <c r="F2" s="27"/>
      <c r="G2" s="27"/>
      <c r="H2" s="27"/>
    </row>
    <row r="3" spans="1:8" ht="6" customHeight="1">
      <c r="A3" s="21"/>
      <c r="B3" s="27"/>
      <c r="C3" s="27"/>
      <c r="D3" s="27"/>
      <c r="E3" s="27"/>
      <c r="F3" s="27"/>
      <c r="G3" s="27"/>
      <c r="H3" s="27"/>
    </row>
    <row r="4" spans="1:8" ht="12">
      <c r="A4" s="20" t="s">
        <v>7</v>
      </c>
      <c r="B4" s="92" t="s">
        <v>8</v>
      </c>
      <c r="C4" s="92"/>
      <c r="D4" s="92"/>
      <c r="E4" s="92"/>
      <c r="F4" s="92"/>
      <c r="G4" s="92"/>
      <c r="H4" s="93" t="s">
        <v>80</v>
      </c>
    </row>
    <row r="5" spans="1:8" s="33" customFormat="1" ht="15.75" customHeight="1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  <c r="H5" s="94"/>
    </row>
    <row r="6" spans="1:8" ht="6" customHeight="1">
      <c r="A6" s="32"/>
      <c r="B6" s="31"/>
      <c r="C6" s="31"/>
      <c r="D6" s="31"/>
      <c r="E6" s="31"/>
      <c r="F6" s="31"/>
      <c r="G6" s="31"/>
      <c r="H6" s="30"/>
    </row>
    <row r="7" spans="1:8" ht="13.5" customHeight="1">
      <c r="A7" s="5" t="s">
        <v>11</v>
      </c>
      <c r="B7" s="10">
        <v>4545</v>
      </c>
      <c r="C7" s="10">
        <v>3067</v>
      </c>
      <c r="D7" s="10">
        <v>2754</v>
      </c>
      <c r="E7" s="10">
        <v>2091</v>
      </c>
      <c r="F7" s="10">
        <v>1024</v>
      </c>
      <c r="G7" s="10">
        <v>13481</v>
      </c>
      <c r="H7" s="15" t="s">
        <v>81</v>
      </c>
    </row>
    <row r="8" spans="1:8" ht="13.5" customHeight="1">
      <c r="A8" s="5" t="s">
        <v>13</v>
      </c>
      <c r="B8" s="10">
        <v>5133</v>
      </c>
      <c r="C8" s="10">
        <v>3514</v>
      </c>
      <c r="D8" s="10">
        <v>2642</v>
      </c>
      <c r="E8" s="10">
        <v>2179</v>
      </c>
      <c r="F8" s="10">
        <v>1039</v>
      </c>
      <c r="G8" s="10">
        <v>14507</v>
      </c>
      <c r="H8" s="15" t="s">
        <v>81</v>
      </c>
    </row>
    <row r="9" spans="1:8" ht="13.5" customHeight="1">
      <c r="A9" s="5" t="s">
        <v>14</v>
      </c>
      <c r="B9" s="10">
        <v>4040</v>
      </c>
      <c r="C9" s="10">
        <v>3210</v>
      </c>
      <c r="D9" s="10">
        <v>2476</v>
      </c>
      <c r="E9" s="10">
        <v>1776</v>
      </c>
      <c r="F9" s="10">
        <v>1009</v>
      </c>
      <c r="G9" s="10">
        <v>12511</v>
      </c>
      <c r="H9" s="15" t="s">
        <v>81</v>
      </c>
    </row>
    <row r="10" spans="1:8" ht="13.5" customHeight="1">
      <c r="A10" s="5" t="s">
        <v>15</v>
      </c>
      <c r="B10" s="10">
        <v>6463</v>
      </c>
      <c r="C10" s="10">
        <v>4670</v>
      </c>
      <c r="D10" s="10">
        <v>3736</v>
      </c>
      <c r="E10" s="10">
        <v>2507</v>
      </c>
      <c r="F10" s="10">
        <v>1328</v>
      </c>
      <c r="G10" s="10">
        <v>18704</v>
      </c>
      <c r="H10" s="15" t="s">
        <v>81</v>
      </c>
    </row>
    <row r="11" spans="1:9" ht="13.5" customHeight="1">
      <c r="A11" s="5" t="s">
        <v>16</v>
      </c>
      <c r="B11" s="10">
        <v>4998</v>
      </c>
      <c r="C11" s="10">
        <v>3389</v>
      </c>
      <c r="D11" s="10">
        <v>3015</v>
      </c>
      <c r="E11" s="10">
        <v>2153</v>
      </c>
      <c r="F11" s="10">
        <v>1051</v>
      </c>
      <c r="G11" s="10">
        <v>14606</v>
      </c>
      <c r="H11" s="12">
        <v>8.345078258289444</v>
      </c>
      <c r="I11" s="34"/>
    </row>
    <row r="12" spans="1:8" ht="13.5" customHeight="1">
      <c r="A12" s="5" t="s">
        <v>17</v>
      </c>
      <c r="B12" s="10">
        <v>5489</v>
      </c>
      <c r="C12" s="10">
        <v>3763</v>
      </c>
      <c r="D12" s="10">
        <v>3591</v>
      </c>
      <c r="E12" s="10">
        <v>2221</v>
      </c>
      <c r="F12" s="10">
        <v>1135</v>
      </c>
      <c r="G12" s="10">
        <v>16199</v>
      </c>
      <c r="H12" s="12">
        <v>11.663334941752257</v>
      </c>
    </row>
    <row r="13" spans="1:8" ht="13.5" customHeight="1">
      <c r="A13" s="5" t="s">
        <v>18</v>
      </c>
      <c r="B13" s="10">
        <v>4258</v>
      </c>
      <c r="C13" s="10">
        <v>3107</v>
      </c>
      <c r="D13" s="10">
        <v>2709</v>
      </c>
      <c r="E13" s="10">
        <v>1853</v>
      </c>
      <c r="F13" s="10">
        <v>886</v>
      </c>
      <c r="G13" s="10">
        <v>12813</v>
      </c>
      <c r="H13" s="12">
        <v>2.4138757893054112</v>
      </c>
    </row>
    <row r="14" spans="1:8" ht="13.5" customHeight="1">
      <c r="A14" s="5" t="s">
        <v>19</v>
      </c>
      <c r="B14" s="10">
        <v>6678</v>
      </c>
      <c r="C14" s="10">
        <v>5229</v>
      </c>
      <c r="D14" s="10">
        <v>3887</v>
      </c>
      <c r="E14" s="10">
        <v>2634</v>
      </c>
      <c r="F14" s="10">
        <v>1346</v>
      </c>
      <c r="G14" s="10">
        <v>19774</v>
      </c>
      <c r="H14" s="12">
        <v>5.720701454234389</v>
      </c>
    </row>
    <row r="15" spans="1:8" ht="13.5" customHeight="1">
      <c r="A15" s="5" t="s">
        <v>20</v>
      </c>
      <c r="B15" s="10">
        <v>4959</v>
      </c>
      <c r="C15" s="10">
        <v>3647</v>
      </c>
      <c r="D15" s="10">
        <v>2763</v>
      </c>
      <c r="E15" s="10">
        <v>2087</v>
      </c>
      <c r="F15" s="10">
        <v>1069</v>
      </c>
      <c r="G15" s="10">
        <v>14525</v>
      </c>
      <c r="H15" s="12">
        <v>-0.5545666164589894</v>
      </c>
    </row>
    <row r="16" spans="1:8" ht="13.5" customHeight="1">
      <c r="A16" s="5" t="s">
        <v>21</v>
      </c>
      <c r="B16" s="10">
        <v>6339</v>
      </c>
      <c r="C16" s="10">
        <v>4987</v>
      </c>
      <c r="D16" s="10">
        <v>3647</v>
      </c>
      <c r="E16" s="10">
        <v>2734</v>
      </c>
      <c r="F16" s="10">
        <v>1176</v>
      </c>
      <c r="G16" s="10">
        <v>18883</v>
      </c>
      <c r="H16" s="12">
        <v>16.568924007654793</v>
      </c>
    </row>
    <row r="17" spans="1:8" ht="13.5" customHeight="1">
      <c r="A17" s="5" t="s">
        <v>22</v>
      </c>
      <c r="B17" s="10">
        <v>4871</v>
      </c>
      <c r="C17" s="10">
        <v>3432</v>
      </c>
      <c r="D17" s="10">
        <v>2981</v>
      </c>
      <c r="E17" s="10">
        <v>1904</v>
      </c>
      <c r="F17" s="10">
        <v>931</v>
      </c>
      <c r="G17" s="10">
        <v>14119</v>
      </c>
      <c r="H17" s="12">
        <v>10.192772964957465</v>
      </c>
    </row>
    <row r="18" spans="1:8" ht="13.5" customHeight="1">
      <c r="A18" s="5" t="s">
        <v>23</v>
      </c>
      <c r="B18" s="10">
        <v>6766</v>
      </c>
      <c r="C18" s="10">
        <v>4931</v>
      </c>
      <c r="D18" s="10">
        <v>4127</v>
      </c>
      <c r="E18" s="10">
        <v>2547</v>
      </c>
      <c r="F18" s="10">
        <v>1314</v>
      </c>
      <c r="G18" s="10">
        <v>19685</v>
      </c>
      <c r="H18" s="12">
        <v>-0.45008597147769797</v>
      </c>
    </row>
    <row r="19" spans="1:8" ht="13.5" customHeight="1">
      <c r="A19" s="5" t="s">
        <v>24</v>
      </c>
      <c r="B19" s="10">
        <v>5566</v>
      </c>
      <c r="C19" s="10">
        <v>3949</v>
      </c>
      <c r="D19" s="10">
        <v>3750</v>
      </c>
      <c r="E19" s="10">
        <v>2363</v>
      </c>
      <c r="F19" s="10">
        <v>1125</v>
      </c>
      <c r="G19" s="10">
        <v>16753</v>
      </c>
      <c r="H19" s="12">
        <v>15.33907056798623</v>
      </c>
    </row>
    <row r="20" spans="1:8" ht="13.5" customHeight="1">
      <c r="A20" s="5" t="s">
        <v>25</v>
      </c>
      <c r="B20" s="10">
        <v>5671</v>
      </c>
      <c r="C20" s="10">
        <v>4301</v>
      </c>
      <c r="D20" s="10">
        <v>3583</v>
      </c>
      <c r="E20" s="10">
        <v>2271</v>
      </c>
      <c r="F20" s="10">
        <v>1210</v>
      </c>
      <c r="G20" s="10">
        <v>17036</v>
      </c>
      <c r="H20" s="12">
        <v>-9.781284753481968</v>
      </c>
    </row>
    <row r="21" spans="1:8" ht="13.5" customHeight="1">
      <c r="A21" s="5" t="s">
        <v>26</v>
      </c>
      <c r="B21" s="10">
        <v>4419</v>
      </c>
      <c r="C21" s="10">
        <v>3410</v>
      </c>
      <c r="D21" s="10">
        <v>2915</v>
      </c>
      <c r="E21" s="10">
        <v>1882</v>
      </c>
      <c r="F21" s="10">
        <v>1011</v>
      </c>
      <c r="G21" s="10">
        <v>13637</v>
      </c>
      <c r="H21" s="12">
        <v>-3.4138395070472414</v>
      </c>
    </row>
    <row r="22" spans="1:8" ht="13.5" customHeight="1">
      <c r="A22" s="5" t="s">
        <v>27</v>
      </c>
      <c r="B22" s="10">
        <v>6583</v>
      </c>
      <c r="C22" s="10">
        <v>5140</v>
      </c>
      <c r="D22" s="10">
        <v>4197</v>
      </c>
      <c r="E22" s="10">
        <v>2821</v>
      </c>
      <c r="F22" s="10">
        <v>1280</v>
      </c>
      <c r="G22" s="10">
        <v>20021</v>
      </c>
      <c r="H22" s="12">
        <v>1.7068834137668276</v>
      </c>
    </row>
    <row r="23" spans="1:8" ht="13.5" customHeight="1">
      <c r="A23" s="5" t="s">
        <v>28</v>
      </c>
      <c r="B23" s="10">
        <v>5438</v>
      </c>
      <c r="C23" s="10">
        <v>3773</v>
      </c>
      <c r="D23" s="10">
        <v>3138</v>
      </c>
      <c r="E23" s="10">
        <v>2445</v>
      </c>
      <c r="F23" s="10">
        <v>1082</v>
      </c>
      <c r="G23" s="10">
        <v>15876</v>
      </c>
      <c r="H23" s="12">
        <v>-5.234883304482779</v>
      </c>
    </row>
    <row r="24" spans="1:8" ht="13.5" customHeight="1">
      <c r="A24" s="5" t="s">
        <v>29</v>
      </c>
      <c r="B24" s="10">
        <v>5530</v>
      </c>
      <c r="C24" s="10">
        <v>4149</v>
      </c>
      <c r="D24" s="10">
        <v>3405</v>
      </c>
      <c r="E24" s="10">
        <v>2305</v>
      </c>
      <c r="F24" s="10">
        <v>1095</v>
      </c>
      <c r="G24" s="10">
        <v>16484</v>
      </c>
      <c r="H24" s="12">
        <v>-3.240197229396572</v>
      </c>
    </row>
    <row r="25" spans="1:8" ht="13.5" customHeight="1">
      <c r="A25" s="5" t="s">
        <v>30</v>
      </c>
      <c r="B25" s="10">
        <v>4399</v>
      </c>
      <c r="C25" s="10">
        <v>3347</v>
      </c>
      <c r="D25" s="10">
        <v>2818</v>
      </c>
      <c r="E25" s="10">
        <v>2275</v>
      </c>
      <c r="F25" s="10">
        <v>974</v>
      </c>
      <c r="G25" s="10">
        <v>13813</v>
      </c>
      <c r="H25" s="12">
        <v>1.2906064383662095</v>
      </c>
    </row>
    <row r="26" spans="1:8" ht="13.5" customHeight="1">
      <c r="A26" s="5" t="s">
        <v>31</v>
      </c>
      <c r="B26" s="10">
        <v>6414</v>
      </c>
      <c r="C26" s="10">
        <v>6053</v>
      </c>
      <c r="D26" s="10">
        <v>4001</v>
      </c>
      <c r="E26" s="10">
        <v>2633</v>
      </c>
      <c r="F26" s="10">
        <v>1166</v>
      </c>
      <c r="G26" s="10">
        <v>20267</v>
      </c>
      <c r="H26" s="12">
        <v>1.2287098546526147</v>
      </c>
    </row>
    <row r="27" spans="1:8" ht="13.5" customHeight="1">
      <c r="A27" s="5" t="s">
        <v>32</v>
      </c>
      <c r="B27" s="10">
        <v>5515</v>
      </c>
      <c r="C27" s="10">
        <v>4346</v>
      </c>
      <c r="D27" s="10">
        <v>3841</v>
      </c>
      <c r="E27" s="10">
        <v>2682</v>
      </c>
      <c r="F27" s="10">
        <v>1171</v>
      </c>
      <c r="G27" s="10">
        <v>17555</v>
      </c>
      <c r="H27" s="12">
        <v>10.575711766187956</v>
      </c>
    </row>
    <row r="28" spans="1:8" ht="13.5" customHeight="1">
      <c r="A28" s="5" t="s">
        <v>33</v>
      </c>
      <c r="B28" s="10">
        <v>5691</v>
      </c>
      <c r="C28" s="10">
        <v>4373</v>
      </c>
      <c r="D28" s="10">
        <v>4001</v>
      </c>
      <c r="E28" s="10">
        <v>2729</v>
      </c>
      <c r="F28" s="10">
        <v>1225</v>
      </c>
      <c r="G28" s="10">
        <v>18019</v>
      </c>
      <c r="H28" s="12">
        <v>9.312060179568066</v>
      </c>
    </row>
    <row r="29" spans="1:8" ht="13.5" customHeight="1">
      <c r="A29" s="5" t="s">
        <v>34</v>
      </c>
      <c r="B29" s="10">
        <v>5090</v>
      </c>
      <c r="C29" s="10">
        <v>4085</v>
      </c>
      <c r="D29" s="10">
        <v>3542</v>
      </c>
      <c r="E29" s="10">
        <v>2426</v>
      </c>
      <c r="F29" s="10">
        <v>1068</v>
      </c>
      <c r="G29" s="10">
        <v>16211</v>
      </c>
      <c r="H29" s="12">
        <v>17.360457539998553</v>
      </c>
    </row>
    <row r="30" spans="1:8" ht="13.5" customHeight="1">
      <c r="A30" s="5" t="s">
        <v>35</v>
      </c>
      <c r="B30" s="10">
        <v>11676</v>
      </c>
      <c r="C30" s="10">
        <v>11701</v>
      </c>
      <c r="D30" s="10">
        <v>6937</v>
      </c>
      <c r="E30" s="10">
        <v>3151</v>
      </c>
      <c r="F30" s="10">
        <v>1608</v>
      </c>
      <c r="G30" s="10">
        <v>35073</v>
      </c>
      <c r="H30" s="12">
        <v>73.05471949474516</v>
      </c>
    </row>
    <row r="31" spans="1:8" ht="13.5" customHeight="1">
      <c r="A31" s="5" t="s">
        <v>36</v>
      </c>
      <c r="B31" s="10">
        <v>4785</v>
      </c>
      <c r="C31" s="10">
        <v>3422</v>
      </c>
      <c r="D31" s="10">
        <v>3258</v>
      </c>
      <c r="E31" s="10">
        <v>2371</v>
      </c>
      <c r="F31" s="10">
        <v>1186</v>
      </c>
      <c r="G31" s="10">
        <v>15022</v>
      </c>
      <c r="H31" s="12">
        <v>-14.428937624608373</v>
      </c>
    </row>
    <row r="32" spans="1:8" ht="13.5" customHeight="1">
      <c r="A32" s="5" t="s">
        <v>37</v>
      </c>
      <c r="B32" s="10">
        <v>5323</v>
      </c>
      <c r="C32" s="10">
        <v>3957</v>
      </c>
      <c r="D32" s="10">
        <v>3607</v>
      </c>
      <c r="E32" s="10">
        <v>2590</v>
      </c>
      <c r="F32" s="10">
        <v>1174</v>
      </c>
      <c r="G32" s="10">
        <v>16651</v>
      </c>
      <c r="H32" s="12">
        <v>-7.591986236750097</v>
      </c>
    </row>
    <row r="33" spans="1:8" ht="13.5" customHeight="1">
      <c r="A33" s="5" t="s">
        <v>38</v>
      </c>
      <c r="B33" s="10">
        <v>4333</v>
      </c>
      <c r="C33" s="10">
        <v>3106</v>
      </c>
      <c r="D33" s="10">
        <v>2769</v>
      </c>
      <c r="E33" s="10">
        <v>2145</v>
      </c>
      <c r="F33" s="10">
        <v>998</v>
      </c>
      <c r="G33" s="10">
        <v>13351</v>
      </c>
      <c r="H33" s="12">
        <v>-17.64234161988773</v>
      </c>
    </row>
    <row r="34" spans="1:8" ht="13.5" customHeight="1">
      <c r="A34" s="5" t="s">
        <v>39</v>
      </c>
      <c r="B34" s="10">
        <v>6862</v>
      </c>
      <c r="C34" s="10">
        <v>5278</v>
      </c>
      <c r="D34" s="10">
        <v>4330</v>
      </c>
      <c r="E34" s="10">
        <v>3100</v>
      </c>
      <c r="F34" s="10">
        <v>1399</v>
      </c>
      <c r="G34" s="10">
        <v>20969</v>
      </c>
      <c r="H34" s="12">
        <v>-40.21326946654121</v>
      </c>
    </row>
    <row r="35" spans="1:8" ht="13.5" customHeight="1">
      <c r="A35" s="14" t="s">
        <v>40</v>
      </c>
      <c r="B35" s="10">
        <v>4905</v>
      </c>
      <c r="C35" s="10">
        <v>3677</v>
      </c>
      <c r="D35" s="10">
        <v>3289</v>
      </c>
      <c r="E35" s="10">
        <v>2455</v>
      </c>
      <c r="F35" s="10">
        <v>1064</v>
      </c>
      <c r="G35" s="10">
        <v>15390</v>
      </c>
      <c r="H35" s="12">
        <v>2.4497403807748634</v>
      </c>
    </row>
    <row r="36" spans="1:8" ht="13.5" customHeight="1">
      <c r="A36" s="14" t="s">
        <v>41</v>
      </c>
      <c r="B36" s="10">
        <v>5668</v>
      </c>
      <c r="C36" s="10">
        <v>4015</v>
      </c>
      <c r="D36" s="10">
        <v>3710</v>
      </c>
      <c r="E36" s="10">
        <v>2661</v>
      </c>
      <c r="F36" s="10">
        <v>1130</v>
      </c>
      <c r="G36" s="10">
        <v>17184</v>
      </c>
      <c r="H36" s="12">
        <v>3.201008948411507</v>
      </c>
    </row>
    <row r="37" spans="1:8" ht="13.5" customHeight="1">
      <c r="A37" s="14" t="s">
        <v>42</v>
      </c>
      <c r="B37" s="10">
        <v>4737</v>
      </c>
      <c r="C37" s="10">
        <v>3562</v>
      </c>
      <c r="D37" s="10">
        <v>2879</v>
      </c>
      <c r="E37" s="10">
        <v>2365</v>
      </c>
      <c r="F37" s="10">
        <v>891</v>
      </c>
      <c r="G37" s="10">
        <v>14434</v>
      </c>
      <c r="H37" s="12">
        <v>8.11175192869448</v>
      </c>
    </row>
    <row r="38" spans="1:8" ht="13.5" customHeight="1">
      <c r="A38" s="14" t="s">
        <v>43</v>
      </c>
      <c r="B38" s="10">
        <v>7377</v>
      </c>
      <c r="C38" s="10">
        <v>5484</v>
      </c>
      <c r="D38" s="10">
        <v>4430</v>
      </c>
      <c r="E38" s="10">
        <v>3353</v>
      </c>
      <c r="F38" s="10">
        <v>1426</v>
      </c>
      <c r="G38" s="10">
        <v>22070</v>
      </c>
      <c r="H38" s="12">
        <v>5.2506080404406505</v>
      </c>
    </row>
    <row r="39" spans="1:8" ht="13.5" customHeight="1">
      <c r="A39" s="5" t="s">
        <v>44</v>
      </c>
      <c r="B39" s="10">
        <v>5033</v>
      </c>
      <c r="C39" s="10">
        <v>3595</v>
      </c>
      <c r="D39" s="10">
        <v>3199</v>
      </c>
      <c r="E39" s="10">
        <v>2406</v>
      </c>
      <c r="F39" s="10">
        <v>1111</v>
      </c>
      <c r="G39" s="10">
        <v>15344</v>
      </c>
      <c r="H39" s="12">
        <v>-0.29889538661468484</v>
      </c>
    </row>
    <row r="40" spans="1:8" ht="13.5" customHeight="1">
      <c r="A40" s="5" t="s">
        <v>45</v>
      </c>
      <c r="B40" s="10">
        <v>5961</v>
      </c>
      <c r="C40" s="10">
        <v>4225</v>
      </c>
      <c r="D40" s="10">
        <v>3748</v>
      </c>
      <c r="E40" s="10">
        <v>2979</v>
      </c>
      <c r="F40" s="10">
        <v>1200</v>
      </c>
      <c r="G40" s="10">
        <v>18113</v>
      </c>
      <c r="H40" s="12">
        <v>5.406191806331472</v>
      </c>
    </row>
    <row r="41" spans="1:8" ht="13.5" customHeight="1">
      <c r="A41" s="5" t="s">
        <v>46</v>
      </c>
      <c r="B41" s="10">
        <v>4913</v>
      </c>
      <c r="C41" s="10">
        <v>3379</v>
      </c>
      <c r="D41" s="10">
        <v>2994</v>
      </c>
      <c r="E41" s="10">
        <v>2336</v>
      </c>
      <c r="F41" s="10">
        <v>928</v>
      </c>
      <c r="G41" s="10">
        <v>14550</v>
      </c>
      <c r="H41" s="12">
        <v>0.80365802965221</v>
      </c>
    </row>
    <row r="42" spans="1:8" ht="13.5" customHeight="1">
      <c r="A42" s="5" t="s">
        <v>47</v>
      </c>
      <c r="B42" s="10">
        <v>7310</v>
      </c>
      <c r="C42" s="10">
        <v>5511</v>
      </c>
      <c r="D42" s="10">
        <v>4325</v>
      </c>
      <c r="E42" s="10">
        <v>3320</v>
      </c>
      <c r="F42" s="10">
        <v>1452</v>
      </c>
      <c r="G42" s="10">
        <v>21918</v>
      </c>
      <c r="H42" s="12">
        <v>-0.6887177163570458</v>
      </c>
    </row>
    <row r="43" spans="1:8" ht="13.5" customHeight="1">
      <c r="A43" s="5" t="s">
        <v>48</v>
      </c>
      <c r="B43" s="10">
        <v>5396</v>
      </c>
      <c r="C43" s="10">
        <v>3882</v>
      </c>
      <c r="D43" s="10">
        <v>3515</v>
      </c>
      <c r="E43" s="10">
        <v>2780</v>
      </c>
      <c r="F43" s="10">
        <v>1110</v>
      </c>
      <c r="G43" s="10">
        <v>16683</v>
      </c>
      <c r="H43" s="12">
        <v>8.726538060479667</v>
      </c>
    </row>
    <row r="44" spans="1:8" ht="13.5" customHeight="1">
      <c r="A44" s="5" t="s">
        <v>49</v>
      </c>
      <c r="B44" s="10">
        <v>6191</v>
      </c>
      <c r="C44" s="10">
        <v>4375</v>
      </c>
      <c r="D44" s="10">
        <v>3704</v>
      </c>
      <c r="E44" s="10">
        <v>3104</v>
      </c>
      <c r="F44" s="10">
        <v>1224</v>
      </c>
      <c r="G44" s="10">
        <v>18598</v>
      </c>
      <c r="H44" s="12">
        <v>2.677634847899299</v>
      </c>
    </row>
    <row r="45" spans="1:8" ht="13.5" customHeight="1">
      <c r="A45" s="5" t="s">
        <v>50</v>
      </c>
      <c r="B45" s="10">
        <v>3403</v>
      </c>
      <c r="C45" s="10">
        <v>2281</v>
      </c>
      <c r="D45" s="10">
        <v>2278</v>
      </c>
      <c r="E45" s="10">
        <v>2167</v>
      </c>
      <c r="F45" s="10">
        <v>822</v>
      </c>
      <c r="G45" s="10">
        <v>10951</v>
      </c>
      <c r="H45" s="12">
        <v>-24.735395189003437</v>
      </c>
    </row>
    <row r="46" spans="1:8" ht="13.5" customHeight="1">
      <c r="A46" s="5" t="s">
        <v>51</v>
      </c>
      <c r="B46" s="10">
        <v>7734</v>
      </c>
      <c r="C46" s="10">
        <v>5611</v>
      </c>
      <c r="D46" s="10">
        <v>4588</v>
      </c>
      <c r="E46" s="10">
        <v>3359</v>
      </c>
      <c r="F46" s="10">
        <v>1397</v>
      </c>
      <c r="G46" s="10">
        <v>22689</v>
      </c>
      <c r="H46" s="12">
        <v>3.5176567205036955</v>
      </c>
    </row>
    <row r="47" spans="1:8" ht="13.5" customHeight="1">
      <c r="A47" s="14" t="s">
        <v>52</v>
      </c>
      <c r="B47" s="10">
        <v>5576</v>
      </c>
      <c r="C47" s="10">
        <v>3665</v>
      </c>
      <c r="D47" s="10">
        <v>3404</v>
      </c>
      <c r="E47" s="10">
        <v>2725</v>
      </c>
      <c r="F47" s="10">
        <v>1068</v>
      </c>
      <c r="G47" s="10">
        <v>16438</v>
      </c>
      <c r="H47" s="12">
        <v>-1.4685608104058023</v>
      </c>
    </row>
    <row r="48" spans="1:8" ht="13.5" customHeight="1">
      <c r="A48" s="14" t="s">
        <v>53</v>
      </c>
      <c r="B48" s="10">
        <v>6150</v>
      </c>
      <c r="C48" s="10">
        <v>4149</v>
      </c>
      <c r="D48" s="10">
        <v>3438</v>
      </c>
      <c r="E48" s="10">
        <v>2794</v>
      </c>
      <c r="F48" s="10">
        <v>1161</v>
      </c>
      <c r="G48" s="10">
        <v>17692</v>
      </c>
      <c r="H48" s="12">
        <v>-4.871491558232068</v>
      </c>
    </row>
    <row r="49" spans="1:8" ht="13.5" customHeight="1">
      <c r="A49" s="14" t="s">
        <v>54</v>
      </c>
      <c r="B49" s="10">
        <v>4718</v>
      </c>
      <c r="C49" s="10">
        <v>3282</v>
      </c>
      <c r="D49" s="10">
        <v>2990</v>
      </c>
      <c r="E49" s="10">
        <v>2335</v>
      </c>
      <c r="F49" s="10">
        <v>958</v>
      </c>
      <c r="G49" s="10">
        <v>14283</v>
      </c>
      <c r="H49" s="12">
        <v>30.426445073509267</v>
      </c>
    </row>
    <row r="50" spans="1:8" ht="13.5" customHeight="1">
      <c r="A50" s="14" t="s">
        <v>55</v>
      </c>
      <c r="B50" s="10">
        <v>7182</v>
      </c>
      <c r="C50" s="10">
        <v>5031</v>
      </c>
      <c r="D50" s="10">
        <v>3980</v>
      </c>
      <c r="E50" s="10">
        <v>2945</v>
      </c>
      <c r="F50" s="10">
        <v>1276</v>
      </c>
      <c r="G50" s="10">
        <v>20414</v>
      </c>
      <c r="H50" s="12">
        <v>-10.026885274802767</v>
      </c>
    </row>
    <row r="51" spans="1:8" ht="13.5" customHeight="1">
      <c r="A51" s="5" t="s">
        <v>56</v>
      </c>
      <c r="B51" s="10">
        <v>4926</v>
      </c>
      <c r="C51" s="10">
        <v>3741</v>
      </c>
      <c r="D51" s="10">
        <v>3223</v>
      </c>
      <c r="E51" s="10">
        <v>2633</v>
      </c>
      <c r="F51" s="10">
        <v>988</v>
      </c>
      <c r="G51" s="10">
        <v>15511</v>
      </c>
      <c r="H51" s="12">
        <v>-5.639372186397372</v>
      </c>
    </row>
    <row r="52" spans="1:8" ht="13.5" customHeight="1">
      <c r="A52" s="5" t="s">
        <v>57</v>
      </c>
      <c r="B52" s="10">
        <v>5504</v>
      </c>
      <c r="C52" s="10">
        <v>3794</v>
      </c>
      <c r="D52" s="10">
        <v>3283</v>
      </c>
      <c r="E52" s="10">
        <v>2622</v>
      </c>
      <c r="F52" s="10">
        <v>1172</v>
      </c>
      <c r="G52" s="10">
        <v>16375</v>
      </c>
      <c r="H52" s="12">
        <v>-7.444042505087045</v>
      </c>
    </row>
    <row r="53" spans="1:8" ht="13.5" customHeight="1">
      <c r="A53" s="5" t="s">
        <v>58</v>
      </c>
      <c r="B53" s="10">
        <v>4375</v>
      </c>
      <c r="C53" s="10">
        <v>3026</v>
      </c>
      <c r="D53" s="10">
        <v>2568</v>
      </c>
      <c r="E53" s="10">
        <v>2115</v>
      </c>
      <c r="F53" s="10">
        <v>902</v>
      </c>
      <c r="G53" s="10">
        <v>12986</v>
      </c>
      <c r="H53" s="12">
        <v>-9.080725337814185</v>
      </c>
    </row>
    <row r="54" spans="1:8" ht="13.5" customHeight="1">
      <c r="A54" s="5" t="s">
        <v>59</v>
      </c>
      <c r="B54" s="10">
        <v>5707</v>
      </c>
      <c r="C54" s="10">
        <v>4369</v>
      </c>
      <c r="D54" s="10">
        <v>3478</v>
      </c>
      <c r="E54" s="10">
        <v>2762</v>
      </c>
      <c r="F54" s="10">
        <v>1070</v>
      </c>
      <c r="G54" s="10">
        <v>17386</v>
      </c>
      <c r="H54" s="12">
        <v>-14.832957774076615</v>
      </c>
    </row>
    <row r="55" spans="1:8" ht="13.5" customHeight="1">
      <c r="A55" s="5" t="s">
        <v>60</v>
      </c>
      <c r="B55" s="10">
        <v>3876</v>
      </c>
      <c r="C55" s="10">
        <v>2736</v>
      </c>
      <c r="D55" s="10">
        <v>2530</v>
      </c>
      <c r="E55" s="10">
        <v>2160</v>
      </c>
      <c r="F55" s="10">
        <v>936</v>
      </c>
      <c r="G55" s="10">
        <v>12238</v>
      </c>
      <c r="H55" s="12">
        <v>-21.101154019727936</v>
      </c>
    </row>
    <row r="56" spans="1:8" ht="13.5" customHeight="1">
      <c r="A56" s="5" t="s">
        <v>61</v>
      </c>
      <c r="B56" s="10">
        <v>4681</v>
      </c>
      <c r="C56" s="10">
        <v>3196</v>
      </c>
      <c r="D56" s="10">
        <v>2670</v>
      </c>
      <c r="E56" s="10">
        <v>2541</v>
      </c>
      <c r="F56" s="10">
        <v>968</v>
      </c>
      <c r="G56" s="10">
        <v>14056</v>
      </c>
      <c r="H56" s="12">
        <v>-14.161832061068703</v>
      </c>
    </row>
    <row r="57" spans="1:8" ht="13.5" customHeight="1">
      <c r="A57" s="5" t="s">
        <v>62</v>
      </c>
      <c r="B57" s="10">
        <v>3463</v>
      </c>
      <c r="C57" s="10">
        <v>2411</v>
      </c>
      <c r="D57" s="10">
        <v>2108</v>
      </c>
      <c r="E57" s="10">
        <v>2108</v>
      </c>
      <c r="F57" s="10">
        <v>834</v>
      </c>
      <c r="G57" s="10">
        <v>10924</v>
      </c>
      <c r="H57" s="12">
        <v>-15.878638533805637</v>
      </c>
    </row>
    <row r="58" spans="1:8" s="29" customFormat="1" ht="13.5" customHeight="1">
      <c r="A58" s="5" t="s">
        <v>63</v>
      </c>
      <c r="B58" s="10">
        <v>5139</v>
      </c>
      <c r="C58" s="10">
        <v>3907</v>
      </c>
      <c r="D58" s="10">
        <v>3141</v>
      </c>
      <c r="E58" s="10">
        <v>2571</v>
      </c>
      <c r="F58" s="10">
        <v>1117</v>
      </c>
      <c r="G58" s="10">
        <v>15875</v>
      </c>
      <c r="H58" s="12">
        <v>-8.69090072472104</v>
      </c>
    </row>
    <row r="59" spans="1:8" ht="13.5" customHeight="1">
      <c r="A59" s="5" t="s">
        <v>64</v>
      </c>
      <c r="B59" s="10">
        <v>3693</v>
      </c>
      <c r="C59" s="10">
        <v>2581</v>
      </c>
      <c r="D59" s="10">
        <v>2336</v>
      </c>
      <c r="E59" s="10">
        <v>2135</v>
      </c>
      <c r="F59" s="10">
        <v>866</v>
      </c>
      <c r="G59" s="10">
        <v>11611</v>
      </c>
      <c r="H59" s="12">
        <v>-5.123386174211473</v>
      </c>
    </row>
    <row r="60" spans="1:8" ht="13.5" customHeight="1">
      <c r="A60" s="5" t="s">
        <v>65</v>
      </c>
      <c r="B60" s="10">
        <v>4402</v>
      </c>
      <c r="C60" s="10">
        <v>2965</v>
      </c>
      <c r="D60" s="10">
        <v>2620</v>
      </c>
      <c r="E60" s="10">
        <v>2397</v>
      </c>
      <c r="F60" s="10">
        <v>1004</v>
      </c>
      <c r="G60" s="10">
        <v>13388</v>
      </c>
      <c r="H60" s="12">
        <v>-4.7524188958451905</v>
      </c>
    </row>
    <row r="61" spans="1:8" ht="13.5" customHeight="1">
      <c r="A61" s="5" t="s">
        <v>66</v>
      </c>
      <c r="B61" s="10">
        <v>3199</v>
      </c>
      <c r="C61" s="10">
        <v>2202</v>
      </c>
      <c r="D61" s="10">
        <v>1942</v>
      </c>
      <c r="E61" s="10">
        <v>1654</v>
      </c>
      <c r="F61" s="10">
        <v>662</v>
      </c>
      <c r="G61" s="10">
        <v>9659</v>
      </c>
      <c r="H61" s="12">
        <v>-11.58000732332479</v>
      </c>
    </row>
    <row r="62" spans="1:8" ht="13.5" customHeight="1">
      <c r="A62" s="5" t="s">
        <v>67</v>
      </c>
      <c r="B62" s="10">
        <v>5019</v>
      </c>
      <c r="C62" s="10">
        <v>3849</v>
      </c>
      <c r="D62" s="10">
        <v>2966</v>
      </c>
      <c r="E62" s="10">
        <v>2370</v>
      </c>
      <c r="F62" s="10">
        <v>1000</v>
      </c>
      <c r="G62" s="10">
        <v>15204</v>
      </c>
      <c r="H62" s="12">
        <v>-4.226771653543307</v>
      </c>
    </row>
    <row r="63" spans="1:8" ht="13.5" customHeight="1">
      <c r="A63" s="5" t="s">
        <v>68</v>
      </c>
      <c r="B63" s="10">
        <v>3368</v>
      </c>
      <c r="C63" s="10">
        <v>2652</v>
      </c>
      <c r="D63" s="10">
        <v>2259</v>
      </c>
      <c r="E63" s="10">
        <v>1923</v>
      </c>
      <c r="F63" s="10">
        <v>798</v>
      </c>
      <c r="G63" s="10">
        <v>11000</v>
      </c>
      <c r="H63" s="12">
        <v>-5.262251313409697</v>
      </c>
    </row>
    <row r="64" spans="1:8" ht="13.5" customHeight="1">
      <c r="A64" s="5" t="s">
        <v>69</v>
      </c>
      <c r="B64" s="10">
        <v>4220</v>
      </c>
      <c r="C64" s="10">
        <v>2817</v>
      </c>
      <c r="D64" s="10">
        <v>2493</v>
      </c>
      <c r="E64" s="10">
        <v>2335</v>
      </c>
      <c r="F64" s="10">
        <v>1192</v>
      </c>
      <c r="G64" s="10">
        <v>13057</v>
      </c>
      <c r="H64" s="12">
        <v>-2.4723633104272484</v>
      </c>
    </row>
    <row r="65" spans="1:8" ht="13.5" customHeight="1">
      <c r="A65" s="5" t="s">
        <v>70</v>
      </c>
      <c r="B65" s="10">
        <v>3665</v>
      </c>
      <c r="C65" s="10">
        <v>2424</v>
      </c>
      <c r="D65" s="10">
        <v>1973</v>
      </c>
      <c r="E65" s="10">
        <v>1973</v>
      </c>
      <c r="F65" s="10">
        <v>822</v>
      </c>
      <c r="G65" s="10">
        <v>10857</v>
      </c>
      <c r="H65" s="12">
        <v>12.402940262967181</v>
      </c>
    </row>
    <row r="66" spans="1:8" ht="13.5" customHeight="1">
      <c r="A66" s="28" t="s">
        <v>71</v>
      </c>
      <c r="B66" s="10">
        <v>4737</v>
      </c>
      <c r="C66" s="10">
        <v>3375</v>
      </c>
      <c r="D66" s="10">
        <v>2712</v>
      </c>
      <c r="E66" s="10">
        <v>2445</v>
      </c>
      <c r="F66" s="10">
        <v>1204</v>
      </c>
      <c r="G66" s="10">
        <v>14473</v>
      </c>
      <c r="H66" s="12">
        <v>-4.807945277558537</v>
      </c>
    </row>
    <row r="67" spans="1:8" ht="13.5" customHeight="1">
      <c r="A67" s="28" t="s">
        <v>72</v>
      </c>
      <c r="B67" s="10">
        <v>3304</v>
      </c>
      <c r="C67" s="10">
        <v>2164</v>
      </c>
      <c r="D67" s="10">
        <v>1754</v>
      </c>
      <c r="E67" s="10">
        <v>1773</v>
      </c>
      <c r="F67" s="10">
        <v>705</v>
      </c>
      <c r="G67" s="10">
        <v>9700</v>
      </c>
      <c r="H67" s="12">
        <v>-11.818181818181818</v>
      </c>
    </row>
    <row r="68" spans="1:8" ht="13.5" customHeight="1">
      <c r="A68" s="28" t="s">
        <v>73</v>
      </c>
      <c r="B68" s="10">
        <v>3283</v>
      </c>
      <c r="C68" s="10">
        <v>2136</v>
      </c>
      <c r="D68" s="10">
        <v>1877</v>
      </c>
      <c r="E68" s="10">
        <v>1786</v>
      </c>
      <c r="F68" s="10">
        <v>734</v>
      </c>
      <c r="G68" s="10">
        <v>9816</v>
      </c>
      <c r="H68" s="12">
        <v>-24.8219345944704</v>
      </c>
    </row>
    <row r="69" spans="1:8" ht="13.5" customHeight="1">
      <c r="A69" s="28" t="s">
        <v>74</v>
      </c>
      <c r="B69" s="10">
        <v>2601</v>
      </c>
      <c r="C69" s="10">
        <v>1851</v>
      </c>
      <c r="D69" s="10">
        <v>1548</v>
      </c>
      <c r="E69" s="10">
        <v>1505</v>
      </c>
      <c r="F69" s="10">
        <v>560</v>
      </c>
      <c r="G69" s="10">
        <v>8065</v>
      </c>
      <c r="H69" s="12">
        <v>-25.71612784378742</v>
      </c>
    </row>
    <row r="70" spans="1:8" ht="13.5" customHeight="1">
      <c r="A70" s="28" t="s">
        <v>75</v>
      </c>
      <c r="B70" s="10">
        <v>4079</v>
      </c>
      <c r="C70" s="10">
        <v>2908</v>
      </c>
      <c r="D70" s="10">
        <v>2281</v>
      </c>
      <c r="E70" s="10">
        <v>2016</v>
      </c>
      <c r="F70" s="10">
        <v>789</v>
      </c>
      <c r="G70" s="10">
        <v>12073</v>
      </c>
      <c r="H70" s="12">
        <v>-16.582602086644094</v>
      </c>
    </row>
    <row r="71" spans="1:8" ht="13.5" customHeight="1">
      <c r="A71" s="28" t="s">
        <v>76</v>
      </c>
      <c r="B71" s="10">
        <v>2980</v>
      </c>
      <c r="C71" s="10">
        <v>1895</v>
      </c>
      <c r="D71" s="10">
        <v>1668</v>
      </c>
      <c r="E71" s="10">
        <v>1642</v>
      </c>
      <c r="F71" s="10">
        <v>537</v>
      </c>
      <c r="G71" s="10">
        <v>8722</v>
      </c>
      <c r="H71" s="12">
        <v>-10.082474226804123</v>
      </c>
    </row>
    <row r="72" spans="1:8" ht="13.5" customHeight="1">
      <c r="A72" s="28" t="s">
        <v>77</v>
      </c>
      <c r="B72" s="39">
        <v>3123</v>
      </c>
      <c r="C72" s="39">
        <v>2058</v>
      </c>
      <c r="D72" s="39">
        <v>1807</v>
      </c>
      <c r="E72" s="39">
        <v>1746</v>
      </c>
      <c r="F72" s="39">
        <v>690</v>
      </c>
      <c r="G72" s="39">
        <v>9424</v>
      </c>
      <c r="H72" s="12">
        <v>-3.993480032599837</v>
      </c>
    </row>
    <row r="73" spans="1:8" ht="13.5" customHeight="1">
      <c r="A73" s="28" t="s">
        <v>157</v>
      </c>
      <c r="B73" s="39">
        <v>2543</v>
      </c>
      <c r="C73" s="39">
        <v>1735</v>
      </c>
      <c r="D73" s="39">
        <v>1371</v>
      </c>
      <c r="E73" s="39">
        <v>1403</v>
      </c>
      <c r="F73" s="39">
        <v>502</v>
      </c>
      <c r="G73" s="39">
        <f aca="true" t="shared" si="0" ref="G73:G78">F73+E73+D73+C73+B73</f>
        <v>7554</v>
      </c>
      <c r="H73" s="12">
        <v>-6.336019838809672</v>
      </c>
    </row>
    <row r="74" spans="1:8" ht="13.5" customHeight="1">
      <c r="A74" s="28" t="s">
        <v>158</v>
      </c>
      <c r="B74" s="39">
        <v>3542</v>
      </c>
      <c r="C74" s="39">
        <v>2543</v>
      </c>
      <c r="D74" s="39">
        <v>1857</v>
      </c>
      <c r="E74" s="39">
        <v>1791</v>
      </c>
      <c r="F74" s="39">
        <v>697</v>
      </c>
      <c r="G74" s="39">
        <f t="shared" si="0"/>
        <v>10430</v>
      </c>
      <c r="H74" s="12">
        <v>-13.608879317485298</v>
      </c>
    </row>
    <row r="75" spans="1:8" ht="13.5" customHeight="1">
      <c r="A75" s="28" t="s">
        <v>159</v>
      </c>
      <c r="B75" s="10">
        <v>3003</v>
      </c>
      <c r="C75" s="10">
        <v>1965</v>
      </c>
      <c r="D75" s="10">
        <v>1623</v>
      </c>
      <c r="E75" s="10">
        <v>1689</v>
      </c>
      <c r="F75" s="10">
        <v>568</v>
      </c>
      <c r="G75" s="10">
        <f t="shared" si="0"/>
        <v>8848</v>
      </c>
      <c r="H75" s="12">
        <v>1.4446227929373996</v>
      </c>
    </row>
    <row r="76" spans="1:8" ht="13.5" customHeight="1">
      <c r="A76" s="28" t="s">
        <v>160</v>
      </c>
      <c r="B76" s="10">
        <v>3023</v>
      </c>
      <c r="C76" s="10">
        <v>2010</v>
      </c>
      <c r="D76" s="10">
        <v>1714</v>
      </c>
      <c r="E76" s="10">
        <v>1634</v>
      </c>
      <c r="F76" s="10">
        <v>721</v>
      </c>
      <c r="G76" s="10">
        <f t="shared" si="0"/>
        <v>9102</v>
      </c>
      <c r="H76" s="12">
        <v>-3.4168081494057727</v>
      </c>
    </row>
    <row r="77" spans="1:8" ht="13.5" customHeight="1">
      <c r="A77" s="28" t="s">
        <v>173</v>
      </c>
      <c r="B77" s="10">
        <v>2578</v>
      </c>
      <c r="C77" s="10">
        <v>1671</v>
      </c>
      <c r="D77" s="10">
        <v>1598</v>
      </c>
      <c r="E77" s="10">
        <v>1482</v>
      </c>
      <c r="F77" s="10">
        <v>591</v>
      </c>
      <c r="G77" s="10">
        <f t="shared" si="0"/>
        <v>7920</v>
      </c>
      <c r="H77" s="12">
        <v>4.845115170770453</v>
      </c>
    </row>
    <row r="78" spans="1:8" ht="13.5" customHeight="1">
      <c r="A78" s="28" t="s">
        <v>162</v>
      </c>
      <c r="B78" s="10">
        <v>3813</v>
      </c>
      <c r="C78" s="10">
        <v>2708</v>
      </c>
      <c r="D78" s="10">
        <v>2313</v>
      </c>
      <c r="E78" s="10">
        <v>1884</v>
      </c>
      <c r="F78" s="10">
        <v>716</v>
      </c>
      <c r="G78" s="10">
        <f t="shared" si="0"/>
        <v>11434</v>
      </c>
      <c r="H78" s="12">
        <v>9.62607861936721</v>
      </c>
    </row>
    <row r="79" spans="1:8" ht="13.5" customHeight="1">
      <c r="A79" s="28" t="s">
        <v>163</v>
      </c>
      <c r="B79" s="10">
        <v>2694</v>
      </c>
      <c r="C79" s="10">
        <v>1769</v>
      </c>
      <c r="D79" s="10">
        <v>1668</v>
      </c>
      <c r="E79" s="10">
        <v>1601</v>
      </c>
      <c r="F79" s="10">
        <v>577</v>
      </c>
      <c r="G79" s="10">
        <v>8309</v>
      </c>
      <c r="H79" s="12">
        <v>-6.091772151898734</v>
      </c>
    </row>
    <row r="80" spans="1:8" ht="13.5" customHeight="1">
      <c r="A80" s="28" t="s">
        <v>164</v>
      </c>
      <c r="B80" s="10">
        <v>2985</v>
      </c>
      <c r="C80" s="10">
        <v>1986</v>
      </c>
      <c r="D80" s="10">
        <v>1995</v>
      </c>
      <c r="E80" s="10">
        <v>1668</v>
      </c>
      <c r="F80" s="10">
        <v>636</v>
      </c>
      <c r="G80" s="10">
        <v>9270</v>
      </c>
      <c r="H80" s="12">
        <v>1.845748187211602</v>
      </c>
    </row>
    <row r="81" spans="1:8" ht="13.5" customHeight="1">
      <c r="A81" s="28" t="s">
        <v>165</v>
      </c>
      <c r="B81" s="10">
        <v>2624</v>
      </c>
      <c r="C81" s="10">
        <v>1772</v>
      </c>
      <c r="D81" s="10">
        <v>1586</v>
      </c>
      <c r="E81" s="10">
        <v>1463</v>
      </c>
      <c r="F81" s="10">
        <v>606</v>
      </c>
      <c r="G81" s="10">
        <v>8051</v>
      </c>
      <c r="H81" s="12">
        <v>1.654040404040404</v>
      </c>
    </row>
    <row r="82" spans="1:8" ht="13.5" customHeight="1">
      <c r="A82" s="28" t="s">
        <v>78</v>
      </c>
      <c r="B82" s="10">
        <v>3782</v>
      </c>
      <c r="C82" s="10">
        <v>2512</v>
      </c>
      <c r="D82" s="10">
        <v>2138</v>
      </c>
      <c r="E82" s="10">
        <v>1873</v>
      </c>
      <c r="F82" s="10">
        <v>816</v>
      </c>
      <c r="G82" s="10">
        <v>11121</v>
      </c>
      <c r="H82" s="12">
        <v>-2.7374497113870913</v>
      </c>
    </row>
    <row r="83" spans="1:8" ht="13.5" customHeight="1">
      <c r="A83" s="28" t="s">
        <v>166</v>
      </c>
      <c r="B83" s="10">
        <v>2992</v>
      </c>
      <c r="C83" s="10">
        <v>1930</v>
      </c>
      <c r="D83" s="10">
        <v>1748</v>
      </c>
      <c r="E83" s="10">
        <v>1734</v>
      </c>
      <c r="F83" s="10">
        <v>632</v>
      </c>
      <c r="G83" s="10">
        <v>9036</v>
      </c>
      <c r="H83" s="12">
        <v>8.7</v>
      </c>
    </row>
    <row r="84" spans="1:8" ht="13.5" customHeight="1">
      <c r="A84" s="24" t="s">
        <v>79</v>
      </c>
      <c r="B84" s="10">
        <v>3520</v>
      </c>
      <c r="C84" s="10">
        <v>2263</v>
      </c>
      <c r="D84" s="10">
        <v>2089</v>
      </c>
      <c r="E84" s="10">
        <v>2067</v>
      </c>
      <c r="F84" s="10">
        <v>787</v>
      </c>
      <c r="G84" s="10">
        <v>10726</v>
      </c>
      <c r="H84" s="12">
        <v>15.706580366774542</v>
      </c>
    </row>
    <row r="85" spans="1:8" s="3" customFormat="1" ht="13.5" customHeight="1">
      <c r="A85" s="11" t="s">
        <v>151</v>
      </c>
      <c r="B85" s="39">
        <v>4046</v>
      </c>
      <c r="C85" s="39">
        <v>3561</v>
      </c>
      <c r="D85" s="39">
        <v>2439</v>
      </c>
      <c r="E85" s="39">
        <v>1901</v>
      </c>
      <c r="F85" s="39">
        <v>763</v>
      </c>
      <c r="G85" s="39">
        <v>12710</v>
      </c>
      <c r="H85" s="9">
        <v>57.86858775307415</v>
      </c>
    </row>
    <row r="86" spans="1:8" s="3" customFormat="1" ht="13.5" customHeight="1">
      <c r="A86" s="11" t="s">
        <v>154</v>
      </c>
      <c r="B86" s="39">
        <v>3999</v>
      </c>
      <c r="C86" s="39">
        <v>2546</v>
      </c>
      <c r="D86" s="39">
        <v>2207</v>
      </c>
      <c r="E86" s="39">
        <v>2016</v>
      </c>
      <c r="F86" s="39">
        <v>839</v>
      </c>
      <c r="G86" s="39">
        <v>11607</v>
      </c>
      <c r="H86" s="9">
        <v>4.4</v>
      </c>
    </row>
    <row r="87" spans="1:8" s="3" customFormat="1" ht="13.5" customHeight="1">
      <c r="A87" s="11" t="s">
        <v>167</v>
      </c>
      <c r="B87" s="39">
        <v>3124</v>
      </c>
      <c r="C87" s="39">
        <v>2087</v>
      </c>
      <c r="D87" s="39">
        <v>1824</v>
      </c>
      <c r="E87" s="39">
        <v>1807</v>
      </c>
      <c r="F87" s="39">
        <v>692</v>
      </c>
      <c r="G87" s="39">
        <v>9534</v>
      </c>
      <c r="H87" s="9">
        <v>5.5</v>
      </c>
    </row>
    <row r="88" spans="1:8" s="3" customFormat="1" ht="13.5" customHeight="1">
      <c r="A88" s="11" t="s">
        <v>169</v>
      </c>
      <c r="B88" s="39">
        <v>3651</v>
      </c>
      <c r="C88" s="39">
        <v>2392</v>
      </c>
      <c r="D88" s="39">
        <v>2094</v>
      </c>
      <c r="E88" s="39">
        <v>2071</v>
      </c>
      <c r="F88" s="39">
        <v>786</v>
      </c>
      <c r="G88" s="39">
        <v>10994</v>
      </c>
      <c r="H88" s="9">
        <v>2.5</v>
      </c>
    </row>
    <row r="89" spans="1:8" s="3" customFormat="1" ht="13.5" customHeight="1">
      <c r="A89" s="11" t="s">
        <v>171</v>
      </c>
      <c r="B89" s="39">
        <v>3996</v>
      </c>
      <c r="C89" s="39">
        <v>3338</v>
      </c>
      <c r="D89" s="39">
        <v>2247</v>
      </c>
      <c r="E89" s="39">
        <v>1911</v>
      </c>
      <c r="F89" s="39">
        <v>783</v>
      </c>
      <c r="G89" s="39">
        <v>12275</v>
      </c>
      <c r="H89" s="9">
        <v>-3.4</v>
      </c>
    </row>
    <row r="90" spans="1:8" s="3" customFormat="1" ht="15" customHeight="1">
      <c r="A90" s="11" t="s">
        <v>184</v>
      </c>
      <c r="B90" s="39">
        <v>4098</v>
      </c>
      <c r="C90" s="39">
        <v>2862</v>
      </c>
      <c r="D90" s="39">
        <v>2410</v>
      </c>
      <c r="E90" s="39">
        <v>2146</v>
      </c>
      <c r="F90" s="39">
        <v>846</v>
      </c>
      <c r="G90" s="39">
        <v>12362</v>
      </c>
      <c r="H90" s="9">
        <v>6.5</v>
      </c>
    </row>
    <row r="91" spans="1:8" s="3" customFormat="1" ht="15" customHeight="1">
      <c r="A91" s="11" t="s">
        <v>186</v>
      </c>
      <c r="B91" s="77">
        <v>3118</v>
      </c>
      <c r="C91" s="77">
        <v>2104</v>
      </c>
      <c r="D91" s="77">
        <v>1931</v>
      </c>
      <c r="E91" s="77">
        <v>1868</v>
      </c>
      <c r="F91" s="77">
        <v>712</v>
      </c>
      <c r="G91" s="77">
        <v>9733</v>
      </c>
      <c r="H91" s="9">
        <v>2.0872666247115585</v>
      </c>
    </row>
    <row r="92" spans="1:9" s="3" customFormat="1" ht="15" customHeight="1">
      <c r="A92" s="11" t="s">
        <v>188</v>
      </c>
      <c r="B92" s="77">
        <v>3757</v>
      </c>
      <c r="C92" s="77">
        <v>2401</v>
      </c>
      <c r="D92" s="77">
        <v>1999</v>
      </c>
      <c r="E92" s="77">
        <v>2001</v>
      </c>
      <c r="F92" s="77">
        <v>775</v>
      </c>
      <c r="G92" s="77">
        <v>10933</v>
      </c>
      <c r="H92" s="9">
        <v>-0.5548480989630707</v>
      </c>
      <c r="I92" s="76"/>
    </row>
    <row r="93" spans="1:9" s="3" customFormat="1" ht="15" customHeight="1">
      <c r="A93" s="11" t="s">
        <v>190</v>
      </c>
      <c r="B93" s="77">
        <v>2932</v>
      </c>
      <c r="C93" s="77">
        <v>1966</v>
      </c>
      <c r="D93" s="77">
        <v>1750</v>
      </c>
      <c r="E93" s="77">
        <v>1649</v>
      </c>
      <c r="F93" s="77">
        <v>649</v>
      </c>
      <c r="G93" s="77">
        <v>8946</v>
      </c>
      <c r="H93" s="9">
        <v>-27.120162932790226</v>
      </c>
      <c r="I93" s="51"/>
    </row>
    <row r="94" spans="1:9" ht="15" customHeight="1">
      <c r="A94" s="11" t="s">
        <v>223</v>
      </c>
      <c r="B94" s="51">
        <v>4330</v>
      </c>
      <c r="C94" s="51">
        <v>3007</v>
      </c>
      <c r="D94" s="51">
        <v>2525</v>
      </c>
      <c r="E94" s="51">
        <v>2206</v>
      </c>
      <c r="F94" s="51">
        <v>863</v>
      </c>
      <c r="G94" s="51">
        <v>12931</v>
      </c>
      <c r="H94" s="9">
        <f>(G94-G90)/G90*100</f>
        <v>4.602815078466268</v>
      </c>
      <c r="I94" s="51"/>
    </row>
    <row r="95" spans="1:9" ht="15" customHeight="1">
      <c r="A95" s="11" t="s">
        <v>225</v>
      </c>
      <c r="B95" s="51">
        <v>3225</v>
      </c>
      <c r="C95" s="51">
        <v>2268</v>
      </c>
      <c r="D95" s="51">
        <v>2193</v>
      </c>
      <c r="E95" s="51">
        <v>1837</v>
      </c>
      <c r="F95" s="51">
        <v>698</v>
      </c>
      <c r="G95" s="51">
        <v>10221</v>
      </c>
      <c r="H95" s="9">
        <v>5.013870338025274</v>
      </c>
      <c r="I95" s="51"/>
    </row>
    <row r="96" spans="1:9" ht="15" customHeight="1">
      <c r="A96" s="11" t="s">
        <v>227</v>
      </c>
      <c r="B96" s="51">
        <v>3690</v>
      </c>
      <c r="C96" s="51">
        <v>2418</v>
      </c>
      <c r="D96" s="51">
        <v>2227</v>
      </c>
      <c r="E96" s="51">
        <v>2079</v>
      </c>
      <c r="F96" s="51">
        <v>858</v>
      </c>
      <c r="G96" s="51">
        <v>11272</v>
      </c>
      <c r="H96" s="12">
        <v>3.100704289764932</v>
      </c>
      <c r="I96" s="51"/>
    </row>
    <row r="97" spans="1:9" ht="15" customHeight="1">
      <c r="A97" s="11" t="s">
        <v>229</v>
      </c>
      <c r="B97" s="51">
        <v>2939</v>
      </c>
      <c r="C97" s="51">
        <v>2166</v>
      </c>
      <c r="D97" s="51">
        <v>1834</v>
      </c>
      <c r="E97" s="51">
        <v>1787</v>
      </c>
      <c r="F97" s="51">
        <v>741</v>
      </c>
      <c r="G97" s="51">
        <v>9467</v>
      </c>
      <c r="H97" s="12">
        <f aca="true" t="shared" si="1" ref="H97:H102">(G97-G93)/G93*100</f>
        <v>5.823831880169909</v>
      </c>
      <c r="I97" s="51"/>
    </row>
    <row r="98" spans="1:9" ht="15" customHeight="1">
      <c r="A98" s="11" t="s">
        <v>231</v>
      </c>
      <c r="B98" s="51">
        <v>4438</v>
      </c>
      <c r="C98" s="51">
        <v>2987</v>
      </c>
      <c r="D98" s="51">
        <v>2440</v>
      </c>
      <c r="E98" s="51">
        <v>2352</v>
      </c>
      <c r="F98" s="51">
        <v>874</v>
      </c>
      <c r="G98" s="51">
        <v>13091</v>
      </c>
      <c r="H98" s="12">
        <f t="shared" si="1"/>
        <v>1.2373366328976878</v>
      </c>
      <c r="I98" s="51"/>
    </row>
    <row r="99" spans="1:9" ht="15" customHeight="1">
      <c r="A99" s="11" t="s">
        <v>233</v>
      </c>
      <c r="B99" s="51">
        <v>2417</v>
      </c>
      <c r="C99" s="51">
        <v>1763</v>
      </c>
      <c r="D99" s="51">
        <v>2030</v>
      </c>
      <c r="E99" s="51">
        <v>1524</v>
      </c>
      <c r="F99" s="51">
        <v>582</v>
      </c>
      <c r="G99" s="51">
        <v>8316</v>
      </c>
      <c r="H99" s="12">
        <f t="shared" si="1"/>
        <v>-18.638098033460523</v>
      </c>
      <c r="I99" s="51"/>
    </row>
    <row r="100" spans="1:9" ht="15" customHeight="1">
      <c r="A100" s="11" t="s">
        <v>235</v>
      </c>
      <c r="B100" s="51">
        <v>2216</v>
      </c>
      <c r="C100" s="51">
        <v>1647</v>
      </c>
      <c r="D100" s="51">
        <v>1358</v>
      </c>
      <c r="E100" s="51">
        <v>1288</v>
      </c>
      <c r="F100" s="51">
        <v>493</v>
      </c>
      <c r="G100" s="51">
        <v>7002</v>
      </c>
      <c r="H100" s="12">
        <f t="shared" si="1"/>
        <v>-37.88147622427253</v>
      </c>
      <c r="I100" s="51"/>
    </row>
    <row r="101" spans="1:9" ht="15" customHeight="1">
      <c r="A101" s="11" t="s">
        <v>237</v>
      </c>
      <c r="B101" s="51">
        <v>2728</v>
      </c>
      <c r="C101" s="51">
        <v>1967</v>
      </c>
      <c r="D101" s="51">
        <v>1686</v>
      </c>
      <c r="E101" s="51">
        <v>1810</v>
      </c>
      <c r="F101" s="51">
        <v>644</v>
      </c>
      <c r="G101" s="51">
        <v>8835</v>
      </c>
      <c r="H101" s="12">
        <f t="shared" si="1"/>
        <v>-6.675821273898806</v>
      </c>
      <c r="I101" s="51"/>
    </row>
    <row r="102" spans="1:9" ht="15" customHeight="1">
      <c r="A102" s="11" t="s">
        <v>239</v>
      </c>
      <c r="B102" s="51">
        <v>4239</v>
      </c>
      <c r="C102" s="51">
        <v>2982</v>
      </c>
      <c r="D102" s="51">
        <v>2721</v>
      </c>
      <c r="E102" s="51">
        <v>2283</v>
      </c>
      <c r="F102" s="51">
        <v>1051</v>
      </c>
      <c r="G102" s="51">
        <v>13276</v>
      </c>
      <c r="H102" s="12">
        <f t="shared" si="1"/>
        <v>1.413184630662287</v>
      </c>
      <c r="I102" s="51"/>
    </row>
    <row r="103" spans="1:9" ht="15" customHeight="1">
      <c r="A103" s="11" t="s">
        <v>241</v>
      </c>
      <c r="B103" s="10">
        <v>3432</v>
      </c>
      <c r="C103" s="10">
        <v>2349</v>
      </c>
      <c r="D103" s="10">
        <v>2073</v>
      </c>
      <c r="E103" s="10">
        <v>1906</v>
      </c>
      <c r="F103" s="10">
        <v>994</v>
      </c>
      <c r="G103" s="10">
        <v>10754</v>
      </c>
      <c r="H103" s="12">
        <f aca="true" t="shared" si="2" ref="H103:H108">(G103-G99)/G99*100</f>
        <v>29.31697931697932</v>
      </c>
      <c r="I103" s="51"/>
    </row>
    <row r="104" spans="1:9" ht="15" customHeight="1">
      <c r="A104" s="11" t="s">
        <v>243</v>
      </c>
      <c r="B104" s="10">
        <v>4303</v>
      </c>
      <c r="C104" s="10">
        <v>2851</v>
      </c>
      <c r="D104" s="10">
        <v>2475</v>
      </c>
      <c r="E104" s="10">
        <v>2390</v>
      </c>
      <c r="F104" s="10">
        <v>1125</v>
      </c>
      <c r="G104" s="10">
        <v>13144</v>
      </c>
      <c r="H104" s="12">
        <f t="shared" si="2"/>
        <v>87.71779491573835</v>
      </c>
      <c r="I104" s="51"/>
    </row>
    <row r="105" spans="1:9" ht="15" customHeight="1">
      <c r="A105" s="11" t="s">
        <v>245</v>
      </c>
      <c r="B105" s="10">
        <v>3574</v>
      </c>
      <c r="C105" s="10">
        <v>2352</v>
      </c>
      <c r="D105" s="10">
        <v>2068</v>
      </c>
      <c r="E105" s="10">
        <v>2018</v>
      </c>
      <c r="F105" s="10">
        <v>925</v>
      </c>
      <c r="G105" s="10">
        <v>10937</v>
      </c>
      <c r="H105" s="12">
        <f t="shared" si="2"/>
        <v>23.79173740803622</v>
      </c>
      <c r="I105" s="51"/>
    </row>
    <row r="106" spans="1:8" ht="15" customHeight="1">
      <c r="A106" s="11" t="s">
        <v>247</v>
      </c>
      <c r="B106" s="10">
        <v>5163</v>
      </c>
      <c r="C106" s="10">
        <v>3653</v>
      </c>
      <c r="D106" s="10">
        <v>2822</v>
      </c>
      <c r="E106" s="10">
        <v>2760</v>
      </c>
      <c r="F106" s="10">
        <v>1273</v>
      </c>
      <c r="G106" s="10">
        <v>15671</v>
      </c>
      <c r="H106" s="12">
        <f t="shared" si="2"/>
        <v>18.04007231093703</v>
      </c>
    </row>
    <row r="107" spans="1:8" ht="15" customHeight="1">
      <c r="A107" s="11" t="s">
        <v>249</v>
      </c>
      <c r="B107" s="10">
        <v>4042</v>
      </c>
      <c r="C107" s="10">
        <v>2638</v>
      </c>
      <c r="D107" s="10">
        <v>2400</v>
      </c>
      <c r="E107" s="10">
        <v>2276</v>
      </c>
      <c r="F107" s="10">
        <v>925</v>
      </c>
      <c r="G107" s="10">
        <v>12281</v>
      </c>
      <c r="H107" s="12">
        <f t="shared" si="2"/>
        <v>14.199367677143387</v>
      </c>
    </row>
    <row r="108" spans="1:8" ht="15" customHeight="1">
      <c r="A108" s="11" t="s">
        <v>252</v>
      </c>
      <c r="B108" s="10">
        <v>4463</v>
      </c>
      <c r="C108" s="10">
        <v>2803</v>
      </c>
      <c r="D108" s="10">
        <v>2683</v>
      </c>
      <c r="E108" s="10">
        <v>2569</v>
      </c>
      <c r="F108" s="10">
        <v>1060</v>
      </c>
      <c r="G108" s="10">
        <v>13578</v>
      </c>
      <c r="H108" s="12">
        <f t="shared" si="2"/>
        <v>3.30188679245283</v>
      </c>
    </row>
    <row r="109" spans="1:8" ht="15" customHeight="1">
      <c r="A109" s="11" t="s">
        <v>255</v>
      </c>
      <c r="B109" s="10">
        <v>3626</v>
      </c>
      <c r="C109" s="10">
        <v>2350</v>
      </c>
      <c r="D109" s="10">
        <v>2230</v>
      </c>
      <c r="E109" s="10">
        <v>2040</v>
      </c>
      <c r="F109" s="10">
        <v>808</v>
      </c>
      <c r="G109" s="10">
        <v>11054</v>
      </c>
      <c r="H109" s="12">
        <f>(G109-G105)/G105*100</f>
        <v>1.0697631891743622</v>
      </c>
    </row>
    <row r="110" spans="1:8" ht="15" customHeight="1">
      <c r="A110" s="11" t="s">
        <v>275</v>
      </c>
      <c r="B110" s="10">
        <v>5171</v>
      </c>
      <c r="C110" s="10">
        <v>3193</v>
      </c>
      <c r="D110" s="10">
        <v>2767</v>
      </c>
      <c r="E110" s="10">
        <v>2917</v>
      </c>
      <c r="F110" s="10">
        <v>1163</v>
      </c>
      <c r="G110" s="10">
        <v>15211</v>
      </c>
      <c r="H110" s="12">
        <f>(G110-G106)/G106*100</f>
        <v>-2.9353583051496392</v>
      </c>
    </row>
    <row r="111" spans="1:9" ht="9" customHeight="1">
      <c r="A111" s="49"/>
      <c r="B111" s="49"/>
      <c r="C111" s="49"/>
      <c r="D111" s="49"/>
      <c r="E111" s="49"/>
      <c r="F111" s="49"/>
      <c r="G111" s="49"/>
      <c r="H111" s="49"/>
      <c r="I111" s="51"/>
    </row>
    <row r="112" spans="2:9" ht="6" customHeight="1">
      <c r="B112" s="5"/>
      <c r="C112" s="5"/>
      <c r="D112" s="5"/>
      <c r="E112" s="5"/>
      <c r="F112" s="5"/>
      <c r="G112" s="5"/>
      <c r="H112" s="5"/>
      <c r="I112" s="51"/>
    </row>
    <row r="113" spans="1:2" ht="12">
      <c r="A113" s="5" t="s">
        <v>82</v>
      </c>
      <c r="B113" s="22"/>
    </row>
    <row r="114" spans="1:2" ht="12">
      <c r="A114" s="5" t="s">
        <v>267</v>
      </c>
      <c r="B114" s="22"/>
    </row>
    <row r="115" spans="2:8" ht="12">
      <c r="B115" s="2"/>
      <c r="C115" s="2"/>
      <c r="D115" s="2"/>
      <c r="E115" s="2"/>
      <c r="F115" s="2"/>
      <c r="G115" s="2"/>
      <c r="H115" s="2"/>
    </row>
    <row r="116" spans="2:8" ht="12">
      <c r="B116"/>
      <c r="C116"/>
      <c r="D116"/>
      <c r="E116"/>
      <c r="F116"/>
      <c r="G116"/>
      <c r="H116"/>
    </row>
    <row r="117" spans="2:8" ht="12">
      <c r="B117"/>
      <c r="C117"/>
      <c r="D117"/>
      <c r="E117"/>
      <c r="F117"/>
      <c r="G117"/>
      <c r="H117"/>
    </row>
  </sheetData>
  <sheetProtection/>
  <mergeCells count="2">
    <mergeCell ref="B4:G4"/>
    <mergeCell ref="H4:H5"/>
  </mergeCells>
  <printOptions/>
  <pageMargins left="0.75" right="0.75" top="0.2" bottom="0.17" header="0.17" footer="0.17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0" customWidth="1"/>
  </cols>
  <sheetData>
    <row r="1" spans="1:8" ht="12">
      <c r="A1" s="21" t="s">
        <v>263</v>
      </c>
      <c r="B1" s="27"/>
      <c r="C1" s="27"/>
      <c r="D1" s="27"/>
      <c r="E1" s="27"/>
      <c r="F1" s="27"/>
      <c r="G1" s="27"/>
      <c r="H1" s="27"/>
    </row>
    <row r="2" spans="1:8" ht="12">
      <c r="A2" s="21" t="s">
        <v>277</v>
      </c>
      <c r="B2" s="27"/>
      <c r="C2" s="27"/>
      <c r="D2" s="27"/>
      <c r="E2" s="27"/>
      <c r="F2" s="27"/>
      <c r="G2" s="27"/>
      <c r="H2" s="27"/>
    </row>
    <row r="3" ht="6" customHeight="1"/>
    <row r="4" spans="1:8" ht="12">
      <c r="A4" s="20" t="s">
        <v>7</v>
      </c>
      <c r="B4" s="92" t="s">
        <v>8</v>
      </c>
      <c r="C4" s="92"/>
      <c r="D4" s="92"/>
      <c r="E4" s="92"/>
      <c r="F4" s="92"/>
      <c r="G4" s="92"/>
      <c r="H4" s="93" t="s">
        <v>9</v>
      </c>
    </row>
    <row r="5" spans="1:8" ht="12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  <c r="H5" s="94"/>
    </row>
    <row r="7" spans="1:8" ht="12">
      <c r="A7" s="5" t="s">
        <v>11</v>
      </c>
      <c r="B7" s="10">
        <v>1407</v>
      </c>
      <c r="C7" s="10">
        <v>714</v>
      </c>
      <c r="D7" s="10">
        <v>602</v>
      </c>
      <c r="E7" s="10">
        <v>644</v>
      </c>
      <c r="F7" s="10">
        <v>251</v>
      </c>
      <c r="G7" s="10">
        <v>3618</v>
      </c>
      <c r="H7" s="48" t="s">
        <v>12</v>
      </c>
    </row>
    <row r="8" spans="1:8" ht="12">
      <c r="A8" s="5" t="s">
        <v>13</v>
      </c>
      <c r="B8" s="10">
        <v>1680</v>
      </c>
      <c r="C8" s="10">
        <v>823</v>
      </c>
      <c r="D8" s="10">
        <v>689</v>
      </c>
      <c r="E8" s="10">
        <v>608</v>
      </c>
      <c r="F8" s="10">
        <v>270</v>
      </c>
      <c r="G8" s="10">
        <v>4070</v>
      </c>
      <c r="H8" s="48" t="s">
        <v>12</v>
      </c>
    </row>
    <row r="9" spans="1:8" ht="12">
      <c r="A9" s="5" t="s">
        <v>14</v>
      </c>
      <c r="B9" s="10">
        <v>997</v>
      </c>
      <c r="C9" s="10">
        <v>550</v>
      </c>
      <c r="D9" s="10">
        <v>471</v>
      </c>
      <c r="E9" s="10">
        <v>621</v>
      </c>
      <c r="F9" s="10">
        <v>218</v>
      </c>
      <c r="G9" s="10">
        <v>2857</v>
      </c>
      <c r="H9" s="48" t="s">
        <v>12</v>
      </c>
    </row>
    <row r="10" spans="1:8" ht="12">
      <c r="A10" s="5" t="s">
        <v>15</v>
      </c>
      <c r="B10" s="10">
        <v>1697</v>
      </c>
      <c r="C10" s="10">
        <v>838</v>
      </c>
      <c r="D10" s="10">
        <v>794</v>
      </c>
      <c r="E10" s="10">
        <v>748</v>
      </c>
      <c r="F10" s="10">
        <v>280</v>
      </c>
      <c r="G10" s="10">
        <v>4357</v>
      </c>
      <c r="H10" s="48" t="s">
        <v>12</v>
      </c>
    </row>
    <row r="11" spans="1:8" ht="12">
      <c r="A11" s="5" t="s">
        <v>16</v>
      </c>
      <c r="B11" s="10">
        <v>1428</v>
      </c>
      <c r="C11" s="10">
        <v>854</v>
      </c>
      <c r="D11" s="10">
        <v>777</v>
      </c>
      <c r="E11" s="10">
        <v>747</v>
      </c>
      <c r="F11" s="10">
        <v>276</v>
      </c>
      <c r="G11" s="10">
        <v>4082</v>
      </c>
      <c r="H11" s="12">
        <v>12.824765063571034</v>
      </c>
    </row>
    <row r="12" spans="1:8" ht="12">
      <c r="A12" s="5" t="s">
        <v>17</v>
      </c>
      <c r="B12" s="10">
        <v>1580</v>
      </c>
      <c r="C12" s="10">
        <v>930</v>
      </c>
      <c r="D12" s="10">
        <v>689</v>
      </c>
      <c r="E12" s="10">
        <v>607</v>
      </c>
      <c r="F12" s="10">
        <v>225</v>
      </c>
      <c r="G12" s="10">
        <v>4031</v>
      </c>
      <c r="H12" s="12">
        <v>-0.9582309582309583</v>
      </c>
    </row>
    <row r="13" spans="1:8" ht="12">
      <c r="A13" s="5" t="s">
        <v>18</v>
      </c>
      <c r="B13" s="10">
        <v>1018</v>
      </c>
      <c r="C13" s="10">
        <v>625</v>
      </c>
      <c r="D13" s="10">
        <v>419</v>
      </c>
      <c r="E13" s="10">
        <v>616</v>
      </c>
      <c r="F13" s="10">
        <v>190</v>
      </c>
      <c r="G13" s="10">
        <v>2868</v>
      </c>
      <c r="H13" s="12">
        <v>0.38501925096254813</v>
      </c>
    </row>
    <row r="14" spans="1:8" ht="12">
      <c r="A14" s="5" t="s">
        <v>19</v>
      </c>
      <c r="B14" s="10">
        <v>1624</v>
      </c>
      <c r="C14" s="10">
        <v>846</v>
      </c>
      <c r="D14" s="10">
        <v>655</v>
      </c>
      <c r="E14" s="10">
        <v>971</v>
      </c>
      <c r="F14" s="10">
        <v>282</v>
      </c>
      <c r="G14" s="10">
        <v>4378</v>
      </c>
      <c r="H14" s="12">
        <v>0.4819830158365848</v>
      </c>
    </row>
    <row r="15" spans="1:8" ht="12">
      <c r="A15" s="5" t="s">
        <v>20</v>
      </c>
      <c r="B15" s="10">
        <v>1323</v>
      </c>
      <c r="C15" s="10">
        <v>830</v>
      </c>
      <c r="D15" s="10">
        <v>522</v>
      </c>
      <c r="E15" s="10">
        <v>618</v>
      </c>
      <c r="F15" s="10">
        <v>155</v>
      </c>
      <c r="G15" s="10">
        <v>3448</v>
      </c>
      <c r="H15" s="12">
        <v>-15.531602155805976</v>
      </c>
    </row>
    <row r="16" spans="1:8" ht="12">
      <c r="A16" s="5" t="s">
        <v>21</v>
      </c>
      <c r="B16" s="10">
        <v>1733</v>
      </c>
      <c r="C16" s="10">
        <v>736</v>
      </c>
      <c r="D16" s="10">
        <v>570</v>
      </c>
      <c r="E16" s="10">
        <v>776</v>
      </c>
      <c r="F16" s="10">
        <v>220</v>
      </c>
      <c r="G16" s="10">
        <v>4035</v>
      </c>
      <c r="H16" s="12">
        <v>0.09923096005953858</v>
      </c>
    </row>
    <row r="17" spans="1:8" ht="12">
      <c r="A17" s="5" t="s">
        <v>22</v>
      </c>
      <c r="B17" s="10">
        <v>1073</v>
      </c>
      <c r="C17" s="10">
        <v>607</v>
      </c>
      <c r="D17" s="10">
        <v>686</v>
      </c>
      <c r="E17" s="10">
        <v>532</v>
      </c>
      <c r="F17" s="10">
        <v>135</v>
      </c>
      <c r="G17" s="10">
        <v>3033</v>
      </c>
      <c r="H17" s="12">
        <v>5.7531380753138075</v>
      </c>
    </row>
    <row r="18" spans="1:8" ht="12">
      <c r="A18" s="5" t="s">
        <v>23</v>
      </c>
      <c r="B18" s="10">
        <v>2171</v>
      </c>
      <c r="C18" s="10">
        <v>857</v>
      </c>
      <c r="D18" s="10">
        <v>705</v>
      </c>
      <c r="E18" s="10">
        <v>706</v>
      </c>
      <c r="F18" s="10">
        <v>213</v>
      </c>
      <c r="G18" s="10">
        <v>4652</v>
      </c>
      <c r="H18" s="12">
        <v>6.258565555047967</v>
      </c>
    </row>
    <row r="19" spans="1:8" ht="12">
      <c r="A19" s="5" t="s">
        <v>24</v>
      </c>
      <c r="B19" s="10">
        <v>1827</v>
      </c>
      <c r="C19" s="10">
        <v>643</v>
      </c>
      <c r="D19" s="10">
        <v>552</v>
      </c>
      <c r="E19" s="10">
        <v>661</v>
      </c>
      <c r="F19" s="10">
        <v>208</v>
      </c>
      <c r="G19" s="10">
        <v>3891</v>
      </c>
      <c r="H19" s="12">
        <v>12.848027842227378</v>
      </c>
    </row>
    <row r="20" spans="1:8" ht="12">
      <c r="A20" s="5" t="s">
        <v>25</v>
      </c>
      <c r="B20" s="10">
        <v>1765</v>
      </c>
      <c r="C20" s="10">
        <v>603</v>
      </c>
      <c r="D20" s="10">
        <v>597</v>
      </c>
      <c r="E20" s="10">
        <v>604</v>
      </c>
      <c r="F20" s="10">
        <v>239</v>
      </c>
      <c r="G20" s="10">
        <v>3808</v>
      </c>
      <c r="H20" s="12">
        <v>-5.625774473358117</v>
      </c>
    </row>
    <row r="21" spans="1:8" ht="12">
      <c r="A21" s="5" t="s">
        <v>26</v>
      </c>
      <c r="B21" s="10">
        <v>1039</v>
      </c>
      <c r="C21" s="10">
        <v>522</v>
      </c>
      <c r="D21" s="10">
        <v>431</v>
      </c>
      <c r="E21" s="10">
        <v>567</v>
      </c>
      <c r="F21" s="10">
        <v>186</v>
      </c>
      <c r="G21" s="10">
        <v>2745</v>
      </c>
      <c r="H21" s="12">
        <v>-9.495548961424333</v>
      </c>
    </row>
    <row r="22" spans="1:8" ht="12">
      <c r="A22" s="5" t="s">
        <v>27</v>
      </c>
      <c r="B22" s="10">
        <v>1663</v>
      </c>
      <c r="C22" s="10">
        <v>584</v>
      </c>
      <c r="D22" s="10">
        <v>696</v>
      </c>
      <c r="E22" s="10">
        <v>699</v>
      </c>
      <c r="F22" s="10">
        <v>203</v>
      </c>
      <c r="G22" s="10">
        <v>3845</v>
      </c>
      <c r="H22" s="12">
        <v>-17.34737747205503</v>
      </c>
    </row>
    <row r="23" spans="1:8" ht="12">
      <c r="A23" s="5" t="s">
        <v>28</v>
      </c>
      <c r="B23" s="10">
        <v>1368</v>
      </c>
      <c r="C23" s="10">
        <v>527</v>
      </c>
      <c r="D23" s="10">
        <v>396</v>
      </c>
      <c r="E23" s="10">
        <v>590</v>
      </c>
      <c r="F23" s="10">
        <v>147</v>
      </c>
      <c r="G23" s="10">
        <v>3028</v>
      </c>
      <c r="H23" s="12">
        <v>-22.179388332048315</v>
      </c>
    </row>
    <row r="24" spans="1:8" ht="12">
      <c r="A24" s="5" t="s">
        <v>29</v>
      </c>
      <c r="B24" s="10">
        <v>1341</v>
      </c>
      <c r="C24" s="10">
        <v>658</v>
      </c>
      <c r="D24" s="10">
        <v>543</v>
      </c>
      <c r="E24" s="10">
        <v>586</v>
      </c>
      <c r="F24" s="10">
        <v>220</v>
      </c>
      <c r="G24" s="10">
        <v>3348</v>
      </c>
      <c r="H24" s="12">
        <v>-12.079831932773109</v>
      </c>
    </row>
    <row r="25" spans="1:8" ht="12">
      <c r="A25" s="5" t="s">
        <v>30</v>
      </c>
      <c r="B25" s="10">
        <v>984</v>
      </c>
      <c r="C25" s="10">
        <v>487</v>
      </c>
      <c r="D25" s="10">
        <v>546</v>
      </c>
      <c r="E25" s="10">
        <v>524</v>
      </c>
      <c r="F25" s="10">
        <v>266</v>
      </c>
      <c r="G25" s="10">
        <v>2807</v>
      </c>
      <c r="H25" s="12">
        <v>2.2586520947176685</v>
      </c>
    </row>
    <row r="26" spans="1:8" ht="12">
      <c r="A26" s="5" t="s">
        <v>31</v>
      </c>
      <c r="B26" s="10">
        <v>1576</v>
      </c>
      <c r="C26" s="10">
        <v>726</v>
      </c>
      <c r="D26" s="10">
        <v>1139</v>
      </c>
      <c r="E26" s="10">
        <v>699</v>
      </c>
      <c r="F26" s="10">
        <v>229</v>
      </c>
      <c r="G26" s="10">
        <v>4369</v>
      </c>
      <c r="H26" s="12">
        <v>13.62808842652796</v>
      </c>
    </row>
    <row r="27" spans="1:8" ht="12">
      <c r="A27" s="5" t="s">
        <v>32</v>
      </c>
      <c r="B27" s="10">
        <v>1196</v>
      </c>
      <c r="C27" s="10">
        <v>522</v>
      </c>
      <c r="D27" s="10">
        <v>517</v>
      </c>
      <c r="E27" s="10">
        <v>804</v>
      </c>
      <c r="F27" s="10">
        <v>194</v>
      </c>
      <c r="G27" s="10">
        <v>3233</v>
      </c>
      <c r="H27" s="12">
        <v>6.770145310435931</v>
      </c>
    </row>
    <row r="28" spans="1:8" ht="12">
      <c r="A28" s="5" t="s">
        <v>33</v>
      </c>
      <c r="B28" s="10">
        <v>1135</v>
      </c>
      <c r="C28" s="10">
        <v>434</v>
      </c>
      <c r="D28" s="10">
        <v>740</v>
      </c>
      <c r="E28" s="10">
        <v>909</v>
      </c>
      <c r="F28" s="10">
        <v>162</v>
      </c>
      <c r="G28" s="10">
        <v>3380</v>
      </c>
      <c r="H28" s="12">
        <v>0.955794504181601</v>
      </c>
    </row>
    <row r="29" spans="1:8" ht="12">
      <c r="A29" s="5" t="s">
        <v>34</v>
      </c>
      <c r="B29" s="10">
        <v>846</v>
      </c>
      <c r="C29" s="10">
        <v>345</v>
      </c>
      <c r="D29" s="10">
        <v>382</v>
      </c>
      <c r="E29" s="10">
        <v>666</v>
      </c>
      <c r="F29" s="10">
        <v>222</v>
      </c>
      <c r="G29" s="10">
        <v>2461</v>
      </c>
      <c r="H29" s="12">
        <v>-12.326327039543997</v>
      </c>
    </row>
    <row r="30" spans="1:8" ht="12">
      <c r="A30" s="5" t="s">
        <v>35</v>
      </c>
      <c r="B30" s="10">
        <v>1323</v>
      </c>
      <c r="C30" s="10">
        <v>597</v>
      </c>
      <c r="D30" s="10">
        <v>675</v>
      </c>
      <c r="E30" s="10">
        <v>869</v>
      </c>
      <c r="F30" s="10">
        <v>197</v>
      </c>
      <c r="G30" s="10">
        <v>3661</v>
      </c>
      <c r="H30" s="12">
        <v>-16.2050812542916</v>
      </c>
    </row>
    <row r="31" spans="1:8" ht="12">
      <c r="A31" s="5" t="s">
        <v>36</v>
      </c>
      <c r="B31" s="10">
        <v>1157</v>
      </c>
      <c r="C31" s="10">
        <v>460</v>
      </c>
      <c r="D31" s="10">
        <v>344</v>
      </c>
      <c r="E31" s="10">
        <v>1280</v>
      </c>
      <c r="F31" s="10">
        <v>189</v>
      </c>
      <c r="G31" s="10">
        <v>3430</v>
      </c>
      <c r="H31" s="12">
        <v>6.0934116919270025</v>
      </c>
    </row>
    <row r="32" spans="1:8" ht="12">
      <c r="A32" s="5" t="s">
        <v>37</v>
      </c>
      <c r="B32" s="10">
        <v>1158</v>
      </c>
      <c r="C32" s="10">
        <v>546</v>
      </c>
      <c r="D32" s="10">
        <v>474</v>
      </c>
      <c r="E32" s="10">
        <v>755</v>
      </c>
      <c r="F32" s="10">
        <v>216</v>
      </c>
      <c r="G32" s="10">
        <v>3149</v>
      </c>
      <c r="H32" s="12">
        <v>-6.834319526627219</v>
      </c>
    </row>
    <row r="33" spans="1:8" ht="12">
      <c r="A33" s="5" t="s">
        <v>38</v>
      </c>
      <c r="B33" s="10">
        <v>702</v>
      </c>
      <c r="C33" s="10">
        <v>441</v>
      </c>
      <c r="D33" s="10">
        <v>355</v>
      </c>
      <c r="E33" s="10">
        <v>588</v>
      </c>
      <c r="F33" s="10">
        <v>177</v>
      </c>
      <c r="G33" s="10">
        <v>2263</v>
      </c>
      <c r="H33" s="12">
        <v>-8.045509955302723</v>
      </c>
    </row>
    <row r="34" spans="1:8" ht="12">
      <c r="A34" s="5" t="s">
        <v>39</v>
      </c>
      <c r="B34" s="10">
        <v>1218</v>
      </c>
      <c r="C34" s="10">
        <v>780</v>
      </c>
      <c r="D34" s="10">
        <v>522</v>
      </c>
      <c r="E34" s="10">
        <v>923</v>
      </c>
      <c r="F34" s="10">
        <v>192</v>
      </c>
      <c r="G34" s="10">
        <v>3635</v>
      </c>
      <c r="H34" s="12">
        <v>-0.7101884730947828</v>
      </c>
    </row>
    <row r="35" spans="1:8" ht="12">
      <c r="A35" s="14" t="s">
        <v>40</v>
      </c>
      <c r="B35" s="10">
        <v>1284</v>
      </c>
      <c r="C35" s="10">
        <v>511</v>
      </c>
      <c r="D35" s="10">
        <v>483</v>
      </c>
      <c r="E35" s="10">
        <v>654</v>
      </c>
      <c r="F35" s="10">
        <v>178</v>
      </c>
      <c r="G35" s="10">
        <v>3110</v>
      </c>
      <c r="H35" s="12">
        <v>-9.329446064139942</v>
      </c>
    </row>
    <row r="36" spans="1:8" ht="12">
      <c r="A36" s="14" t="s">
        <v>41</v>
      </c>
      <c r="B36" s="10">
        <v>1241</v>
      </c>
      <c r="C36" s="10">
        <v>539</v>
      </c>
      <c r="D36" s="10">
        <v>396</v>
      </c>
      <c r="E36" s="10">
        <v>920</v>
      </c>
      <c r="F36" s="10">
        <v>215</v>
      </c>
      <c r="G36" s="10">
        <v>3311</v>
      </c>
      <c r="H36" s="12">
        <v>5.14449031438552</v>
      </c>
    </row>
    <row r="37" spans="1:8" ht="12">
      <c r="A37" s="14" t="s">
        <v>42</v>
      </c>
      <c r="B37" s="10">
        <v>979</v>
      </c>
      <c r="C37" s="10">
        <v>349</v>
      </c>
      <c r="D37" s="10">
        <v>259</v>
      </c>
      <c r="E37" s="10">
        <v>616</v>
      </c>
      <c r="F37" s="10">
        <v>168</v>
      </c>
      <c r="G37" s="10">
        <v>2371</v>
      </c>
      <c r="H37" s="12">
        <v>4.77242598320813</v>
      </c>
    </row>
    <row r="38" spans="1:8" ht="12">
      <c r="A38" s="14" t="s">
        <v>43</v>
      </c>
      <c r="B38" s="10">
        <v>1673</v>
      </c>
      <c r="C38" s="10">
        <v>770</v>
      </c>
      <c r="D38" s="10">
        <v>529</v>
      </c>
      <c r="E38" s="10">
        <v>821</v>
      </c>
      <c r="F38" s="10">
        <v>169</v>
      </c>
      <c r="G38" s="10">
        <v>3962</v>
      </c>
      <c r="H38" s="12">
        <v>8.995873452544705</v>
      </c>
    </row>
    <row r="39" spans="1:8" ht="12">
      <c r="A39" s="5" t="s">
        <v>44</v>
      </c>
      <c r="B39" s="10">
        <v>1262</v>
      </c>
      <c r="C39" s="10">
        <v>449</v>
      </c>
      <c r="D39" s="10">
        <v>331</v>
      </c>
      <c r="E39" s="10">
        <v>622</v>
      </c>
      <c r="F39" s="10">
        <v>129</v>
      </c>
      <c r="G39" s="10">
        <v>2793</v>
      </c>
      <c r="H39" s="12">
        <v>-10.192926045016078</v>
      </c>
    </row>
    <row r="40" spans="1:8" ht="12">
      <c r="A40" s="5" t="s">
        <v>45</v>
      </c>
      <c r="B40" s="10">
        <v>1471</v>
      </c>
      <c r="C40" s="10">
        <v>619</v>
      </c>
      <c r="D40" s="10">
        <v>369</v>
      </c>
      <c r="E40" s="10">
        <v>676</v>
      </c>
      <c r="F40" s="10">
        <v>169</v>
      </c>
      <c r="G40" s="10">
        <v>3304</v>
      </c>
      <c r="H40" s="12">
        <v>-0.21141649048625794</v>
      </c>
    </row>
    <row r="41" spans="1:8" ht="12">
      <c r="A41" s="5" t="s">
        <v>46</v>
      </c>
      <c r="B41" s="10">
        <v>981</v>
      </c>
      <c r="C41" s="10">
        <v>423</v>
      </c>
      <c r="D41" s="10">
        <v>273</v>
      </c>
      <c r="E41" s="10">
        <v>473</v>
      </c>
      <c r="F41" s="10">
        <v>129</v>
      </c>
      <c r="G41" s="10">
        <v>2279</v>
      </c>
      <c r="H41" s="12">
        <v>-3.88021931674399</v>
      </c>
    </row>
    <row r="42" spans="1:8" ht="12">
      <c r="A42" s="5" t="s">
        <v>47</v>
      </c>
      <c r="B42" s="10">
        <v>1473</v>
      </c>
      <c r="C42" s="10">
        <v>772</v>
      </c>
      <c r="D42" s="10">
        <v>473</v>
      </c>
      <c r="E42" s="10">
        <v>734</v>
      </c>
      <c r="F42" s="10">
        <v>130</v>
      </c>
      <c r="G42" s="10">
        <v>3582</v>
      </c>
      <c r="H42" s="12">
        <v>-9.591115598182736</v>
      </c>
    </row>
    <row r="43" spans="1:8" ht="12">
      <c r="A43" s="5" t="s">
        <v>48</v>
      </c>
      <c r="B43" s="10">
        <v>1187</v>
      </c>
      <c r="C43" s="10">
        <v>547</v>
      </c>
      <c r="D43" s="10">
        <v>437</v>
      </c>
      <c r="E43" s="10">
        <v>656</v>
      </c>
      <c r="F43" s="10">
        <v>111</v>
      </c>
      <c r="G43" s="10">
        <v>2938</v>
      </c>
      <c r="H43" s="12">
        <v>5.191550304332259</v>
      </c>
    </row>
    <row r="44" spans="1:8" ht="12">
      <c r="A44" s="5" t="s">
        <v>49</v>
      </c>
      <c r="B44" s="10">
        <v>1278</v>
      </c>
      <c r="C44" s="10">
        <v>542</v>
      </c>
      <c r="D44" s="10">
        <v>428</v>
      </c>
      <c r="E44" s="10">
        <v>577</v>
      </c>
      <c r="F44" s="10">
        <v>130</v>
      </c>
      <c r="G44" s="10">
        <v>2955</v>
      </c>
      <c r="H44" s="12">
        <v>-10.562953995157386</v>
      </c>
    </row>
    <row r="45" spans="1:8" ht="12">
      <c r="A45" s="5" t="s">
        <v>50</v>
      </c>
      <c r="B45" s="10">
        <v>683</v>
      </c>
      <c r="C45" s="10">
        <v>652</v>
      </c>
      <c r="D45" s="10">
        <v>248</v>
      </c>
      <c r="E45" s="10">
        <v>375</v>
      </c>
      <c r="F45" s="10">
        <v>88</v>
      </c>
      <c r="G45" s="10">
        <v>2046</v>
      </c>
      <c r="H45" s="12">
        <v>-10.223782360684512</v>
      </c>
    </row>
    <row r="46" spans="1:8" ht="12">
      <c r="A46" s="5" t="s">
        <v>51</v>
      </c>
      <c r="B46" s="10">
        <v>1269</v>
      </c>
      <c r="C46" s="10">
        <v>926</v>
      </c>
      <c r="D46" s="10">
        <v>373</v>
      </c>
      <c r="E46" s="10">
        <v>600</v>
      </c>
      <c r="F46" s="10">
        <v>185</v>
      </c>
      <c r="G46" s="10">
        <v>3353</v>
      </c>
      <c r="H46" s="12">
        <v>-6.393076493579006</v>
      </c>
    </row>
    <row r="47" spans="1:8" ht="12">
      <c r="A47" s="14" t="s">
        <v>52</v>
      </c>
      <c r="B47" s="10">
        <v>962</v>
      </c>
      <c r="C47" s="10">
        <v>509</v>
      </c>
      <c r="D47" s="10">
        <v>335</v>
      </c>
      <c r="E47" s="10">
        <v>488</v>
      </c>
      <c r="F47" s="10">
        <v>107</v>
      </c>
      <c r="G47" s="10">
        <v>2401</v>
      </c>
      <c r="H47" s="12">
        <v>-18.277739959155888</v>
      </c>
    </row>
    <row r="48" spans="1:8" ht="12">
      <c r="A48" s="14" t="s">
        <v>53</v>
      </c>
      <c r="B48" s="10">
        <v>1027</v>
      </c>
      <c r="C48" s="10">
        <v>609</v>
      </c>
      <c r="D48" s="10">
        <v>321</v>
      </c>
      <c r="E48" s="10">
        <v>439</v>
      </c>
      <c r="F48" s="10">
        <v>105</v>
      </c>
      <c r="G48" s="10">
        <v>2501</v>
      </c>
      <c r="H48" s="12">
        <v>-15.363790186125211</v>
      </c>
    </row>
    <row r="49" spans="1:8" ht="12">
      <c r="A49" s="14" t="s">
        <v>54</v>
      </c>
      <c r="B49" s="10">
        <v>708</v>
      </c>
      <c r="C49" s="10">
        <v>411</v>
      </c>
      <c r="D49" s="10">
        <v>699</v>
      </c>
      <c r="E49" s="10">
        <v>318</v>
      </c>
      <c r="F49" s="10">
        <v>100</v>
      </c>
      <c r="G49" s="10">
        <v>2236</v>
      </c>
      <c r="H49" s="12">
        <v>9.286412512218964</v>
      </c>
    </row>
    <row r="50" spans="1:8" ht="12">
      <c r="A50" s="14" t="s">
        <v>55</v>
      </c>
      <c r="B50" s="10">
        <v>1163</v>
      </c>
      <c r="C50" s="10">
        <v>539</v>
      </c>
      <c r="D50" s="10">
        <v>368</v>
      </c>
      <c r="E50" s="10">
        <v>471</v>
      </c>
      <c r="F50" s="10">
        <v>126</v>
      </c>
      <c r="G50" s="10">
        <v>2667</v>
      </c>
      <c r="H50" s="12">
        <v>-20.45929018789144</v>
      </c>
    </row>
    <row r="51" spans="1:8" ht="12">
      <c r="A51" s="5" t="s">
        <v>56</v>
      </c>
      <c r="B51" s="10">
        <v>715</v>
      </c>
      <c r="C51" s="10">
        <v>426</v>
      </c>
      <c r="D51" s="10">
        <v>365</v>
      </c>
      <c r="E51" s="10">
        <v>322</v>
      </c>
      <c r="F51" s="10">
        <v>105</v>
      </c>
      <c r="G51" s="10">
        <v>1933</v>
      </c>
      <c r="H51" s="12">
        <v>-19.491878384006665</v>
      </c>
    </row>
    <row r="52" spans="1:8" ht="12">
      <c r="A52" s="5" t="s">
        <v>57</v>
      </c>
      <c r="B52" s="10">
        <v>928</v>
      </c>
      <c r="C52" s="10">
        <v>485</v>
      </c>
      <c r="D52" s="10">
        <v>376</v>
      </c>
      <c r="E52" s="10">
        <v>411</v>
      </c>
      <c r="F52" s="10">
        <v>159</v>
      </c>
      <c r="G52" s="10">
        <v>2359</v>
      </c>
      <c r="H52" s="12">
        <v>-5.677728908436626</v>
      </c>
    </row>
    <row r="53" spans="1:8" ht="12">
      <c r="A53" s="5" t="s">
        <v>58</v>
      </c>
      <c r="B53" s="10">
        <v>639</v>
      </c>
      <c r="C53" s="10">
        <v>304</v>
      </c>
      <c r="D53" s="10">
        <v>198</v>
      </c>
      <c r="E53" s="10">
        <v>332</v>
      </c>
      <c r="F53" s="10">
        <v>145</v>
      </c>
      <c r="G53" s="10">
        <v>1618</v>
      </c>
      <c r="H53" s="12">
        <v>-27.638640429338103</v>
      </c>
    </row>
    <row r="54" spans="1:8" ht="12">
      <c r="A54" s="5" t="s">
        <v>59</v>
      </c>
      <c r="B54" s="10">
        <v>844</v>
      </c>
      <c r="C54" s="10">
        <v>474</v>
      </c>
      <c r="D54" s="10">
        <v>314</v>
      </c>
      <c r="E54" s="10">
        <v>474</v>
      </c>
      <c r="F54" s="10">
        <v>185</v>
      </c>
      <c r="G54" s="10">
        <v>2291</v>
      </c>
      <c r="H54" s="12">
        <v>-14.098237720284965</v>
      </c>
    </row>
    <row r="55" spans="1:8" ht="12">
      <c r="A55" s="5" t="s">
        <v>60</v>
      </c>
      <c r="B55" s="10">
        <v>671</v>
      </c>
      <c r="C55" s="10">
        <v>311</v>
      </c>
      <c r="D55" s="10">
        <v>212</v>
      </c>
      <c r="E55" s="10">
        <v>337</v>
      </c>
      <c r="F55" s="10">
        <v>107</v>
      </c>
      <c r="G55" s="10">
        <v>1638</v>
      </c>
      <c r="H55" s="12">
        <v>-15.261251939989654</v>
      </c>
    </row>
    <row r="56" spans="1:8" ht="12">
      <c r="A56" s="5" t="s">
        <v>61</v>
      </c>
      <c r="B56" s="10">
        <v>849</v>
      </c>
      <c r="C56" s="10">
        <v>405</v>
      </c>
      <c r="D56" s="10">
        <v>220</v>
      </c>
      <c r="E56" s="10">
        <v>396</v>
      </c>
      <c r="F56" s="10">
        <v>141</v>
      </c>
      <c r="G56" s="10">
        <v>2011</v>
      </c>
      <c r="H56" s="12">
        <v>-14.752013565069944</v>
      </c>
    </row>
    <row r="57" spans="1:8" ht="12">
      <c r="A57" s="5" t="s">
        <v>62</v>
      </c>
      <c r="B57" s="10">
        <v>491</v>
      </c>
      <c r="C57" s="10">
        <v>311</v>
      </c>
      <c r="D57" s="10">
        <v>204</v>
      </c>
      <c r="E57" s="10">
        <v>259</v>
      </c>
      <c r="F57" s="10">
        <v>97</v>
      </c>
      <c r="G57" s="10">
        <v>1362</v>
      </c>
      <c r="H57" s="12">
        <v>-15.822002472187885</v>
      </c>
    </row>
    <row r="58" spans="1:8" ht="12">
      <c r="A58" s="5" t="s">
        <v>63</v>
      </c>
      <c r="B58" s="10">
        <v>864</v>
      </c>
      <c r="C58" s="10">
        <v>442</v>
      </c>
      <c r="D58" s="10">
        <v>288</v>
      </c>
      <c r="E58" s="10">
        <v>367</v>
      </c>
      <c r="F58" s="10">
        <v>168</v>
      </c>
      <c r="G58" s="10">
        <v>2129</v>
      </c>
      <c r="H58" s="12">
        <v>-7.071147970318638</v>
      </c>
    </row>
    <row r="59" spans="1:8" ht="12">
      <c r="A59" s="5" t="s">
        <v>64</v>
      </c>
      <c r="B59" s="10">
        <v>571</v>
      </c>
      <c r="C59" s="10">
        <v>302</v>
      </c>
      <c r="D59" s="10">
        <v>198</v>
      </c>
      <c r="E59" s="10">
        <v>289</v>
      </c>
      <c r="F59" s="10">
        <v>77</v>
      </c>
      <c r="G59" s="10">
        <v>1437</v>
      </c>
      <c r="H59" s="12">
        <v>-12.27106227106227</v>
      </c>
    </row>
    <row r="60" spans="1:8" ht="12">
      <c r="A60" s="5" t="s">
        <v>65</v>
      </c>
      <c r="B60" s="10">
        <v>889</v>
      </c>
      <c r="C60" s="10">
        <v>442</v>
      </c>
      <c r="D60" s="10">
        <v>283</v>
      </c>
      <c r="E60" s="10">
        <v>375</v>
      </c>
      <c r="F60" s="10">
        <v>151</v>
      </c>
      <c r="G60" s="10">
        <v>2140</v>
      </c>
      <c r="H60" s="12">
        <v>6.414719045251119</v>
      </c>
    </row>
    <row r="61" spans="1:8" ht="12">
      <c r="A61" s="5" t="s">
        <v>66</v>
      </c>
      <c r="B61" s="10">
        <v>417</v>
      </c>
      <c r="C61" s="10">
        <v>297</v>
      </c>
      <c r="D61" s="10">
        <v>152</v>
      </c>
      <c r="E61" s="10">
        <v>201</v>
      </c>
      <c r="F61" s="10">
        <v>85</v>
      </c>
      <c r="G61" s="10">
        <v>1152</v>
      </c>
      <c r="H61" s="12">
        <v>-15.418502202643172</v>
      </c>
    </row>
    <row r="62" spans="1:8" ht="12">
      <c r="A62" s="5" t="s">
        <v>67</v>
      </c>
      <c r="B62" s="10">
        <v>765</v>
      </c>
      <c r="C62" s="10">
        <v>413</v>
      </c>
      <c r="D62" s="10">
        <v>233</v>
      </c>
      <c r="E62" s="10">
        <v>326</v>
      </c>
      <c r="F62" s="10">
        <v>116</v>
      </c>
      <c r="G62" s="10">
        <v>1853</v>
      </c>
      <c r="H62" s="12">
        <v>-12.963832785345234</v>
      </c>
    </row>
    <row r="63" spans="1:8" ht="12">
      <c r="A63" s="5" t="s">
        <v>68</v>
      </c>
      <c r="B63" s="10">
        <v>657</v>
      </c>
      <c r="C63" s="10">
        <v>281</v>
      </c>
      <c r="D63" s="10">
        <v>169</v>
      </c>
      <c r="E63" s="10">
        <v>246</v>
      </c>
      <c r="F63" s="10">
        <v>92</v>
      </c>
      <c r="G63" s="10">
        <v>1445</v>
      </c>
      <c r="H63" s="12">
        <v>0.5567153792623522</v>
      </c>
    </row>
    <row r="64" spans="1:8" ht="12">
      <c r="A64" s="5" t="s">
        <v>69</v>
      </c>
      <c r="B64" s="10">
        <v>762</v>
      </c>
      <c r="C64" s="10">
        <v>354</v>
      </c>
      <c r="D64" s="10">
        <v>228</v>
      </c>
      <c r="E64" s="10">
        <v>306</v>
      </c>
      <c r="F64" s="10">
        <v>168</v>
      </c>
      <c r="G64" s="10">
        <v>1818</v>
      </c>
      <c r="H64" s="12">
        <v>-15.046728971962617</v>
      </c>
    </row>
    <row r="65" spans="1:8" ht="12">
      <c r="A65" s="5" t="s">
        <v>70</v>
      </c>
      <c r="B65" s="10">
        <v>453</v>
      </c>
      <c r="C65" s="10">
        <v>243</v>
      </c>
      <c r="D65" s="10">
        <v>183</v>
      </c>
      <c r="E65" s="10">
        <v>251</v>
      </c>
      <c r="F65" s="10">
        <v>94</v>
      </c>
      <c r="G65" s="10">
        <v>1224</v>
      </c>
      <c r="H65" s="12">
        <v>6.25</v>
      </c>
    </row>
    <row r="66" spans="1:8" ht="12">
      <c r="A66" s="5" t="s">
        <v>71</v>
      </c>
      <c r="B66" s="10">
        <v>756</v>
      </c>
      <c r="C66" s="10">
        <v>392</v>
      </c>
      <c r="D66" s="10">
        <v>274</v>
      </c>
      <c r="E66" s="10">
        <v>270</v>
      </c>
      <c r="F66" s="10">
        <v>115</v>
      </c>
      <c r="G66" s="10">
        <v>1807</v>
      </c>
      <c r="H66" s="12">
        <v>-2.48246087425796</v>
      </c>
    </row>
    <row r="67" spans="1:8" ht="12">
      <c r="A67" s="5" t="s">
        <v>72</v>
      </c>
      <c r="B67" s="10">
        <v>495</v>
      </c>
      <c r="C67" s="10">
        <v>280</v>
      </c>
      <c r="D67" s="10">
        <v>165</v>
      </c>
      <c r="E67" s="10">
        <v>225</v>
      </c>
      <c r="F67" s="10">
        <v>80</v>
      </c>
      <c r="G67" s="10">
        <v>1245</v>
      </c>
      <c r="H67" s="12">
        <v>-13.84083044982699</v>
      </c>
    </row>
    <row r="68" spans="1:8" ht="12">
      <c r="A68" s="5" t="s">
        <v>73</v>
      </c>
      <c r="B68" s="10">
        <v>533</v>
      </c>
      <c r="C68" s="10">
        <v>261</v>
      </c>
      <c r="D68" s="10">
        <v>213</v>
      </c>
      <c r="E68" s="10">
        <v>247</v>
      </c>
      <c r="F68" s="10">
        <v>99</v>
      </c>
      <c r="G68" s="10">
        <v>1353</v>
      </c>
      <c r="H68" s="12">
        <v>-25.577557755775576</v>
      </c>
    </row>
    <row r="69" spans="1:8" ht="12">
      <c r="A69" s="5" t="s">
        <v>74</v>
      </c>
      <c r="B69" s="10">
        <v>397</v>
      </c>
      <c r="C69" s="10">
        <v>234</v>
      </c>
      <c r="D69" s="10">
        <v>131</v>
      </c>
      <c r="E69" s="10">
        <v>203</v>
      </c>
      <c r="F69" s="10">
        <v>51</v>
      </c>
      <c r="G69" s="10">
        <v>1016</v>
      </c>
      <c r="H69" s="12">
        <v>-16.99346405228758</v>
      </c>
    </row>
    <row r="70" spans="1:8" ht="12">
      <c r="A70" s="5" t="s">
        <v>75</v>
      </c>
      <c r="B70" s="10">
        <v>640</v>
      </c>
      <c r="C70" s="10">
        <v>341</v>
      </c>
      <c r="D70" s="10">
        <v>195</v>
      </c>
      <c r="E70" s="10">
        <v>260</v>
      </c>
      <c r="F70" s="10">
        <v>83</v>
      </c>
      <c r="G70" s="10">
        <v>1519</v>
      </c>
      <c r="H70" s="12">
        <v>-15.938018815716656</v>
      </c>
    </row>
    <row r="71" spans="1:8" ht="12">
      <c r="A71" s="5" t="s">
        <v>76</v>
      </c>
      <c r="B71" s="10">
        <v>505</v>
      </c>
      <c r="C71" s="10">
        <v>178</v>
      </c>
      <c r="D71" s="10">
        <v>113</v>
      </c>
      <c r="E71" s="10">
        <v>172</v>
      </c>
      <c r="F71" s="10">
        <v>89</v>
      </c>
      <c r="G71" s="10">
        <v>1057</v>
      </c>
      <c r="H71" s="12">
        <v>-15.100401606425704</v>
      </c>
    </row>
    <row r="72" spans="1:8" ht="12">
      <c r="A72" s="5" t="s">
        <v>77</v>
      </c>
      <c r="B72" s="10">
        <v>511</v>
      </c>
      <c r="C72" s="10">
        <v>175</v>
      </c>
      <c r="D72" s="10">
        <v>182</v>
      </c>
      <c r="E72" s="10">
        <v>220</v>
      </c>
      <c r="F72" s="10">
        <v>57</v>
      </c>
      <c r="G72" s="10">
        <v>1145</v>
      </c>
      <c r="H72" s="12">
        <v>-15.373244641537326</v>
      </c>
    </row>
    <row r="73" spans="1:8" ht="12">
      <c r="A73" s="5" t="s">
        <v>157</v>
      </c>
      <c r="B73" s="10">
        <v>326</v>
      </c>
      <c r="C73" s="10">
        <v>210</v>
      </c>
      <c r="D73" s="10">
        <v>100</v>
      </c>
      <c r="E73" s="10">
        <v>169</v>
      </c>
      <c r="F73" s="10">
        <v>36</v>
      </c>
      <c r="G73" s="10">
        <v>841</v>
      </c>
      <c r="H73" s="12">
        <v>-17.224409448818896</v>
      </c>
    </row>
    <row r="74" spans="1:8" ht="12">
      <c r="A74" s="5" t="s">
        <v>158</v>
      </c>
      <c r="B74" s="10">
        <v>506</v>
      </c>
      <c r="C74" s="10">
        <v>202</v>
      </c>
      <c r="D74" s="10">
        <v>221</v>
      </c>
      <c r="E74" s="10">
        <v>244</v>
      </c>
      <c r="F74" s="10">
        <v>65</v>
      </c>
      <c r="G74" s="10">
        <v>1238</v>
      </c>
      <c r="H74" s="12">
        <v>-18.4990125082291</v>
      </c>
    </row>
    <row r="75" spans="1:8" ht="12">
      <c r="A75" s="5" t="s">
        <v>159</v>
      </c>
      <c r="B75" s="10">
        <v>314</v>
      </c>
      <c r="C75" s="10">
        <v>124</v>
      </c>
      <c r="D75" s="10">
        <v>97</v>
      </c>
      <c r="E75" s="10">
        <v>201</v>
      </c>
      <c r="F75" s="10">
        <v>39</v>
      </c>
      <c r="G75" s="10">
        <v>775</v>
      </c>
      <c r="H75" s="12">
        <v>-26.679280983916748</v>
      </c>
    </row>
    <row r="76" spans="1:8" ht="12">
      <c r="A76" s="5" t="s">
        <v>160</v>
      </c>
      <c r="B76" s="10">
        <v>336</v>
      </c>
      <c r="C76" s="10">
        <v>176</v>
      </c>
      <c r="D76" s="10">
        <v>136</v>
      </c>
      <c r="E76" s="10">
        <v>256</v>
      </c>
      <c r="F76" s="10">
        <v>126</v>
      </c>
      <c r="G76" s="10">
        <v>1030</v>
      </c>
      <c r="H76" s="12">
        <v>-10.043668122270741</v>
      </c>
    </row>
    <row r="77" spans="1:8" ht="12">
      <c r="A77" s="5" t="s">
        <v>161</v>
      </c>
      <c r="B77" s="10">
        <v>296</v>
      </c>
      <c r="C77" s="10">
        <v>108</v>
      </c>
      <c r="D77" s="10">
        <v>123</v>
      </c>
      <c r="E77" s="10">
        <v>203</v>
      </c>
      <c r="F77" s="10">
        <v>51</v>
      </c>
      <c r="G77" s="10">
        <v>781</v>
      </c>
      <c r="H77" s="12">
        <v>-7.13436385255648</v>
      </c>
    </row>
    <row r="78" spans="1:8" ht="12">
      <c r="A78" s="5" t="s">
        <v>162</v>
      </c>
      <c r="B78" s="10">
        <v>443</v>
      </c>
      <c r="C78" s="10">
        <v>183</v>
      </c>
      <c r="D78" s="10">
        <v>214</v>
      </c>
      <c r="E78" s="10">
        <v>235</v>
      </c>
      <c r="F78" s="10">
        <v>71</v>
      </c>
      <c r="G78" s="10">
        <v>1146</v>
      </c>
      <c r="H78" s="12">
        <v>-7.431340872374798</v>
      </c>
    </row>
    <row r="79" spans="1:8" ht="12">
      <c r="A79" s="5" t="s">
        <v>163</v>
      </c>
      <c r="B79" s="10">
        <v>268</v>
      </c>
      <c r="C79" s="10">
        <v>138</v>
      </c>
      <c r="D79" s="10">
        <v>159</v>
      </c>
      <c r="E79" s="10">
        <v>146</v>
      </c>
      <c r="F79" s="10">
        <v>59</v>
      </c>
      <c r="G79" s="10">
        <v>770</v>
      </c>
      <c r="H79" s="12">
        <v>-0.6451612903225806</v>
      </c>
    </row>
    <row r="80" spans="1:8" ht="12">
      <c r="A80" s="5" t="s">
        <v>164</v>
      </c>
      <c r="B80" s="10">
        <v>352</v>
      </c>
      <c r="C80" s="10">
        <v>150</v>
      </c>
      <c r="D80" s="10">
        <v>118</v>
      </c>
      <c r="E80" s="10">
        <v>200</v>
      </c>
      <c r="F80" s="10">
        <v>57</v>
      </c>
      <c r="G80" s="10">
        <v>877</v>
      </c>
      <c r="H80" s="12">
        <v>-14.854368932038836</v>
      </c>
    </row>
    <row r="81" spans="1:8" ht="12">
      <c r="A81" s="5" t="s">
        <v>165</v>
      </c>
      <c r="B81" s="10">
        <v>254</v>
      </c>
      <c r="C81" s="10">
        <v>175</v>
      </c>
      <c r="D81" s="10">
        <v>123</v>
      </c>
      <c r="E81" s="10">
        <v>209</v>
      </c>
      <c r="F81" s="10">
        <v>44</v>
      </c>
      <c r="G81" s="10">
        <v>805</v>
      </c>
      <c r="H81" s="12">
        <v>3.0729833546734953</v>
      </c>
    </row>
    <row r="82" spans="1:8" ht="12">
      <c r="A82" s="5" t="s">
        <v>78</v>
      </c>
      <c r="B82" s="10">
        <v>443</v>
      </c>
      <c r="C82" s="10">
        <v>160</v>
      </c>
      <c r="D82" s="10">
        <v>170</v>
      </c>
      <c r="E82" s="10">
        <v>288</v>
      </c>
      <c r="F82" s="10">
        <v>87</v>
      </c>
      <c r="G82" s="10">
        <v>1148</v>
      </c>
      <c r="H82" s="12">
        <v>0.17452006980802792</v>
      </c>
    </row>
    <row r="83" spans="1:8" ht="12">
      <c r="A83" s="11" t="s">
        <v>166</v>
      </c>
      <c r="B83" s="10">
        <v>296</v>
      </c>
      <c r="C83" s="10">
        <v>119</v>
      </c>
      <c r="D83" s="10">
        <v>139</v>
      </c>
      <c r="E83" s="10">
        <v>251</v>
      </c>
      <c r="F83" s="10">
        <v>65</v>
      </c>
      <c r="G83" s="10">
        <v>870</v>
      </c>
      <c r="H83" s="12">
        <v>12.987012987012985</v>
      </c>
    </row>
    <row r="84" spans="1:8" ht="12">
      <c r="A84" s="11" t="s">
        <v>79</v>
      </c>
      <c r="B84" s="10">
        <v>349</v>
      </c>
      <c r="C84" s="10">
        <v>209</v>
      </c>
      <c r="D84" s="10">
        <v>219</v>
      </c>
      <c r="E84" s="10">
        <v>257</v>
      </c>
      <c r="F84" s="10">
        <v>59</v>
      </c>
      <c r="G84" s="10">
        <v>1093</v>
      </c>
      <c r="H84" s="12">
        <v>24.629418472063854</v>
      </c>
    </row>
    <row r="85" spans="1:8" ht="12">
      <c r="A85" s="11" t="s">
        <v>151</v>
      </c>
      <c r="B85" s="10">
        <v>217</v>
      </c>
      <c r="C85" s="10">
        <v>154</v>
      </c>
      <c r="D85" s="10">
        <v>157</v>
      </c>
      <c r="E85" s="10">
        <v>210</v>
      </c>
      <c r="F85" s="10">
        <v>55</v>
      </c>
      <c r="G85" s="10">
        <v>793</v>
      </c>
      <c r="H85" s="9">
        <v>-1.4906832298136645</v>
      </c>
    </row>
    <row r="86" spans="1:8" ht="12">
      <c r="A86" s="24" t="s">
        <v>154</v>
      </c>
      <c r="B86" s="10">
        <v>350</v>
      </c>
      <c r="C86" s="10">
        <v>194</v>
      </c>
      <c r="D86" s="10">
        <v>230</v>
      </c>
      <c r="E86" s="10">
        <v>289</v>
      </c>
      <c r="F86" s="10">
        <v>83</v>
      </c>
      <c r="G86" s="10">
        <v>1146</v>
      </c>
      <c r="H86" s="12">
        <v>-0.2</v>
      </c>
    </row>
    <row r="87" spans="1:8" ht="12">
      <c r="A87" s="24" t="s">
        <v>167</v>
      </c>
      <c r="B87" s="10">
        <v>316</v>
      </c>
      <c r="C87" s="10">
        <v>205</v>
      </c>
      <c r="D87" s="10">
        <v>158</v>
      </c>
      <c r="E87" s="10">
        <v>252</v>
      </c>
      <c r="F87" s="10">
        <v>38</v>
      </c>
      <c r="G87" s="10">
        <v>969</v>
      </c>
      <c r="H87" s="12">
        <v>11.4</v>
      </c>
    </row>
    <row r="88" spans="1:8" ht="12">
      <c r="A88" s="24" t="s">
        <v>169</v>
      </c>
      <c r="B88" s="10">
        <v>338</v>
      </c>
      <c r="C88" s="10">
        <v>189</v>
      </c>
      <c r="D88" s="10">
        <v>219</v>
      </c>
      <c r="E88" s="10">
        <v>318</v>
      </c>
      <c r="F88" s="10">
        <v>44</v>
      </c>
      <c r="G88" s="10">
        <v>1108</v>
      </c>
      <c r="H88" s="12">
        <v>1.4</v>
      </c>
    </row>
    <row r="89" spans="1:8" ht="12">
      <c r="A89" s="11" t="s">
        <v>171</v>
      </c>
      <c r="B89" s="10">
        <v>266</v>
      </c>
      <c r="C89" s="10">
        <v>176</v>
      </c>
      <c r="D89" s="10">
        <v>171</v>
      </c>
      <c r="E89" s="10">
        <v>249</v>
      </c>
      <c r="F89" s="10">
        <v>38</v>
      </c>
      <c r="G89" s="10">
        <v>900</v>
      </c>
      <c r="H89" s="9">
        <v>13.5</v>
      </c>
    </row>
    <row r="90" spans="1:8" s="2" customFormat="1" ht="13.5" customHeight="1">
      <c r="A90" s="11" t="s">
        <v>184</v>
      </c>
      <c r="B90" s="39">
        <v>315</v>
      </c>
      <c r="C90" s="39">
        <v>218</v>
      </c>
      <c r="D90" s="39">
        <v>269</v>
      </c>
      <c r="E90" s="39">
        <v>320</v>
      </c>
      <c r="F90" s="39">
        <v>61</v>
      </c>
      <c r="G90" s="39">
        <v>1183</v>
      </c>
      <c r="H90" s="9">
        <v>3.2</v>
      </c>
    </row>
    <row r="91" spans="1:8" s="2" customFormat="1" ht="13.5" customHeight="1">
      <c r="A91" s="11" t="s">
        <v>186</v>
      </c>
      <c r="B91" s="51">
        <v>262</v>
      </c>
      <c r="C91" s="51">
        <v>115</v>
      </c>
      <c r="D91" s="51">
        <v>141</v>
      </c>
      <c r="E91" s="51">
        <v>329</v>
      </c>
      <c r="F91" s="51">
        <v>52</v>
      </c>
      <c r="G91" s="51">
        <v>899</v>
      </c>
      <c r="H91" s="9">
        <v>-7.223942208462332</v>
      </c>
    </row>
    <row r="92" spans="1:8" s="2" customFormat="1" ht="13.5" customHeight="1">
      <c r="A92" s="11" t="s">
        <v>188</v>
      </c>
      <c r="B92" s="51">
        <v>283</v>
      </c>
      <c r="C92" s="51">
        <v>153</v>
      </c>
      <c r="D92" s="51">
        <v>116</v>
      </c>
      <c r="E92" s="51">
        <v>351</v>
      </c>
      <c r="F92" s="51">
        <v>45</v>
      </c>
      <c r="G92" s="51">
        <v>948</v>
      </c>
      <c r="H92" s="9">
        <v>-14.440433212996389</v>
      </c>
    </row>
    <row r="93" spans="1:8" s="2" customFormat="1" ht="13.5" customHeight="1">
      <c r="A93" s="11" t="s">
        <v>190</v>
      </c>
      <c r="B93" s="51">
        <v>206</v>
      </c>
      <c r="C93" s="51">
        <v>108</v>
      </c>
      <c r="D93" s="51">
        <v>97</v>
      </c>
      <c r="E93" s="51">
        <v>325</v>
      </c>
      <c r="F93" s="51">
        <v>41</v>
      </c>
      <c r="G93" s="51">
        <v>777</v>
      </c>
      <c r="H93" s="9">
        <v>-13.666666666666666</v>
      </c>
    </row>
    <row r="94" spans="1:8" s="2" customFormat="1" ht="13.5" customHeight="1">
      <c r="A94" s="11" t="s">
        <v>223</v>
      </c>
      <c r="B94" s="51">
        <v>365</v>
      </c>
      <c r="C94" s="51">
        <v>186</v>
      </c>
      <c r="D94" s="51">
        <v>120</v>
      </c>
      <c r="E94" s="51">
        <v>417</v>
      </c>
      <c r="F94" s="51">
        <v>66</v>
      </c>
      <c r="G94" s="51">
        <v>1154</v>
      </c>
      <c r="H94" s="9">
        <f>(G94-G90)/G90*100</f>
        <v>-2.4513947590870666</v>
      </c>
    </row>
    <row r="95" spans="1:8" s="2" customFormat="1" ht="13.5" customHeight="1">
      <c r="A95" s="11" t="s">
        <v>225</v>
      </c>
      <c r="B95" s="51">
        <v>277</v>
      </c>
      <c r="C95" s="51">
        <v>153</v>
      </c>
      <c r="D95" s="51">
        <v>103</v>
      </c>
      <c r="E95" s="51">
        <v>106</v>
      </c>
      <c r="F95" s="51">
        <v>51</v>
      </c>
      <c r="G95" s="51">
        <v>690</v>
      </c>
      <c r="H95" s="9">
        <v>-23.24805339265851</v>
      </c>
    </row>
    <row r="96" spans="1:8" s="2" customFormat="1" ht="13.5" customHeight="1">
      <c r="A96" s="11" t="s">
        <v>227</v>
      </c>
      <c r="B96" s="51">
        <v>260</v>
      </c>
      <c r="C96" s="51">
        <v>155</v>
      </c>
      <c r="D96" s="51">
        <v>101</v>
      </c>
      <c r="E96" s="51">
        <v>123</v>
      </c>
      <c r="F96" s="51">
        <v>60</v>
      </c>
      <c r="G96" s="51">
        <v>699</v>
      </c>
      <c r="H96" s="9">
        <v>-26.265822784810126</v>
      </c>
    </row>
    <row r="97" spans="1:8" s="2" customFormat="1" ht="13.5" customHeight="1">
      <c r="A97" s="11" t="s">
        <v>229</v>
      </c>
      <c r="B97" s="51">
        <v>232</v>
      </c>
      <c r="C97" s="51">
        <v>138</v>
      </c>
      <c r="D97" s="51">
        <v>121</v>
      </c>
      <c r="E97" s="51">
        <v>113</v>
      </c>
      <c r="F97" s="51">
        <v>27</v>
      </c>
      <c r="G97" s="51">
        <v>631</v>
      </c>
      <c r="H97" s="9">
        <f aca="true" t="shared" si="0" ref="H97:H102">(G97-G93)/G93*100</f>
        <v>-18.79021879021879</v>
      </c>
    </row>
    <row r="98" spans="1:8" s="2" customFormat="1" ht="13.5" customHeight="1">
      <c r="A98" s="11" t="s">
        <v>231</v>
      </c>
      <c r="B98" s="51">
        <v>320</v>
      </c>
      <c r="C98" s="51">
        <v>163</v>
      </c>
      <c r="D98" s="51">
        <v>205</v>
      </c>
      <c r="E98" s="51">
        <v>153</v>
      </c>
      <c r="F98" s="51">
        <v>81</v>
      </c>
      <c r="G98" s="51">
        <v>922</v>
      </c>
      <c r="H98" s="9">
        <f t="shared" si="0"/>
        <v>-20.103986135181977</v>
      </c>
    </row>
    <row r="99" spans="1:8" s="2" customFormat="1" ht="13.5" customHeight="1">
      <c r="A99" s="11" t="s">
        <v>233</v>
      </c>
      <c r="B99" s="51">
        <v>217</v>
      </c>
      <c r="C99" s="51">
        <v>89</v>
      </c>
      <c r="D99" s="51">
        <v>108</v>
      </c>
      <c r="E99" s="51">
        <v>68</v>
      </c>
      <c r="F99" s="51">
        <v>46</v>
      </c>
      <c r="G99" s="51">
        <v>528</v>
      </c>
      <c r="H99" s="9">
        <f t="shared" si="0"/>
        <v>-23.47826086956522</v>
      </c>
    </row>
    <row r="100" spans="1:8" s="2" customFormat="1" ht="13.5" customHeight="1">
      <c r="A100" s="11" t="s">
        <v>235</v>
      </c>
      <c r="B100" s="51">
        <v>193</v>
      </c>
      <c r="C100" s="51">
        <v>103</v>
      </c>
      <c r="D100" s="51">
        <v>53</v>
      </c>
      <c r="E100" s="51">
        <v>94</v>
      </c>
      <c r="F100" s="51">
        <v>54</v>
      </c>
      <c r="G100" s="51">
        <v>497</v>
      </c>
      <c r="H100" s="9">
        <f t="shared" si="0"/>
        <v>-28.898426323319025</v>
      </c>
    </row>
    <row r="101" spans="1:8" s="2" customFormat="1" ht="13.5" customHeight="1">
      <c r="A101" s="11" t="s">
        <v>237</v>
      </c>
      <c r="B101" s="51">
        <v>227</v>
      </c>
      <c r="C101" s="51">
        <v>123</v>
      </c>
      <c r="D101" s="51">
        <v>88</v>
      </c>
      <c r="E101" s="51">
        <v>87</v>
      </c>
      <c r="F101" s="51">
        <v>100</v>
      </c>
      <c r="G101" s="51">
        <v>625</v>
      </c>
      <c r="H101" s="9">
        <f t="shared" si="0"/>
        <v>-0.9508716323296356</v>
      </c>
    </row>
    <row r="102" spans="1:8" s="2" customFormat="1" ht="13.5" customHeight="1">
      <c r="A102" s="11" t="s">
        <v>239</v>
      </c>
      <c r="B102" s="51">
        <v>380</v>
      </c>
      <c r="C102" s="51">
        <v>158</v>
      </c>
      <c r="D102" s="51">
        <v>107</v>
      </c>
      <c r="E102" s="51">
        <v>138</v>
      </c>
      <c r="F102" s="51">
        <v>81</v>
      </c>
      <c r="G102" s="51">
        <v>864</v>
      </c>
      <c r="H102" s="9">
        <f t="shared" si="0"/>
        <v>-6.29067245119306</v>
      </c>
    </row>
    <row r="103" spans="1:8" s="2" customFormat="1" ht="13.5" customHeight="1">
      <c r="A103" s="11" t="s">
        <v>241</v>
      </c>
      <c r="B103" s="10">
        <v>274</v>
      </c>
      <c r="C103" s="10">
        <v>102</v>
      </c>
      <c r="D103" s="10">
        <v>108</v>
      </c>
      <c r="E103" s="10">
        <v>100</v>
      </c>
      <c r="F103" s="10">
        <v>82</v>
      </c>
      <c r="G103" s="10">
        <v>666</v>
      </c>
      <c r="H103" s="9">
        <f aca="true" t="shared" si="1" ref="H103:H108">(G103-G99)/G99*100</f>
        <v>26.136363636363637</v>
      </c>
    </row>
    <row r="104" spans="1:8" s="2" customFormat="1" ht="13.5" customHeight="1">
      <c r="A104" s="11" t="s">
        <v>243</v>
      </c>
      <c r="B104" s="10">
        <v>362</v>
      </c>
      <c r="C104" s="10">
        <v>140</v>
      </c>
      <c r="D104" s="10">
        <v>148</v>
      </c>
      <c r="E104" s="10">
        <v>143</v>
      </c>
      <c r="F104" s="10">
        <v>127</v>
      </c>
      <c r="G104" s="10">
        <v>920</v>
      </c>
      <c r="H104" s="9">
        <f t="shared" si="1"/>
        <v>85.11066398390342</v>
      </c>
    </row>
    <row r="105" spans="1:8" s="2" customFormat="1" ht="13.5" customHeight="1">
      <c r="A105" s="11" t="s">
        <v>245</v>
      </c>
      <c r="B105" s="10">
        <v>252</v>
      </c>
      <c r="C105" s="10">
        <v>178</v>
      </c>
      <c r="D105" s="10">
        <v>98</v>
      </c>
      <c r="E105" s="10">
        <v>102</v>
      </c>
      <c r="F105" s="10">
        <v>100</v>
      </c>
      <c r="G105" s="10">
        <v>730</v>
      </c>
      <c r="H105" s="9">
        <f t="shared" si="1"/>
        <v>16.8</v>
      </c>
    </row>
    <row r="106" spans="1:8" s="2" customFormat="1" ht="13.5" customHeight="1">
      <c r="A106" s="11" t="s">
        <v>247</v>
      </c>
      <c r="B106" s="10">
        <v>451</v>
      </c>
      <c r="C106" s="10">
        <v>231</v>
      </c>
      <c r="D106" s="10">
        <v>133</v>
      </c>
      <c r="E106" s="10">
        <v>116</v>
      </c>
      <c r="F106" s="10">
        <v>135</v>
      </c>
      <c r="G106" s="10">
        <v>1066</v>
      </c>
      <c r="H106" s="9">
        <f t="shared" si="1"/>
        <v>23.37962962962963</v>
      </c>
    </row>
    <row r="107" spans="1:8" s="2" customFormat="1" ht="13.5" customHeight="1">
      <c r="A107" s="11" t="s">
        <v>249</v>
      </c>
      <c r="B107" s="10">
        <v>319</v>
      </c>
      <c r="C107" s="10">
        <v>139</v>
      </c>
      <c r="D107" s="10">
        <v>119</v>
      </c>
      <c r="E107" s="10">
        <v>116</v>
      </c>
      <c r="F107" s="10">
        <v>57</v>
      </c>
      <c r="G107" s="10">
        <v>750</v>
      </c>
      <c r="H107" s="9">
        <f t="shared" si="1"/>
        <v>12.612612612612612</v>
      </c>
    </row>
    <row r="108" spans="1:10" s="2" customFormat="1" ht="13.5" customHeight="1">
      <c r="A108" s="11" t="s">
        <v>252</v>
      </c>
      <c r="B108" s="10">
        <v>371</v>
      </c>
      <c r="C108" s="10">
        <v>181</v>
      </c>
      <c r="D108" s="10">
        <v>91</v>
      </c>
      <c r="E108" s="10">
        <v>152</v>
      </c>
      <c r="F108" s="10">
        <v>109</v>
      </c>
      <c r="G108" s="10">
        <v>904</v>
      </c>
      <c r="H108" s="9">
        <f t="shared" si="1"/>
        <v>-1.7391304347826086</v>
      </c>
      <c r="J108" s="5"/>
    </row>
    <row r="109" spans="1:8" s="2" customFormat="1" ht="13.5" customHeight="1">
      <c r="A109" s="11" t="s">
        <v>255</v>
      </c>
      <c r="B109" s="10">
        <v>240</v>
      </c>
      <c r="C109" s="10">
        <v>94</v>
      </c>
      <c r="D109" s="10">
        <v>90</v>
      </c>
      <c r="E109" s="10">
        <v>112</v>
      </c>
      <c r="F109" s="10">
        <v>40</v>
      </c>
      <c r="G109" s="10">
        <v>576</v>
      </c>
      <c r="H109" s="9">
        <f>(G109-G105)/G105*100</f>
        <v>-21.095890410958905</v>
      </c>
    </row>
    <row r="110" spans="1:8" s="2" customFormat="1" ht="13.5" customHeight="1">
      <c r="A110" s="11" t="s">
        <v>275</v>
      </c>
      <c r="B110" s="10">
        <v>393</v>
      </c>
      <c r="C110" s="10">
        <v>159</v>
      </c>
      <c r="D110" s="10">
        <v>106</v>
      </c>
      <c r="E110" s="10">
        <v>134</v>
      </c>
      <c r="F110" s="10">
        <v>89</v>
      </c>
      <c r="G110" s="10">
        <v>881</v>
      </c>
      <c r="H110" s="9">
        <f>(G110-G106)/G106*100</f>
        <v>-17.354596622889307</v>
      </c>
    </row>
    <row r="111" spans="1:8" ht="9" customHeight="1">
      <c r="A111" s="8"/>
      <c r="B111" s="7"/>
      <c r="C111" s="7"/>
      <c r="D111" s="7"/>
      <c r="E111" s="7"/>
      <c r="F111" s="7"/>
      <c r="G111" s="7"/>
      <c r="H111" s="6"/>
    </row>
    <row r="113" ht="12">
      <c r="A113" s="5" t="s">
        <v>268</v>
      </c>
    </row>
  </sheetData>
  <sheetProtection/>
  <mergeCells count="2">
    <mergeCell ref="B4:G4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7"/>
  <sheetViews>
    <sheetView zoomScale="90" zoomScaleNormal="90" zoomScalePageLayoutView="0" workbookViewId="0" topLeftCell="A1">
      <selection activeCell="J1" sqref="J1"/>
    </sheetView>
  </sheetViews>
  <sheetFormatPr defaultColWidth="9.140625" defaultRowHeight="12.75"/>
  <cols>
    <col min="1" max="1" width="10.421875" style="2" customWidth="1"/>
    <col min="2" max="6" width="9.140625" style="2" customWidth="1"/>
    <col min="7" max="9" width="9.140625" style="3" customWidth="1"/>
    <col min="10" max="16384" width="9.140625" style="2" customWidth="1"/>
  </cols>
  <sheetData>
    <row r="1" ht="15.75" customHeight="1">
      <c r="A1" s="21" t="s">
        <v>156</v>
      </c>
    </row>
    <row r="2" s="3" customFormat="1" ht="15.75" customHeight="1">
      <c r="A2" s="21" t="s">
        <v>277</v>
      </c>
    </row>
    <row r="3" spans="1:8" s="3" customFormat="1" ht="6" customHeight="1">
      <c r="A3" s="16"/>
      <c r="B3" s="16"/>
      <c r="C3" s="16"/>
      <c r="D3" s="16"/>
      <c r="E3" s="16"/>
      <c r="F3" s="16"/>
      <c r="G3" s="16"/>
      <c r="H3" s="16"/>
    </row>
    <row r="4" spans="1:8" s="3" customFormat="1" ht="13.5" customHeight="1">
      <c r="A4" s="44" t="s">
        <v>7</v>
      </c>
      <c r="B4" s="95" t="s">
        <v>8</v>
      </c>
      <c r="C4" s="95"/>
      <c r="D4" s="95"/>
      <c r="E4" s="95"/>
      <c r="F4" s="95"/>
      <c r="G4" s="95"/>
      <c r="H4" s="96" t="s">
        <v>9</v>
      </c>
    </row>
    <row r="5" spans="1:8" s="3" customFormat="1" ht="13.5" customHeight="1">
      <c r="A5" s="43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  <c r="H5" s="97"/>
    </row>
    <row r="6" spans="1:9" ht="6" customHeight="1">
      <c r="A6" s="42"/>
      <c r="B6" s="41"/>
      <c r="C6" s="41"/>
      <c r="D6" s="41"/>
      <c r="E6" s="41"/>
      <c r="F6" s="41"/>
      <c r="G6" s="41"/>
      <c r="H6" s="40"/>
      <c r="I6" s="2"/>
    </row>
    <row r="7" spans="1:8" ht="13.5" customHeight="1">
      <c r="A7" s="28" t="s">
        <v>83</v>
      </c>
      <c r="B7" s="10">
        <v>16014</v>
      </c>
      <c r="C7" s="10">
        <v>12395</v>
      </c>
      <c r="D7" s="10">
        <v>9186</v>
      </c>
      <c r="E7" s="10">
        <v>5570</v>
      </c>
      <c r="F7" s="10">
        <v>3090</v>
      </c>
      <c r="G7" s="10">
        <v>46255</v>
      </c>
      <c r="H7" s="15" t="s">
        <v>12</v>
      </c>
    </row>
    <row r="8" spans="1:8" ht="13.5" customHeight="1">
      <c r="A8" s="28" t="s">
        <v>84</v>
      </c>
      <c r="B8" s="10">
        <v>21899</v>
      </c>
      <c r="C8" s="10">
        <v>15525</v>
      </c>
      <c r="D8" s="10">
        <v>12750</v>
      </c>
      <c r="E8" s="10">
        <v>7263</v>
      </c>
      <c r="F8" s="10">
        <v>4204</v>
      </c>
      <c r="G8" s="10">
        <v>61641</v>
      </c>
      <c r="H8" s="15" t="s">
        <v>12</v>
      </c>
    </row>
    <row r="9" spans="1:8" ht="13.5" customHeight="1">
      <c r="A9" s="28" t="s">
        <v>85</v>
      </c>
      <c r="B9" s="10">
        <v>18689</v>
      </c>
      <c r="C9" s="10">
        <v>14529</v>
      </c>
      <c r="D9" s="10">
        <v>11091</v>
      </c>
      <c r="E9" s="10">
        <v>6160</v>
      </c>
      <c r="F9" s="10">
        <v>3826</v>
      </c>
      <c r="G9" s="10">
        <v>54295</v>
      </c>
      <c r="H9" s="15" t="s">
        <v>12</v>
      </c>
    </row>
    <row r="10" spans="1:8" ht="13.5" customHeight="1">
      <c r="A10" s="28" t="s">
        <v>86</v>
      </c>
      <c r="B10" s="10">
        <v>25375</v>
      </c>
      <c r="C10" s="10">
        <v>18399</v>
      </c>
      <c r="D10" s="10">
        <v>13689</v>
      </c>
      <c r="E10" s="10">
        <v>7806</v>
      </c>
      <c r="F10" s="10">
        <v>4525</v>
      </c>
      <c r="G10" s="10">
        <v>69794</v>
      </c>
      <c r="H10" s="15" t="s">
        <v>12</v>
      </c>
    </row>
    <row r="11" spans="1:8" ht="13.5" customHeight="1">
      <c r="A11" s="28" t="s">
        <v>87</v>
      </c>
      <c r="B11" s="10">
        <v>20901</v>
      </c>
      <c r="C11" s="10">
        <v>15124</v>
      </c>
      <c r="D11" s="10">
        <v>12379</v>
      </c>
      <c r="E11" s="10">
        <v>7365</v>
      </c>
      <c r="F11" s="10">
        <v>4573</v>
      </c>
      <c r="G11" s="10">
        <v>60342</v>
      </c>
      <c r="H11" s="12">
        <v>30.455085936655497</v>
      </c>
    </row>
    <row r="12" spans="1:8" ht="13.5" customHeight="1">
      <c r="A12" s="28" t="s">
        <v>88</v>
      </c>
      <c r="B12" s="10">
        <v>27307</v>
      </c>
      <c r="C12" s="10">
        <v>18455</v>
      </c>
      <c r="D12" s="10">
        <v>16205</v>
      </c>
      <c r="E12" s="10">
        <v>9996</v>
      </c>
      <c r="F12" s="10">
        <v>5508</v>
      </c>
      <c r="G12" s="10">
        <v>77471</v>
      </c>
      <c r="H12" s="12">
        <v>25.680959101896466</v>
      </c>
    </row>
    <row r="13" spans="1:8" ht="13.5" customHeight="1">
      <c r="A13" s="28" t="s">
        <v>89</v>
      </c>
      <c r="B13" s="10">
        <v>25456</v>
      </c>
      <c r="C13" s="10">
        <v>19238</v>
      </c>
      <c r="D13" s="10">
        <v>16420</v>
      </c>
      <c r="E13" s="10">
        <v>9613</v>
      </c>
      <c r="F13" s="10">
        <v>5487</v>
      </c>
      <c r="G13" s="10">
        <v>76214</v>
      </c>
      <c r="H13" s="12">
        <v>40.37019983423888</v>
      </c>
    </row>
    <row r="14" spans="1:8" ht="13.5" customHeight="1">
      <c r="A14" s="28" t="s">
        <v>90</v>
      </c>
      <c r="B14" s="10">
        <v>34720</v>
      </c>
      <c r="C14" s="10">
        <v>25187</v>
      </c>
      <c r="D14" s="10">
        <v>20334</v>
      </c>
      <c r="E14" s="10">
        <v>12377</v>
      </c>
      <c r="F14" s="10">
        <v>6832</v>
      </c>
      <c r="G14" s="10">
        <v>99450</v>
      </c>
      <c r="H14" s="12">
        <v>42.49075851792418</v>
      </c>
    </row>
    <row r="15" spans="1:8" ht="13.5" customHeight="1">
      <c r="A15" s="28" t="s">
        <v>91</v>
      </c>
      <c r="B15" s="10">
        <v>32257</v>
      </c>
      <c r="C15" s="10">
        <v>22779</v>
      </c>
      <c r="D15" s="10">
        <v>20353</v>
      </c>
      <c r="E15" s="10">
        <v>12211</v>
      </c>
      <c r="F15" s="10">
        <v>6897</v>
      </c>
      <c r="G15" s="10">
        <v>94497</v>
      </c>
      <c r="H15" s="12">
        <v>56.60236651088794</v>
      </c>
    </row>
    <row r="16" spans="1:8" ht="13.5" customHeight="1">
      <c r="A16" s="28" t="s">
        <v>92</v>
      </c>
      <c r="B16" s="10">
        <v>43204</v>
      </c>
      <c r="C16" s="10">
        <v>30066</v>
      </c>
      <c r="D16" s="10">
        <v>27309</v>
      </c>
      <c r="E16" s="10">
        <v>16801</v>
      </c>
      <c r="F16" s="10">
        <v>9159</v>
      </c>
      <c r="G16" s="10">
        <v>126539</v>
      </c>
      <c r="H16" s="12">
        <v>63.3372487769617</v>
      </c>
    </row>
    <row r="17" spans="1:8" ht="13.5" customHeight="1">
      <c r="A17" s="28" t="s">
        <v>93</v>
      </c>
      <c r="B17" s="10">
        <v>35183</v>
      </c>
      <c r="C17" s="10">
        <v>25305</v>
      </c>
      <c r="D17" s="10">
        <v>21096</v>
      </c>
      <c r="E17" s="10">
        <v>13315</v>
      </c>
      <c r="F17" s="10">
        <v>7381</v>
      </c>
      <c r="G17" s="10">
        <v>102280</v>
      </c>
      <c r="H17" s="12">
        <v>34.20106542105125</v>
      </c>
    </row>
    <row r="18" spans="1:8" ht="13.5" customHeight="1">
      <c r="A18" s="28" t="s">
        <v>94</v>
      </c>
      <c r="B18" s="10">
        <v>40690</v>
      </c>
      <c r="C18" s="10">
        <v>30053</v>
      </c>
      <c r="D18" s="10">
        <v>22794</v>
      </c>
      <c r="E18" s="10">
        <v>13976</v>
      </c>
      <c r="F18" s="10">
        <v>7850</v>
      </c>
      <c r="G18" s="10">
        <v>115363</v>
      </c>
      <c r="H18" s="12">
        <v>16.001005530417295</v>
      </c>
    </row>
    <row r="19" spans="1:8" ht="13.5" customHeight="1">
      <c r="A19" s="28" t="s">
        <v>95</v>
      </c>
      <c r="B19" s="10">
        <v>34835</v>
      </c>
      <c r="C19" s="10">
        <v>23730</v>
      </c>
      <c r="D19" s="10">
        <v>18390</v>
      </c>
      <c r="E19" s="10">
        <v>12197</v>
      </c>
      <c r="F19" s="10">
        <v>7083</v>
      </c>
      <c r="G19" s="10">
        <v>96235</v>
      </c>
      <c r="H19" s="12">
        <v>1.8392118268304813</v>
      </c>
    </row>
    <row r="20" spans="1:8" ht="13.5" customHeight="1">
      <c r="A20" s="28" t="s">
        <v>96</v>
      </c>
      <c r="B20" s="10">
        <v>39049</v>
      </c>
      <c r="C20" s="10">
        <v>25906</v>
      </c>
      <c r="D20" s="10">
        <v>20318</v>
      </c>
      <c r="E20" s="10">
        <v>12871</v>
      </c>
      <c r="F20" s="10">
        <v>7335</v>
      </c>
      <c r="G20" s="10">
        <v>105479</v>
      </c>
      <c r="H20" s="12">
        <v>-16.64309027256419</v>
      </c>
    </row>
    <row r="21" spans="1:8" ht="13.5" customHeight="1">
      <c r="A21" s="28" t="s">
        <v>97</v>
      </c>
      <c r="B21" s="10">
        <v>29215</v>
      </c>
      <c r="C21" s="10">
        <v>21151</v>
      </c>
      <c r="D21" s="10">
        <v>16213</v>
      </c>
      <c r="E21" s="10">
        <v>9742</v>
      </c>
      <c r="F21" s="10">
        <v>5395</v>
      </c>
      <c r="G21" s="10">
        <v>81716</v>
      </c>
      <c r="H21" s="12">
        <v>-20.105592491200625</v>
      </c>
    </row>
    <row r="22" spans="1:8" ht="13.5" customHeight="1">
      <c r="A22" s="28" t="s">
        <v>98</v>
      </c>
      <c r="B22" s="10">
        <v>37190</v>
      </c>
      <c r="C22" s="10">
        <v>26148</v>
      </c>
      <c r="D22" s="10">
        <v>18642</v>
      </c>
      <c r="E22" s="10">
        <v>11489</v>
      </c>
      <c r="F22" s="10">
        <v>6266</v>
      </c>
      <c r="G22" s="10">
        <v>99735</v>
      </c>
      <c r="H22" s="12">
        <v>-13.546804434697433</v>
      </c>
    </row>
    <row r="23" spans="1:8" ht="13.5" customHeight="1">
      <c r="A23" s="28" t="s">
        <v>99</v>
      </c>
      <c r="B23" s="10">
        <v>30912</v>
      </c>
      <c r="C23" s="10">
        <v>21540</v>
      </c>
      <c r="D23" s="10">
        <v>16753</v>
      </c>
      <c r="E23" s="10">
        <v>10148</v>
      </c>
      <c r="F23" s="10">
        <v>5668</v>
      </c>
      <c r="G23" s="10">
        <v>85021</v>
      </c>
      <c r="H23" s="12">
        <v>-11.652725100015587</v>
      </c>
    </row>
    <row r="24" spans="1:8" ht="13.5" customHeight="1">
      <c r="A24" s="28" t="s">
        <v>100</v>
      </c>
      <c r="B24" s="10">
        <v>38736</v>
      </c>
      <c r="C24" s="10">
        <v>25717</v>
      </c>
      <c r="D24" s="10">
        <v>20189</v>
      </c>
      <c r="E24" s="10">
        <v>12500</v>
      </c>
      <c r="F24" s="10">
        <v>6791</v>
      </c>
      <c r="G24" s="10">
        <v>103933</v>
      </c>
      <c r="H24" s="12">
        <v>-1.4656945932365684</v>
      </c>
    </row>
    <row r="25" spans="1:8" ht="13.5" customHeight="1">
      <c r="A25" s="28" t="s">
        <v>101</v>
      </c>
      <c r="B25" s="10">
        <v>31446</v>
      </c>
      <c r="C25" s="10">
        <v>22054</v>
      </c>
      <c r="D25" s="10">
        <v>15977</v>
      </c>
      <c r="E25" s="10">
        <v>9636</v>
      </c>
      <c r="F25" s="10">
        <v>5417</v>
      </c>
      <c r="G25" s="10">
        <v>84530</v>
      </c>
      <c r="H25" s="12">
        <v>3.4436340496353224</v>
      </c>
    </row>
    <row r="26" spans="1:8" ht="13.5" customHeight="1">
      <c r="A26" s="28" t="s">
        <v>102</v>
      </c>
      <c r="B26" s="10">
        <v>41023</v>
      </c>
      <c r="C26" s="10">
        <v>29751</v>
      </c>
      <c r="D26" s="10">
        <v>21242</v>
      </c>
      <c r="E26" s="10">
        <v>12753</v>
      </c>
      <c r="F26" s="10">
        <v>6714</v>
      </c>
      <c r="G26" s="10">
        <v>111483</v>
      </c>
      <c r="H26" s="12">
        <v>11.779214919536772</v>
      </c>
    </row>
    <row r="27" spans="1:8" ht="13.5" customHeight="1">
      <c r="A27" s="28" t="s">
        <v>103</v>
      </c>
      <c r="B27" s="10">
        <v>36983</v>
      </c>
      <c r="C27" s="10">
        <v>25907</v>
      </c>
      <c r="D27" s="10">
        <v>23044</v>
      </c>
      <c r="E27" s="10">
        <v>11965</v>
      </c>
      <c r="F27" s="10">
        <v>6528</v>
      </c>
      <c r="G27" s="10">
        <v>104427</v>
      </c>
      <c r="H27" s="12">
        <v>22.82494913021489</v>
      </c>
    </row>
    <row r="28" spans="1:8" ht="13.5" customHeight="1">
      <c r="A28" s="28" t="s">
        <v>104</v>
      </c>
      <c r="B28" s="10">
        <v>43076</v>
      </c>
      <c r="C28" s="10">
        <v>30449</v>
      </c>
      <c r="D28" s="10">
        <v>26195</v>
      </c>
      <c r="E28" s="10">
        <v>13896</v>
      </c>
      <c r="F28" s="10">
        <v>7644</v>
      </c>
      <c r="G28" s="10">
        <v>121260</v>
      </c>
      <c r="H28" s="12">
        <v>16.671317098515388</v>
      </c>
    </row>
    <row r="29" spans="1:8" ht="13.5" customHeight="1">
      <c r="A29" s="28" t="s">
        <v>105</v>
      </c>
      <c r="B29" s="10">
        <v>34879</v>
      </c>
      <c r="C29" s="10">
        <v>26065</v>
      </c>
      <c r="D29" s="10">
        <v>20880</v>
      </c>
      <c r="E29" s="10">
        <v>11352</v>
      </c>
      <c r="F29" s="10">
        <v>6574</v>
      </c>
      <c r="G29" s="10">
        <v>99750</v>
      </c>
      <c r="H29" s="12">
        <v>18.005441854962736</v>
      </c>
    </row>
    <row r="30" spans="1:8" ht="13.5" customHeight="1">
      <c r="A30" s="28" t="s">
        <v>106</v>
      </c>
      <c r="B30" s="10">
        <v>47397</v>
      </c>
      <c r="C30" s="10">
        <v>33413</v>
      </c>
      <c r="D30" s="10">
        <v>25465</v>
      </c>
      <c r="E30" s="10">
        <v>14378</v>
      </c>
      <c r="F30" s="10">
        <v>8059</v>
      </c>
      <c r="G30" s="10">
        <v>128712</v>
      </c>
      <c r="H30" s="12">
        <v>15.454374209520735</v>
      </c>
    </row>
    <row r="31" spans="1:8" ht="13.5" customHeight="1">
      <c r="A31" s="28" t="s">
        <v>107</v>
      </c>
      <c r="B31" s="10">
        <v>38121</v>
      </c>
      <c r="C31" s="10">
        <v>26387</v>
      </c>
      <c r="D31" s="10">
        <v>21215</v>
      </c>
      <c r="E31" s="10">
        <v>13108</v>
      </c>
      <c r="F31" s="10">
        <v>7393</v>
      </c>
      <c r="G31" s="10">
        <v>106224</v>
      </c>
      <c r="H31" s="12">
        <v>1.720819328334626</v>
      </c>
    </row>
    <row r="32" spans="1:8" ht="13.5" customHeight="1">
      <c r="A32" s="28" t="s">
        <v>108</v>
      </c>
      <c r="B32" s="10">
        <v>46121</v>
      </c>
      <c r="C32" s="10">
        <v>31947</v>
      </c>
      <c r="D32" s="10">
        <v>25001</v>
      </c>
      <c r="E32" s="10">
        <v>16339</v>
      </c>
      <c r="F32" s="10">
        <v>8561</v>
      </c>
      <c r="G32" s="10">
        <v>127969</v>
      </c>
      <c r="H32" s="12">
        <v>5.532739567870691</v>
      </c>
    </row>
    <row r="33" spans="1:8" ht="13.5" customHeight="1">
      <c r="A33" s="28" t="s">
        <v>109</v>
      </c>
      <c r="B33" s="10">
        <v>39586</v>
      </c>
      <c r="C33" s="10">
        <v>28730</v>
      </c>
      <c r="D33" s="10">
        <v>22533</v>
      </c>
      <c r="E33" s="10">
        <v>13940</v>
      </c>
      <c r="F33" s="10">
        <v>7385</v>
      </c>
      <c r="G33" s="10">
        <v>112174</v>
      </c>
      <c r="H33" s="12">
        <v>12.455137844611528</v>
      </c>
    </row>
    <row r="34" spans="1:8" ht="13.5" customHeight="1">
      <c r="A34" s="28" t="s">
        <v>110</v>
      </c>
      <c r="B34" s="10">
        <v>51329</v>
      </c>
      <c r="C34" s="10">
        <v>37480</v>
      </c>
      <c r="D34" s="10">
        <v>29360</v>
      </c>
      <c r="E34" s="10">
        <v>16838</v>
      </c>
      <c r="F34" s="10">
        <v>9677</v>
      </c>
      <c r="G34" s="10">
        <v>144684</v>
      </c>
      <c r="H34" s="12">
        <v>12.409099384672757</v>
      </c>
    </row>
    <row r="35" spans="1:8" ht="13.5" customHeight="1">
      <c r="A35" s="53" t="s">
        <v>111</v>
      </c>
      <c r="B35" s="10">
        <v>40913</v>
      </c>
      <c r="C35" s="10">
        <v>29693</v>
      </c>
      <c r="D35" s="10">
        <v>23482</v>
      </c>
      <c r="E35" s="10">
        <v>15533</v>
      </c>
      <c r="F35" s="10">
        <v>9045</v>
      </c>
      <c r="G35" s="10">
        <v>118666</v>
      </c>
      <c r="H35" s="12">
        <v>11.712983883114926</v>
      </c>
    </row>
    <row r="36" spans="1:8" ht="13.5" customHeight="1">
      <c r="A36" s="53" t="s">
        <v>112</v>
      </c>
      <c r="B36" s="10">
        <v>50881</v>
      </c>
      <c r="C36" s="10">
        <v>34636</v>
      </c>
      <c r="D36" s="10">
        <v>28486</v>
      </c>
      <c r="E36" s="10">
        <v>19343</v>
      </c>
      <c r="F36" s="10">
        <v>11052</v>
      </c>
      <c r="G36" s="10">
        <v>144398</v>
      </c>
      <c r="H36" s="12">
        <v>12.838265517430003</v>
      </c>
    </row>
    <row r="37" spans="1:8" ht="13.5" customHeight="1">
      <c r="A37" s="53" t="s">
        <v>113</v>
      </c>
      <c r="B37" s="10">
        <v>40952</v>
      </c>
      <c r="C37" s="10">
        <v>28513</v>
      </c>
      <c r="D37" s="10">
        <v>24680</v>
      </c>
      <c r="E37" s="10">
        <v>14899</v>
      </c>
      <c r="F37" s="10">
        <v>8622</v>
      </c>
      <c r="G37" s="10">
        <v>117666</v>
      </c>
      <c r="H37" s="12">
        <v>4.895965196926204</v>
      </c>
    </row>
    <row r="38" spans="1:8" ht="13.5" customHeight="1">
      <c r="A38" s="53" t="s">
        <v>114</v>
      </c>
      <c r="B38" s="10">
        <v>51866</v>
      </c>
      <c r="C38" s="10">
        <v>37801</v>
      </c>
      <c r="D38" s="10">
        <v>29828</v>
      </c>
      <c r="E38" s="10">
        <v>18161</v>
      </c>
      <c r="F38" s="10">
        <v>10754</v>
      </c>
      <c r="G38" s="10">
        <v>148410</v>
      </c>
      <c r="H38" s="12">
        <v>2.5752674794725054</v>
      </c>
    </row>
    <row r="39" spans="1:8" ht="13.5" customHeight="1">
      <c r="A39" s="28" t="s">
        <v>115</v>
      </c>
      <c r="B39" s="10">
        <v>40981</v>
      </c>
      <c r="C39" s="10">
        <v>29916</v>
      </c>
      <c r="D39" s="10">
        <v>25440</v>
      </c>
      <c r="E39" s="10">
        <v>15890</v>
      </c>
      <c r="F39" s="10">
        <v>9362</v>
      </c>
      <c r="G39" s="10">
        <v>121589</v>
      </c>
      <c r="H39" s="12">
        <v>2.4632160854836265</v>
      </c>
    </row>
    <row r="40" spans="1:8" ht="13.5" customHeight="1">
      <c r="A40" s="28" t="s">
        <v>116</v>
      </c>
      <c r="B40" s="10">
        <v>53549</v>
      </c>
      <c r="C40" s="10">
        <v>36784</v>
      </c>
      <c r="D40" s="10">
        <v>31006</v>
      </c>
      <c r="E40" s="10">
        <v>21338</v>
      </c>
      <c r="F40" s="10">
        <v>12821</v>
      </c>
      <c r="G40" s="10">
        <v>155498</v>
      </c>
      <c r="H40" s="12">
        <v>7.687087078768404</v>
      </c>
    </row>
    <row r="41" spans="1:8" ht="13.5" customHeight="1">
      <c r="A41" s="28" t="s">
        <v>117</v>
      </c>
      <c r="B41" s="10">
        <v>42331</v>
      </c>
      <c r="C41" s="10">
        <v>31317</v>
      </c>
      <c r="D41" s="10">
        <v>25154</v>
      </c>
      <c r="E41" s="10">
        <v>16410</v>
      </c>
      <c r="F41" s="10">
        <v>9806</v>
      </c>
      <c r="G41" s="10">
        <v>125018</v>
      </c>
      <c r="H41" s="12">
        <v>6.248194040759437</v>
      </c>
    </row>
    <row r="42" spans="1:8" ht="13.5" customHeight="1">
      <c r="A42" s="5" t="s">
        <v>118</v>
      </c>
      <c r="B42" s="10">
        <v>56199</v>
      </c>
      <c r="C42" s="10">
        <v>40427</v>
      </c>
      <c r="D42" s="10">
        <v>31266</v>
      </c>
      <c r="E42" s="10">
        <v>20800</v>
      </c>
      <c r="F42" s="10">
        <v>12237</v>
      </c>
      <c r="G42" s="10">
        <v>160929</v>
      </c>
      <c r="H42" s="12">
        <v>8.435415403274712</v>
      </c>
    </row>
    <row r="43" spans="1:8" s="3" customFormat="1" ht="13.5" customHeight="1">
      <c r="A43" s="5" t="s">
        <v>119</v>
      </c>
      <c r="B43" s="39">
        <v>46825</v>
      </c>
      <c r="C43" s="39">
        <v>32104</v>
      </c>
      <c r="D43" s="39">
        <v>27370</v>
      </c>
      <c r="E43" s="39">
        <v>19058</v>
      </c>
      <c r="F43" s="39">
        <v>11171</v>
      </c>
      <c r="G43" s="39">
        <v>136528</v>
      </c>
      <c r="H43" s="12">
        <v>12.286473282945003</v>
      </c>
    </row>
    <row r="44" spans="1:8" ht="13.5" customHeight="1">
      <c r="A44" s="28" t="s">
        <v>120</v>
      </c>
      <c r="B44" s="10">
        <v>55007</v>
      </c>
      <c r="C44" s="10">
        <v>37712</v>
      </c>
      <c r="D44" s="10">
        <v>30403</v>
      </c>
      <c r="E44" s="10">
        <v>21979</v>
      </c>
      <c r="F44" s="10">
        <v>12388</v>
      </c>
      <c r="G44" s="10">
        <v>157489</v>
      </c>
      <c r="H44" s="12">
        <v>1.2804023202870776</v>
      </c>
    </row>
    <row r="45" spans="1:8" ht="13.5" customHeight="1">
      <c r="A45" s="28" t="s">
        <v>121</v>
      </c>
      <c r="B45" s="10">
        <v>41970</v>
      </c>
      <c r="C45" s="10">
        <v>31376</v>
      </c>
      <c r="D45" s="10">
        <v>24330</v>
      </c>
      <c r="E45" s="10">
        <v>16644</v>
      </c>
      <c r="F45" s="10">
        <v>9415</v>
      </c>
      <c r="G45" s="10">
        <v>123735</v>
      </c>
      <c r="H45" s="12">
        <v>-1.026252219680366</v>
      </c>
    </row>
    <row r="46" spans="1:8" ht="13.5" customHeight="1">
      <c r="A46" s="28" t="s">
        <v>122</v>
      </c>
      <c r="B46" s="10">
        <v>56090</v>
      </c>
      <c r="C46" s="10">
        <v>40870</v>
      </c>
      <c r="D46" s="10">
        <v>30793</v>
      </c>
      <c r="E46" s="10">
        <v>21629</v>
      </c>
      <c r="F46" s="10">
        <v>11949</v>
      </c>
      <c r="G46" s="10">
        <v>161331</v>
      </c>
      <c r="H46" s="12">
        <v>0.24979960106630875</v>
      </c>
    </row>
    <row r="47" spans="1:8" ht="13.5" customHeight="1">
      <c r="A47" s="53" t="s">
        <v>123</v>
      </c>
      <c r="B47" s="10">
        <v>45528</v>
      </c>
      <c r="C47" s="10">
        <v>32097</v>
      </c>
      <c r="D47" s="10">
        <v>26186</v>
      </c>
      <c r="E47" s="10">
        <v>19365</v>
      </c>
      <c r="F47" s="10">
        <v>10751</v>
      </c>
      <c r="G47" s="10">
        <v>133927</v>
      </c>
      <c r="H47" s="12">
        <v>-1.9051037149888668</v>
      </c>
    </row>
    <row r="48" spans="1:8" ht="13.5" customHeight="1">
      <c r="A48" s="53" t="s">
        <v>124</v>
      </c>
      <c r="B48" s="10">
        <v>54971</v>
      </c>
      <c r="C48" s="10">
        <v>38069</v>
      </c>
      <c r="D48" s="10">
        <v>30335</v>
      </c>
      <c r="E48" s="10">
        <v>21770</v>
      </c>
      <c r="F48" s="10">
        <v>12506</v>
      </c>
      <c r="G48" s="10">
        <v>157651</v>
      </c>
      <c r="H48" s="12">
        <v>0.10286432703236416</v>
      </c>
    </row>
    <row r="49" spans="1:8" ht="13.5" customHeight="1">
      <c r="A49" s="53" t="s">
        <v>125</v>
      </c>
      <c r="B49" s="10">
        <v>43314</v>
      </c>
      <c r="C49" s="10">
        <v>31763</v>
      </c>
      <c r="D49" s="10">
        <v>25459</v>
      </c>
      <c r="E49" s="10">
        <v>17679</v>
      </c>
      <c r="F49" s="10">
        <v>10173</v>
      </c>
      <c r="G49" s="10">
        <v>128388</v>
      </c>
      <c r="H49" s="12">
        <v>3.760455812825797</v>
      </c>
    </row>
    <row r="50" spans="1:8" ht="13.5" customHeight="1">
      <c r="A50" s="53" t="s">
        <v>126</v>
      </c>
      <c r="B50" s="10">
        <v>55234</v>
      </c>
      <c r="C50" s="10">
        <v>38765</v>
      </c>
      <c r="D50" s="10">
        <v>30273</v>
      </c>
      <c r="E50" s="10">
        <v>21640</v>
      </c>
      <c r="F50" s="10">
        <v>11782</v>
      </c>
      <c r="G50" s="10">
        <v>157694</v>
      </c>
      <c r="H50" s="12">
        <v>-2.2543714475209353</v>
      </c>
    </row>
    <row r="51" spans="1:8" ht="13.5" customHeight="1">
      <c r="A51" s="28" t="s">
        <v>127</v>
      </c>
      <c r="B51" s="10">
        <v>39818</v>
      </c>
      <c r="C51" s="10">
        <v>27588</v>
      </c>
      <c r="D51" s="10">
        <v>23933</v>
      </c>
      <c r="E51" s="10">
        <v>17457</v>
      </c>
      <c r="F51" s="10">
        <v>9681</v>
      </c>
      <c r="G51" s="10">
        <v>118477</v>
      </c>
      <c r="H51" s="12">
        <v>-11.536135357321525</v>
      </c>
    </row>
    <row r="52" spans="1:8" ht="13.5" customHeight="1">
      <c r="A52" s="28" t="s">
        <v>128</v>
      </c>
      <c r="B52" s="10">
        <v>46139</v>
      </c>
      <c r="C52" s="10">
        <v>32664</v>
      </c>
      <c r="D52" s="10">
        <v>26721</v>
      </c>
      <c r="E52" s="10">
        <v>19675</v>
      </c>
      <c r="F52" s="10">
        <v>11002</v>
      </c>
      <c r="G52" s="10">
        <v>136201</v>
      </c>
      <c r="H52" s="12">
        <v>-13.606003133503751</v>
      </c>
    </row>
    <row r="53" spans="1:8" ht="13.5" customHeight="1">
      <c r="A53" s="28" t="s">
        <v>129</v>
      </c>
      <c r="B53" s="10">
        <v>36846</v>
      </c>
      <c r="C53" s="10">
        <v>26638</v>
      </c>
      <c r="D53" s="10">
        <v>20707</v>
      </c>
      <c r="E53" s="10">
        <v>14578</v>
      </c>
      <c r="F53" s="10">
        <v>8297</v>
      </c>
      <c r="G53" s="10">
        <v>107066</v>
      </c>
      <c r="H53" s="12">
        <v>-16.60747110321837</v>
      </c>
    </row>
    <row r="54" spans="1:8" ht="13.5" customHeight="1">
      <c r="A54" s="28" t="s">
        <v>130</v>
      </c>
      <c r="B54" s="10">
        <v>40080</v>
      </c>
      <c r="C54" s="10">
        <v>28958</v>
      </c>
      <c r="D54" s="10">
        <v>22096</v>
      </c>
      <c r="E54" s="10">
        <v>14738</v>
      </c>
      <c r="F54" s="10">
        <v>7895</v>
      </c>
      <c r="G54" s="10">
        <v>113767</v>
      </c>
      <c r="H54" s="12">
        <v>-27.855847400662043</v>
      </c>
    </row>
    <row r="55" spans="1:8" ht="13.5" customHeight="1">
      <c r="A55" s="28" t="s">
        <v>131</v>
      </c>
      <c r="B55" s="10">
        <v>30689</v>
      </c>
      <c r="C55" s="10">
        <v>23622</v>
      </c>
      <c r="D55" s="10">
        <v>18744</v>
      </c>
      <c r="E55" s="10">
        <v>12988</v>
      </c>
      <c r="F55" s="10">
        <v>6951</v>
      </c>
      <c r="G55" s="10">
        <v>92994</v>
      </c>
      <c r="H55" s="12">
        <v>-21.50881605712501</v>
      </c>
    </row>
    <row r="56" spans="1:8" ht="13.5" customHeight="1">
      <c r="A56" s="28" t="s">
        <v>132</v>
      </c>
      <c r="B56" s="10">
        <v>40180</v>
      </c>
      <c r="C56" s="10">
        <v>30826</v>
      </c>
      <c r="D56" s="10">
        <v>23404</v>
      </c>
      <c r="E56" s="10">
        <v>16627</v>
      </c>
      <c r="F56" s="10">
        <v>9050</v>
      </c>
      <c r="G56" s="10">
        <v>120087</v>
      </c>
      <c r="H56" s="12">
        <v>-11.831043824935206</v>
      </c>
    </row>
    <row r="57" spans="1:8" ht="13.5" customHeight="1">
      <c r="A57" s="28" t="s">
        <v>133</v>
      </c>
      <c r="B57" s="10">
        <v>32894</v>
      </c>
      <c r="C57" s="10">
        <v>27473</v>
      </c>
      <c r="D57" s="10">
        <v>20297</v>
      </c>
      <c r="E57" s="10">
        <v>15082</v>
      </c>
      <c r="F57" s="10">
        <v>7963</v>
      </c>
      <c r="G57" s="10">
        <v>103709</v>
      </c>
      <c r="H57" s="12">
        <v>-3.1354491621990173</v>
      </c>
    </row>
    <row r="58" spans="1:8" ht="13.5" customHeight="1">
      <c r="A58" s="28" t="s">
        <v>134</v>
      </c>
      <c r="B58" s="10">
        <v>43193</v>
      </c>
      <c r="C58" s="10">
        <v>32660</v>
      </c>
      <c r="D58" s="10">
        <v>26452</v>
      </c>
      <c r="E58" s="10">
        <v>19140</v>
      </c>
      <c r="F58" s="10">
        <v>9909</v>
      </c>
      <c r="G58" s="10">
        <v>131354</v>
      </c>
      <c r="H58" s="12">
        <v>15.45878857665228</v>
      </c>
    </row>
    <row r="59" spans="1:8" ht="13.5" customHeight="1">
      <c r="A59" s="28" t="s">
        <v>135</v>
      </c>
      <c r="B59" s="10">
        <v>34016</v>
      </c>
      <c r="C59" s="10">
        <v>25553</v>
      </c>
      <c r="D59" s="10">
        <v>21770</v>
      </c>
      <c r="E59" s="10">
        <v>16108</v>
      </c>
      <c r="F59" s="10">
        <v>8453</v>
      </c>
      <c r="G59" s="10">
        <v>105900</v>
      </c>
      <c r="H59" s="12">
        <v>13.878314729982579</v>
      </c>
    </row>
    <row r="60" spans="1:8" ht="13.5" customHeight="1">
      <c r="A60" s="28" t="s">
        <v>136</v>
      </c>
      <c r="B60" s="10">
        <v>41980</v>
      </c>
      <c r="C60" s="10">
        <v>30870</v>
      </c>
      <c r="D60" s="10">
        <v>24663</v>
      </c>
      <c r="E60" s="10">
        <v>18435</v>
      </c>
      <c r="F60" s="10">
        <v>9524</v>
      </c>
      <c r="G60" s="10">
        <v>125472</v>
      </c>
      <c r="H60" s="12">
        <v>4.484248919533338</v>
      </c>
    </row>
    <row r="61" spans="1:8" ht="13.5" customHeight="1">
      <c r="A61" s="28" t="s">
        <v>137</v>
      </c>
      <c r="B61" s="10">
        <v>33656</v>
      </c>
      <c r="C61" s="10">
        <v>26060</v>
      </c>
      <c r="D61" s="10">
        <v>20178</v>
      </c>
      <c r="E61" s="10">
        <v>14547</v>
      </c>
      <c r="F61" s="10">
        <v>7532</v>
      </c>
      <c r="G61" s="10">
        <v>101973</v>
      </c>
      <c r="H61" s="12">
        <v>-1.6739145107946272</v>
      </c>
    </row>
    <row r="62" spans="1:8" ht="13.5" customHeight="1">
      <c r="A62" s="28" t="s">
        <v>138</v>
      </c>
      <c r="B62" s="10">
        <v>42325</v>
      </c>
      <c r="C62" s="10">
        <v>30935</v>
      </c>
      <c r="D62" s="10">
        <v>24270</v>
      </c>
      <c r="E62" s="10">
        <v>17371</v>
      </c>
      <c r="F62" s="10">
        <v>9546</v>
      </c>
      <c r="G62" s="10">
        <v>124447</v>
      </c>
      <c r="H62" s="12">
        <v>-5.258309606102593</v>
      </c>
    </row>
    <row r="63" spans="1:8" ht="13.5" customHeight="1">
      <c r="A63" s="28" t="s">
        <v>139</v>
      </c>
      <c r="B63" s="10">
        <v>35319</v>
      </c>
      <c r="C63" s="10">
        <v>24864</v>
      </c>
      <c r="D63" s="10">
        <v>21338</v>
      </c>
      <c r="E63" s="10">
        <v>15321</v>
      </c>
      <c r="F63" s="10">
        <v>8643</v>
      </c>
      <c r="G63" s="10">
        <v>105485</v>
      </c>
      <c r="H63" s="12">
        <v>-0.3918791312559018</v>
      </c>
    </row>
    <row r="64" spans="1:8" ht="13.5" customHeight="1">
      <c r="A64" s="28" t="s">
        <v>140</v>
      </c>
      <c r="B64" s="10">
        <v>39567</v>
      </c>
      <c r="C64" s="10">
        <v>27914</v>
      </c>
      <c r="D64" s="10">
        <v>22842</v>
      </c>
      <c r="E64" s="10">
        <v>17151</v>
      </c>
      <c r="F64" s="10">
        <v>11360</v>
      </c>
      <c r="G64" s="10">
        <v>118834</v>
      </c>
      <c r="H64" s="12">
        <v>-5.290423361387401</v>
      </c>
    </row>
    <row r="65" spans="1:8" ht="13.5" customHeight="1">
      <c r="A65" s="28" t="s">
        <v>141</v>
      </c>
      <c r="B65" s="10">
        <v>31325</v>
      </c>
      <c r="C65" s="10">
        <v>23833</v>
      </c>
      <c r="D65" s="10">
        <v>19391</v>
      </c>
      <c r="E65" s="10">
        <v>13618</v>
      </c>
      <c r="F65" s="10">
        <v>6932</v>
      </c>
      <c r="G65" s="10">
        <v>95099</v>
      </c>
      <c r="H65" s="12">
        <v>-6.741000068645622</v>
      </c>
    </row>
    <row r="66" spans="1:8" ht="13.5" customHeight="1">
      <c r="A66" s="5" t="s">
        <v>142</v>
      </c>
      <c r="B66" s="10">
        <v>34638</v>
      </c>
      <c r="C66" s="10">
        <v>24678</v>
      </c>
      <c r="D66" s="10">
        <v>20629</v>
      </c>
      <c r="E66" s="10">
        <v>13191</v>
      </c>
      <c r="F66" s="10">
        <v>6886</v>
      </c>
      <c r="G66" s="10">
        <v>100022</v>
      </c>
      <c r="H66" s="12">
        <v>-19.62682909190258</v>
      </c>
    </row>
    <row r="67" spans="1:8" ht="13.5" customHeight="1">
      <c r="A67" s="28" t="s">
        <v>143</v>
      </c>
      <c r="B67" s="10">
        <v>21462</v>
      </c>
      <c r="C67" s="10">
        <v>15702</v>
      </c>
      <c r="D67" s="10">
        <v>13263</v>
      </c>
      <c r="E67" s="10">
        <v>9001</v>
      </c>
      <c r="F67" s="10">
        <v>4688</v>
      </c>
      <c r="G67" s="10">
        <v>64116</v>
      </c>
      <c r="H67" s="12">
        <v>-39.217898279376215</v>
      </c>
    </row>
    <row r="68" spans="1:8" ht="13.5" customHeight="1">
      <c r="A68" s="28" t="s">
        <v>144</v>
      </c>
      <c r="B68" s="10">
        <v>24289</v>
      </c>
      <c r="C68" s="10">
        <v>16714</v>
      </c>
      <c r="D68" s="10">
        <v>14618</v>
      </c>
      <c r="E68" s="10">
        <v>9470</v>
      </c>
      <c r="F68" s="10">
        <v>4739</v>
      </c>
      <c r="G68" s="10">
        <v>69830</v>
      </c>
      <c r="H68" s="12">
        <v>-41.237356312166554</v>
      </c>
    </row>
    <row r="69" spans="1:8" ht="13.5" customHeight="1">
      <c r="A69" s="28" t="s">
        <v>145</v>
      </c>
      <c r="B69" s="10">
        <v>19789</v>
      </c>
      <c r="C69" s="10">
        <v>15195</v>
      </c>
      <c r="D69" s="10">
        <v>12387</v>
      </c>
      <c r="E69" s="10">
        <v>7894</v>
      </c>
      <c r="F69" s="10">
        <v>3890</v>
      </c>
      <c r="G69" s="10">
        <v>59155</v>
      </c>
      <c r="H69" s="12">
        <v>-37.79640164460194</v>
      </c>
    </row>
    <row r="70" spans="1:8" ht="13.5" customHeight="1">
      <c r="A70" s="28" t="s">
        <v>146</v>
      </c>
      <c r="B70" s="10">
        <v>22988</v>
      </c>
      <c r="C70" s="10">
        <v>17952</v>
      </c>
      <c r="D70" s="10">
        <v>14906</v>
      </c>
      <c r="E70" s="10">
        <v>8888</v>
      </c>
      <c r="F70" s="10">
        <v>4635</v>
      </c>
      <c r="G70" s="10">
        <v>69369</v>
      </c>
      <c r="H70" s="12">
        <v>-30.64625782327888</v>
      </c>
    </row>
    <row r="71" spans="1:8" ht="13.5" customHeight="1">
      <c r="A71" s="28" t="s">
        <v>147</v>
      </c>
      <c r="B71" s="10">
        <v>20307</v>
      </c>
      <c r="C71" s="10">
        <v>14694</v>
      </c>
      <c r="D71" s="10">
        <v>12919</v>
      </c>
      <c r="E71" s="10">
        <v>8336</v>
      </c>
      <c r="F71" s="10">
        <v>3843</v>
      </c>
      <c r="G71" s="10">
        <v>60099</v>
      </c>
      <c r="H71" s="12">
        <v>-6.265206812652068</v>
      </c>
    </row>
    <row r="72" spans="1:8" ht="13.5" customHeight="1">
      <c r="A72" s="28" t="s">
        <v>148</v>
      </c>
      <c r="B72" s="39">
        <v>23424</v>
      </c>
      <c r="C72" s="39">
        <v>17149</v>
      </c>
      <c r="D72" s="39">
        <v>14640</v>
      </c>
      <c r="E72" s="39">
        <v>8688</v>
      </c>
      <c r="F72" s="39">
        <v>4237</v>
      </c>
      <c r="G72" s="39">
        <v>68138</v>
      </c>
      <c r="H72" s="12">
        <v>-2.4230273521409136</v>
      </c>
    </row>
    <row r="73" spans="1:8" ht="13.5" customHeight="1">
      <c r="A73" s="28" t="s">
        <v>174</v>
      </c>
      <c r="B73" s="39">
        <v>19463</v>
      </c>
      <c r="C73" s="39">
        <v>14959</v>
      </c>
      <c r="D73" s="39">
        <v>12501</v>
      </c>
      <c r="E73" s="39">
        <v>7428</v>
      </c>
      <c r="F73" s="39">
        <v>3466</v>
      </c>
      <c r="G73" s="39">
        <v>57817</v>
      </c>
      <c r="H73" s="12">
        <v>-2.261854450173274</v>
      </c>
    </row>
    <row r="74" spans="1:8" ht="13.5" customHeight="1">
      <c r="A74" s="28" t="s">
        <v>175</v>
      </c>
      <c r="B74" s="39">
        <v>23181</v>
      </c>
      <c r="C74" s="39">
        <v>17635</v>
      </c>
      <c r="D74" s="39">
        <v>14807</v>
      </c>
      <c r="E74" s="39">
        <v>8635</v>
      </c>
      <c r="F74" s="39">
        <v>4039</v>
      </c>
      <c r="G74" s="39">
        <v>68297</v>
      </c>
      <c r="H74" s="12">
        <v>-1.545358877884934</v>
      </c>
    </row>
    <row r="75" spans="1:8" ht="13.5" customHeight="1">
      <c r="A75" s="28" t="s">
        <v>176</v>
      </c>
      <c r="B75" s="10">
        <v>20676</v>
      </c>
      <c r="C75" s="10">
        <v>15156</v>
      </c>
      <c r="D75" s="10">
        <v>14419</v>
      </c>
      <c r="E75" s="10">
        <v>8622</v>
      </c>
      <c r="F75" s="10">
        <v>3923</v>
      </c>
      <c r="G75" s="10">
        <f>B75+C75+D75+E75+F75</f>
        <v>62796</v>
      </c>
      <c r="H75" s="12">
        <v>4.48759546747866</v>
      </c>
    </row>
    <row r="76" spans="1:8" ht="13.5" customHeight="1">
      <c r="A76" s="28" t="s">
        <v>177</v>
      </c>
      <c r="B76" s="10">
        <v>23999</v>
      </c>
      <c r="C76" s="10">
        <v>17501</v>
      </c>
      <c r="D76" s="10">
        <v>16045</v>
      </c>
      <c r="E76" s="10">
        <v>9613</v>
      </c>
      <c r="F76" s="10">
        <v>4334</v>
      </c>
      <c r="G76" s="10">
        <f>B76+C76+D76+E76+F76</f>
        <v>71492</v>
      </c>
      <c r="H76" s="12">
        <v>4.922363438903402</v>
      </c>
    </row>
    <row r="77" spans="1:8" ht="13.5" customHeight="1">
      <c r="A77" s="28" t="s">
        <v>178</v>
      </c>
      <c r="B77" s="10">
        <v>21421</v>
      </c>
      <c r="C77" s="10">
        <v>16739</v>
      </c>
      <c r="D77" s="10">
        <v>14569</v>
      </c>
      <c r="E77" s="10">
        <v>9110</v>
      </c>
      <c r="F77" s="10">
        <v>4220</v>
      </c>
      <c r="G77" s="10">
        <f>B77+C77+D77+E77+F77</f>
        <v>66059</v>
      </c>
      <c r="H77" s="12">
        <v>14.255322828925749</v>
      </c>
    </row>
    <row r="78" spans="1:8" ht="13.5" customHeight="1">
      <c r="A78" s="28" t="s">
        <v>179</v>
      </c>
      <c r="B78" s="10">
        <v>25687</v>
      </c>
      <c r="C78" s="10">
        <v>19761</v>
      </c>
      <c r="D78" s="10">
        <v>16848</v>
      </c>
      <c r="E78" s="10">
        <v>10248</v>
      </c>
      <c r="F78" s="10">
        <v>4848</v>
      </c>
      <c r="G78" s="10">
        <f>B78+C78+D78+E78+F78</f>
        <v>77392</v>
      </c>
      <c r="H78" s="12">
        <v>13.316836757104996</v>
      </c>
    </row>
    <row r="79" spans="1:8" ht="13.5" customHeight="1">
      <c r="A79" s="28" t="s">
        <v>180</v>
      </c>
      <c r="B79" s="10">
        <v>22055</v>
      </c>
      <c r="C79" s="10">
        <v>16502</v>
      </c>
      <c r="D79" s="10">
        <v>15042</v>
      </c>
      <c r="E79" s="10">
        <v>9976</v>
      </c>
      <c r="F79" s="10">
        <v>4208</v>
      </c>
      <c r="G79" s="10">
        <v>67783</v>
      </c>
      <c r="H79" s="12">
        <v>7.941588636218867</v>
      </c>
    </row>
    <row r="80" spans="1:8" ht="13.5" customHeight="1">
      <c r="A80" s="28" t="s">
        <v>181</v>
      </c>
      <c r="B80" s="10">
        <v>29536</v>
      </c>
      <c r="C80" s="10">
        <v>21755</v>
      </c>
      <c r="D80" s="10">
        <v>19070</v>
      </c>
      <c r="E80" s="10">
        <v>12279</v>
      </c>
      <c r="F80" s="10">
        <v>5523</v>
      </c>
      <c r="G80" s="10">
        <v>88163</v>
      </c>
      <c r="H80" s="12">
        <v>23.318693000615454</v>
      </c>
    </row>
    <row r="81" spans="1:8" ht="13.5" customHeight="1">
      <c r="A81" s="28" t="s">
        <v>182</v>
      </c>
      <c r="B81" s="10">
        <v>27483</v>
      </c>
      <c r="C81" s="10">
        <v>21146</v>
      </c>
      <c r="D81" s="10">
        <v>18926</v>
      </c>
      <c r="E81" s="10">
        <v>12529</v>
      </c>
      <c r="F81" s="10">
        <v>5498</v>
      </c>
      <c r="G81" s="10">
        <v>85582</v>
      </c>
      <c r="H81" s="12">
        <v>29.553883649464872</v>
      </c>
    </row>
    <row r="82" spans="1:13" ht="13.5" customHeight="1">
      <c r="A82" s="5" t="s">
        <v>149</v>
      </c>
      <c r="B82" s="39">
        <v>33352</v>
      </c>
      <c r="C82" s="39">
        <v>24571</v>
      </c>
      <c r="D82" s="39">
        <v>21905</v>
      </c>
      <c r="E82" s="39">
        <v>14047</v>
      </c>
      <c r="F82" s="39">
        <v>6553</v>
      </c>
      <c r="G82" s="39">
        <v>100428</v>
      </c>
      <c r="H82" s="12">
        <v>29.805604384241548</v>
      </c>
      <c r="J82" s="3"/>
      <c r="K82" s="3"/>
      <c r="L82" s="3"/>
      <c r="M82" s="3"/>
    </row>
    <row r="83" spans="1:13" s="38" customFormat="1" ht="13.5" customHeight="1">
      <c r="A83" s="11" t="s">
        <v>183</v>
      </c>
      <c r="B83" s="39">
        <v>29080</v>
      </c>
      <c r="C83" s="39">
        <v>20427</v>
      </c>
      <c r="D83" s="39">
        <v>19297</v>
      </c>
      <c r="E83" s="39">
        <v>13039</v>
      </c>
      <c r="F83" s="39">
        <v>5963</v>
      </c>
      <c r="G83" s="39">
        <v>87806</v>
      </c>
      <c r="H83" s="12">
        <v>29.539855125916525</v>
      </c>
      <c r="I83" s="3"/>
      <c r="J83" s="3"/>
      <c r="K83" s="3"/>
      <c r="L83" s="3"/>
      <c r="M83" s="3"/>
    </row>
    <row r="84" spans="1:13" s="38" customFormat="1" ht="13.5" customHeight="1">
      <c r="A84" s="11" t="s">
        <v>150</v>
      </c>
      <c r="B84" s="46">
        <v>36383</v>
      </c>
      <c r="C84" s="46">
        <v>26157</v>
      </c>
      <c r="D84" s="46">
        <v>24179</v>
      </c>
      <c r="E84" s="46">
        <v>15836</v>
      </c>
      <c r="F84" s="46">
        <v>7231</v>
      </c>
      <c r="G84" s="46">
        <v>109786</v>
      </c>
      <c r="H84" s="9">
        <v>24.512038832749255</v>
      </c>
      <c r="I84" s="3"/>
      <c r="J84" s="3"/>
      <c r="K84" s="3"/>
      <c r="L84" s="3"/>
      <c r="M84" s="3"/>
    </row>
    <row r="85" spans="1:13" s="38" customFormat="1" ht="13.5" customHeight="1">
      <c r="A85" s="11" t="s">
        <v>153</v>
      </c>
      <c r="B85" s="46">
        <f>30738</f>
        <v>30738</v>
      </c>
      <c r="C85" s="46">
        <v>23243</v>
      </c>
      <c r="D85" s="46">
        <v>20606</v>
      </c>
      <c r="E85" s="46">
        <v>13202</v>
      </c>
      <c r="F85" s="46">
        <v>6208</v>
      </c>
      <c r="G85" s="46">
        <v>93997</v>
      </c>
      <c r="H85" s="9">
        <v>9.832675095230305</v>
      </c>
      <c r="I85" s="3"/>
      <c r="J85" s="3"/>
      <c r="K85" s="3"/>
      <c r="L85" s="3"/>
      <c r="M85" s="3"/>
    </row>
    <row r="86" spans="1:13" s="38" customFormat="1" ht="13.5" customHeight="1">
      <c r="A86" s="11" t="s">
        <v>155</v>
      </c>
      <c r="B86" s="46">
        <v>36850</v>
      </c>
      <c r="C86" s="46">
        <v>26483</v>
      </c>
      <c r="D86" s="46">
        <v>23517</v>
      </c>
      <c r="E86" s="46">
        <v>14922</v>
      </c>
      <c r="F86" s="46">
        <v>6812</v>
      </c>
      <c r="G86" s="46">
        <v>108584</v>
      </c>
      <c r="H86" s="9">
        <v>8.1</v>
      </c>
      <c r="I86" s="3"/>
      <c r="J86" s="3"/>
      <c r="K86" s="3"/>
      <c r="L86" s="3"/>
      <c r="M86" s="3"/>
    </row>
    <row r="87" spans="1:13" s="38" customFormat="1" ht="13.5" customHeight="1">
      <c r="A87" s="11" t="s">
        <v>168</v>
      </c>
      <c r="B87" s="46">
        <v>32638</v>
      </c>
      <c r="C87" s="46">
        <v>22450</v>
      </c>
      <c r="D87" s="46">
        <v>21377</v>
      </c>
      <c r="E87" s="46">
        <v>14299</v>
      </c>
      <c r="F87" s="46">
        <v>6435</v>
      </c>
      <c r="G87" s="46">
        <v>97199</v>
      </c>
      <c r="H87" s="9">
        <v>10.7</v>
      </c>
      <c r="I87" s="3"/>
      <c r="J87" s="3"/>
      <c r="K87" s="3"/>
      <c r="L87" s="3"/>
      <c r="M87" s="3"/>
    </row>
    <row r="88" spans="1:13" s="38" customFormat="1" ht="13.5" customHeight="1">
      <c r="A88" s="11" t="s">
        <v>170</v>
      </c>
      <c r="B88" s="46">
        <v>37680</v>
      </c>
      <c r="C88" s="46">
        <v>25784</v>
      </c>
      <c r="D88" s="46">
        <v>24347</v>
      </c>
      <c r="E88" s="46">
        <v>16239</v>
      </c>
      <c r="F88" s="46">
        <v>7185</v>
      </c>
      <c r="G88" s="46">
        <v>111235</v>
      </c>
      <c r="H88" s="9">
        <v>1.3</v>
      </c>
      <c r="I88" s="3"/>
      <c r="J88" s="3"/>
      <c r="K88" s="3"/>
      <c r="L88" s="3"/>
      <c r="M88" s="3"/>
    </row>
    <row r="89" spans="1:13" s="38" customFormat="1" ht="13.5" customHeight="1">
      <c r="A89" s="11" t="s">
        <v>172</v>
      </c>
      <c r="B89" s="46">
        <v>30163</v>
      </c>
      <c r="C89" s="46">
        <v>22322</v>
      </c>
      <c r="D89" s="46">
        <v>19754</v>
      </c>
      <c r="E89" s="46">
        <v>13073</v>
      </c>
      <c r="F89" s="46">
        <v>6435</v>
      </c>
      <c r="G89" s="46">
        <v>91747</v>
      </c>
      <c r="H89" s="9">
        <v>-2.4</v>
      </c>
      <c r="I89" s="3"/>
      <c r="J89" s="3"/>
      <c r="K89" s="3"/>
      <c r="L89" s="3"/>
      <c r="M89" s="3"/>
    </row>
    <row r="90" spans="1:9" ht="13.5" customHeight="1">
      <c r="A90" s="11" t="s">
        <v>185</v>
      </c>
      <c r="B90" s="39">
        <v>36195</v>
      </c>
      <c r="C90" s="39">
        <v>26244</v>
      </c>
      <c r="D90" s="39">
        <v>22151</v>
      </c>
      <c r="E90" s="39">
        <v>15225</v>
      </c>
      <c r="F90" s="39">
        <v>6685</v>
      </c>
      <c r="G90" s="39">
        <v>106500</v>
      </c>
      <c r="H90" s="9">
        <v>-1.9</v>
      </c>
      <c r="I90" s="2"/>
    </row>
    <row r="91" spans="1:9" ht="13.5" customHeight="1">
      <c r="A91" s="11" t="s">
        <v>187</v>
      </c>
      <c r="B91" s="39">
        <v>31085</v>
      </c>
      <c r="C91" s="39">
        <v>21773</v>
      </c>
      <c r="D91" s="39">
        <v>20228</v>
      </c>
      <c r="E91" s="39">
        <v>14064</v>
      </c>
      <c r="F91" s="39">
        <v>6865</v>
      </c>
      <c r="G91" s="39">
        <v>94015</v>
      </c>
      <c r="H91" s="9">
        <f>(G91-G87)/G87*100</f>
        <v>-3.275753865780512</v>
      </c>
      <c r="I91" s="2"/>
    </row>
    <row r="92" spans="1:9" ht="13.5" customHeight="1">
      <c r="A92" s="11" t="s">
        <v>189</v>
      </c>
      <c r="B92" s="39">
        <v>38464</v>
      </c>
      <c r="C92" s="39">
        <v>27304</v>
      </c>
      <c r="D92" s="39">
        <v>24137</v>
      </c>
      <c r="E92" s="39">
        <v>16334</v>
      </c>
      <c r="F92" s="39">
        <v>7516</v>
      </c>
      <c r="G92" s="39">
        <v>113755</v>
      </c>
      <c r="H92" s="9">
        <f>(G92-G88)/G88*100</f>
        <v>2.2654739964939092</v>
      </c>
      <c r="I92" s="2"/>
    </row>
    <row r="93" spans="1:9" ht="13.5" customHeight="1">
      <c r="A93" s="11" t="s">
        <v>191</v>
      </c>
      <c r="B93" s="39">
        <v>32098</v>
      </c>
      <c r="C93" s="39">
        <v>24418</v>
      </c>
      <c r="D93" s="39">
        <v>21081</v>
      </c>
      <c r="E93" s="39">
        <v>13930</v>
      </c>
      <c r="F93" s="39">
        <v>6682</v>
      </c>
      <c r="G93" s="39">
        <v>98209</v>
      </c>
      <c r="H93" s="9">
        <f>(G93-G89)/G89*100</f>
        <v>7.043282069168474</v>
      </c>
      <c r="I93" s="2"/>
    </row>
    <row r="94" spans="1:9" ht="13.5" customHeight="1">
      <c r="A94" s="11" t="s">
        <v>224</v>
      </c>
      <c r="B94" s="39">
        <v>38610</v>
      </c>
      <c r="C94" s="39">
        <v>28633</v>
      </c>
      <c r="D94" s="39">
        <v>24866</v>
      </c>
      <c r="E94" s="39">
        <v>15975</v>
      </c>
      <c r="F94" s="39">
        <v>7394</v>
      </c>
      <c r="G94" s="39">
        <v>115478</v>
      </c>
      <c r="H94" s="9">
        <f>(G94-G90)/G90*100</f>
        <v>8.430046948356807</v>
      </c>
      <c r="I94" s="2"/>
    </row>
    <row r="95" spans="1:9" ht="13.5" customHeight="1">
      <c r="A95" s="11" t="s">
        <v>226</v>
      </c>
      <c r="B95" s="39">
        <v>31886</v>
      </c>
      <c r="C95" s="39">
        <v>22894</v>
      </c>
      <c r="D95" s="39">
        <v>21952</v>
      </c>
      <c r="E95" s="39">
        <v>13992</v>
      </c>
      <c r="F95" s="39">
        <v>6688</v>
      </c>
      <c r="G95" s="39">
        <v>97412</v>
      </c>
      <c r="H95" s="9">
        <v>3.6132532042759133</v>
      </c>
      <c r="I95" s="2"/>
    </row>
    <row r="96" spans="1:9" ht="13.5" customHeight="1">
      <c r="A96" s="11" t="s">
        <v>228</v>
      </c>
      <c r="B96" s="39">
        <v>35870</v>
      </c>
      <c r="C96" s="39">
        <v>25836</v>
      </c>
      <c r="D96" s="39">
        <v>22770</v>
      </c>
      <c r="E96" s="39">
        <v>15005</v>
      </c>
      <c r="F96" s="39">
        <v>7009</v>
      </c>
      <c r="G96" s="39">
        <v>106490</v>
      </c>
      <c r="H96" s="9">
        <v>-6.386532460111644</v>
      </c>
      <c r="I96" s="2"/>
    </row>
    <row r="97" spans="1:9" ht="13.5" customHeight="1">
      <c r="A97" s="11" t="s">
        <v>230</v>
      </c>
      <c r="B97" s="39">
        <v>31324</v>
      </c>
      <c r="C97" s="39">
        <v>23990</v>
      </c>
      <c r="D97" s="39">
        <v>19974</v>
      </c>
      <c r="E97" s="39">
        <v>12878</v>
      </c>
      <c r="F97" s="39">
        <v>6039</v>
      </c>
      <c r="G97" s="39">
        <v>94205</v>
      </c>
      <c r="H97" s="9">
        <f aca="true" t="shared" si="0" ref="H97:H102">(G97-G93)/G93*100</f>
        <v>-4.077019417772302</v>
      </c>
      <c r="I97" s="2"/>
    </row>
    <row r="98" spans="1:9" ht="13.5" customHeight="1">
      <c r="A98" s="11" t="s">
        <v>232</v>
      </c>
      <c r="B98" s="39">
        <v>38007</v>
      </c>
      <c r="C98" s="39">
        <v>28050</v>
      </c>
      <c r="D98" s="39">
        <v>22816</v>
      </c>
      <c r="E98" s="39">
        <v>14768</v>
      </c>
      <c r="F98" s="39">
        <v>6652</v>
      </c>
      <c r="G98" s="39">
        <v>110293</v>
      </c>
      <c r="H98" s="9">
        <f t="shared" si="0"/>
        <v>-4.490032733507681</v>
      </c>
      <c r="I98" s="2"/>
    </row>
    <row r="99" spans="1:9" ht="13.5" customHeight="1">
      <c r="A99" s="11" t="s">
        <v>234</v>
      </c>
      <c r="B99" s="51">
        <v>26286</v>
      </c>
      <c r="C99" s="51">
        <v>20325</v>
      </c>
      <c r="D99" s="51">
        <v>20059</v>
      </c>
      <c r="E99" s="51">
        <v>11884</v>
      </c>
      <c r="F99" s="51">
        <v>5180</v>
      </c>
      <c r="G99" s="51">
        <v>83734</v>
      </c>
      <c r="H99" s="9">
        <f t="shared" si="0"/>
        <v>-14.041391204369072</v>
      </c>
      <c r="I99" s="2"/>
    </row>
    <row r="100" spans="1:9" ht="13.5" customHeight="1">
      <c r="A100" s="11" t="s">
        <v>236</v>
      </c>
      <c r="B100" s="51">
        <v>28580</v>
      </c>
      <c r="C100" s="51">
        <v>22032</v>
      </c>
      <c r="D100" s="51">
        <v>17756</v>
      </c>
      <c r="E100" s="51">
        <v>11021</v>
      </c>
      <c r="F100" s="51">
        <v>4895</v>
      </c>
      <c r="G100" s="51">
        <v>84284</v>
      </c>
      <c r="H100" s="9">
        <f t="shared" si="0"/>
        <v>-20.852662221804863</v>
      </c>
      <c r="I100" s="2"/>
    </row>
    <row r="101" spans="1:9" ht="13.5" customHeight="1">
      <c r="A101" s="11" t="s">
        <v>238</v>
      </c>
      <c r="B101" s="51">
        <v>29460</v>
      </c>
      <c r="C101" s="51">
        <v>23112</v>
      </c>
      <c r="D101" s="51">
        <v>17724</v>
      </c>
      <c r="E101" s="51">
        <v>11981</v>
      </c>
      <c r="F101" s="51">
        <v>5233</v>
      </c>
      <c r="G101" s="51">
        <v>87510</v>
      </c>
      <c r="H101" s="9">
        <f t="shared" si="0"/>
        <v>-7.106841462767369</v>
      </c>
      <c r="I101" s="2"/>
    </row>
    <row r="102" spans="1:9" ht="13.5" customHeight="1">
      <c r="A102" s="11" t="s">
        <v>240</v>
      </c>
      <c r="B102" s="51">
        <v>38455</v>
      </c>
      <c r="C102" s="51">
        <v>29156</v>
      </c>
      <c r="D102" s="51">
        <v>23257</v>
      </c>
      <c r="E102" s="51">
        <v>15011</v>
      </c>
      <c r="F102" s="51">
        <v>6672</v>
      </c>
      <c r="G102" s="51">
        <v>112551</v>
      </c>
      <c r="H102" s="9">
        <f t="shared" si="0"/>
        <v>2.047274079044001</v>
      </c>
      <c r="I102" s="2"/>
    </row>
    <row r="103" spans="1:9" ht="13.5" customHeight="1">
      <c r="A103" s="11" t="s">
        <v>242</v>
      </c>
      <c r="B103" s="10">
        <v>34943</v>
      </c>
      <c r="C103" s="10">
        <v>25074</v>
      </c>
      <c r="D103" s="10">
        <v>21852</v>
      </c>
      <c r="E103" s="10">
        <v>14549</v>
      </c>
      <c r="F103" s="10">
        <v>6541</v>
      </c>
      <c r="G103" s="10">
        <v>102959</v>
      </c>
      <c r="H103" s="9">
        <f aca="true" t="shared" si="1" ref="H103:H108">(G103-G99)/G99*100</f>
        <v>22.959610194186354</v>
      </c>
      <c r="I103" s="2"/>
    </row>
    <row r="104" spans="1:9" ht="13.5" customHeight="1">
      <c r="A104" s="11" t="s">
        <v>244</v>
      </c>
      <c r="B104" s="10">
        <v>42319</v>
      </c>
      <c r="C104" s="10">
        <v>30485</v>
      </c>
      <c r="D104" s="10">
        <v>25201</v>
      </c>
      <c r="E104" s="10">
        <v>16663</v>
      </c>
      <c r="F104" s="10">
        <v>7721</v>
      </c>
      <c r="G104" s="10">
        <v>122389</v>
      </c>
      <c r="H104" s="9">
        <f t="shared" si="1"/>
        <v>45.210241564235204</v>
      </c>
      <c r="I104" s="2"/>
    </row>
    <row r="105" spans="1:9" ht="13.5" customHeight="1">
      <c r="A105" s="11" t="s">
        <v>246</v>
      </c>
      <c r="B105" s="10">
        <v>35125</v>
      </c>
      <c r="C105" s="10">
        <v>26470</v>
      </c>
      <c r="D105" s="10">
        <v>22215</v>
      </c>
      <c r="E105" s="10">
        <v>13565</v>
      </c>
      <c r="F105" s="10">
        <v>6281</v>
      </c>
      <c r="G105" s="10">
        <v>103656</v>
      </c>
      <c r="H105" s="9">
        <f t="shared" si="1"/>
        <v>18.450462804250943</v>
      </c>
      <c r="I105" s="2"/>
    </row>
    <row r="106" spans="1:9" ht="13.5" customHeight="1">
      <c r="A106" s="11" t="s">
        <v>248</v>
      </c>
      <c r="B106" s="10">
        <v>39762</v>
      </c>
      <c r="C106" s="10">
        <v>29662</v>
      </c>
      <c r="D106" s="10">
        <v>24418</v>
      </c>
      <c r="E106" s="10">
        <v>15400</v>
      </c>
      <c r="F106" s="10">
        <v>6996</v>
      </c>
      <c r="G106" s="10">
        <v>116238</v>
      </c>
      <c r="H106" s="9">
        <f t="shared" si="1"/>
        <v>3.2758482821121095</v>
      </c>
      <c r="I106" s="2"/>
    </row>
    <row r="107" spans="1:9" ht="13.5" customHeight="1">
      <c r="A107" s="11" t="s">
        <v>250</v>
      </c>
      <c r="B107" s="10">
        <v>36234</v>
      </c>
      <c r="C107" s="10">
        <v>25145</v>
      </c>
      <c r="D107" s="10">
        <v>23056</v>
      </c>
      <c r="E107" s="10">
        <v>15198</v>
      </c>
      <c r="F107" s="10">
        <v>7040</v>
      </c>
      <c r="G107" s="10">
        <v>106673</v>
      </c>
      <c r="H107" s="9">
        <f t="shared" si="1"/>
        <v>3.607261142784992</v>
      </c>
      <c r="I107" s="2"/>
    </row>
    <row r="108" spans="1:9" ht="13.5" customHeight="1">
      <c r="A108" s="11" t="s">
        <v>253</v>
      </c>
      <c r="B108" s="10">
        <v>41545</v>
      </c>
      <c r="C108" s="10">
        <v>28865</v>
      </c>
      <c r="D108" s="10">
        <v>25809</v>
      </c>
      <c r="E108" s="10">
        <v>17040</v>
      </c>
      <c r="F108" s="10">
        <v>8001</v>
      </c>
      <c r="G108" s="10">
        <v>121260</v>
      </c>
      <c r="H108" s="9">
        <f t="shared" si="1"/>
        <v>-0.9224685224979369</v>
      </c>
      <c r="I108" s="2"/>
    </row>
    <row r="109" spans="1:9" ht="13.5" customHeight="1">
      <c r="A109" s="11" t="s">
        <v>256</v>
      </c>
      <c r="B109" s="10">
        <v>32790</v>
      </c>
      <c r="C109" s="10">
        <v>24311</v>
      </c>
      <c r="D109" s="10">
        <v>20280</v>
      </c>
      <c r="E109" s="10">
        <v>12561</v>
      </c>
      <c r="F109" s="10">
        <v>6003</v>
      </c>
      <c r="G109" s="10">
        <v>95945</v>
      </c>
      <c r="H109" s="9">
        <f>(G109-G105)/G105*100</f>
        <v>-7.439029096241414</v>
      </c>
      <c r="I109" s="2"/>
    </row>
    <row r="110" spans="1:9" ht="13.5" customHeight="1">
      <c r="A110" s="11" t="s">
        <v>278</v>
      </c>
      <c r="B110" s="10">
        <v>34456</v>
      </c>
      <c r="C110" s="10">
        <v>23488</v>
      </c>
      <c r="D110" s="10">
        <v>18863</v>
      </c>
      <c r="E110" s="10">
        <v>13416</v>
      </c>
      <c r="F110" s="10">
        <v>6025</v>
      </c>
      <c r="G110" s="10">
        <v>96248</v>
      </c>
      <c r="H110" s="9">
        <f>(G110-G106)/G106*100</f>
        <v>-17.197474147869027</v>
      </c>
      <c r="I110" s="2"/>
    </row>
    <row r="111" spans="1:13" ht="9" customHeight="1">
      <c r="A111" s="37"/>
      <c r="B111" s="36"/>
      <c r="C111" s="36"/>
      <c r="D111" s="36"/>
      <c r="E111" s="36"/>
      <c r="F111" s="36"/>
      <c r="G111" s="36"/>
      <c r="H111" s="35"/>
      <c r="J111" s="3"/>
      <c r="K111" s="3"/>
      <c r="L111" s="3"/>
      <c r="M111" s="3"/>
    </row>
    <row r="112" spans="2:6" ht="6" customHeight="1">
      <c r="B112" s="3"/>
      <c r="C112" s="3"/>
      <c r="D112" s="3"/>
      <c r="E112" s="3"/>
      <c r="F112" s="3"/>
    </row>
    <row r="113" spans="1:6" ht="13.5" customHeight="1">
      <c r="A113" s="5" t="s">
        <v>268</v>
      </c>
      <c r="B113" s="3"/>
      <c r="C113" s="3"/>
      <c r="D113" s="3"/>
      <c r="E113" s="3"/>
      <c r="F113" s="3"/>
    </row>
    <row r="114" spans="1:8" ht="12">
      <c r="A114" s="5"/>
      <c r="B114"/>
      <c r="C114"/>
      <c r="D114"/>
      <c r="E114"/>
      <c r="F114"/>
      <c r="G114"/>
      <c r="H114"/>
    </row>
    <row r="115" spans="2:9" ht="12">
      <c r="B115"/>
      <c r="C115" s="3"/>
      <c r="D115" s="3"/>
      <c r="G115" s="2"/>
      <c r="H115" s="2"/>
      <c r="I115" s="2"/>
    </row>
    <row r="116" ht="12">
      <c r="B116" s="3"/>
    </row>
    <row r="117" ht="12">
      <c r="B117" s="3"/>
    </row>
  </sheetData>
  <sheetProtection/>
  <mergeCells count="2">
    <mergeCell ref="B4:G4"/>
    <mergeCell ref="H4:H5"/>
  </mergeCells>
  <printOptions/>
  <pageMargins left="0.75" right="0.75" top="0.35" bottom="0.39" header="0.17" footer="0.3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8" width="9.140625" style="54" customWidth="1"/>
  </cols>
  <sheetData>
    <row r="1" ht="12">
      <c r="A1" s="21" t="s">
        <v>220</v>
      </c>
    </row>
    <row r="2" ht="12">
      <c r="A2" s="21" t="s">
        <v>279</v>
      </c>
    </row>
    <row r="4" spans="1:7" ht="12">
      <c r="A4" s="20" t="s">
        <v>7</v>
      </c>
      <c r="B4" s="92" t="s">
        <v>8</v>
      </c>
      <c r="C4" s="92"/>
      <c r="D4" s="92"/>
      <c r="E4" s="92"/>
      <c r="F4" s="92"/>
      <c r="G4" s="92"/>
    </row>
    <row r="5" spans="1:7" ht="12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</row>
    <row r="6" ht="12">
      <c r="B6" s="81"/>
    </row>
    <row r="7" spans="1:2" ht="12">
      <c r="A7" s="5" t="s">
        <v>11</v>
      </c>
      <c r="B7" s="81"/>
    </row>
    <row r="8" spans="1:7" ht="12">
      <c r="A8" s="5" t="s">
        <v>13</v>
      </c>
      <c r="B8" s="12">
        <v>6.909624329937825</v>
      </c>
      <c r="C8" s="12">
        <v>4.061242582232058</v>
      </c>
      <c r="D8" s="12">
        <v>5.300473672216591</v>
      </c>
      <c r="E8" s="12">
        <v>0.9272706964159793</v>
      </c>
      <c r="F8" s="12">
        <v>4.58761523649528</v>
      </c>
      <c r="G8" s="12">
        <v>4.829334798921548</v>
      </c>
    </row>
    <row r="9" spans="1:7" ht="12">
      <c r="A9" s="5" t="s">
        <v>14</v>
      </c>
      <c r="B9" s="12">
        <v>2.0119700024543516</v>
      </c>
      <c r="C9" s="12">
        <v>4.8187689016030655</v>
      </c>
      <c r="D9" s="12">
        <v>8.161294066688837</v>
      </c>
      <c r="E9" s="12">
        <v>7.5725399169251055</v>
      </c>
      <c r="F9" s="12">
        <v>4.563949500244661</v>
      </c>
      <c r="G9" s="12">
        <v>4.811192093050355</v>
      </c>
    </row>
    <row r="10" spans="1:7" ht="12">
      <c r="A10" s="5" t="s">
        <v>15</v>
      </c>
      <c r="B10" s="12">
        <v>6.0743750220158885</v>
      </c>
      <c r="C10" s="12">
        <v>5.016927792265077</v>
      </c>
      <c r="D10" s="12">
        <v>7.2936239895301975</v>
      </c>
      <c r="E10" s="12">
        <v>3.6040493081119584</v>
      </c>
      <c r="F10" s="12">
        <v>5.7141105668690475</v>
      </c>
      <c r="G10" s="12">
        <v>5.642831599685281</v>
      </c>
    </row>
    <row r="11" spans="1:7" ht="12">
      <c r="A11" s="5" t="s">
        <v>16</v>
      </c>
      <c r="B11" s="12">
        <v>-3.584236272673216</v>
      </c>
      <c r="C11" s="12">
        <v>0.16653332364451043</v>
      </c>
      <c r="D11" s="12">
        <v>-0.9563867988213003</v>
      </c>
      <c r="E11" s="12">
        <v>1.9979206560713034</v>
      </c>
      <c r="F11" s="12">
        <v>0.03994939132077825</v>
      </c>
      <c r="G11" s="12">
        <v>-1.1000609514635957</v>
      </c>
    </row>
    <row r="12" spans="1:7" ht="12">
      <c r="A12" s="5" t="s">
        <v>17</v>
      </c>
      <c r="B12" s="12">
        <v>1.8338420942857079</v>
      </c>
      <c r="C12" s="12">
        <v>0.7312717426443757</v>
      </c>
      <c r="D12" s="12">
        <v>3.9353468450961833</v>
      </c>
      <c r="E12" s="12">
        <v>1.7369483746075312</v>
      </c>
      <c r="F12" s="12">
        <v>2.933991818261592</v>
      </c>
      <c r="G12" s="12">
        <v>2.0718252248939883</v>
      </c>
    </row>
    <row r="13" spans="1:7" ht="12">
      <c r="A13" s="5" t="s">
        <v>18</v>
      </c>
      <c r="B13" s="12">
        <v>3.6367424930363073</v>
      </c>
      <c r="C13" s="12">
        <v>4.188971956086782</v>
      </c>
      <c r="D13" s="12">
        <v>3.9865240818547845</v>
      </c>
      <c r="E13" s="12">
        <v>4.428383584221881</v>
      </c>
      <c r="F13" s="12">
        <v>4.196307821748368</v>
      </c>
      <c r="G13" s="12">
        <v>3.9985748367906573</v>
      </c>
    </row>
    <row r="14" spans="1:7" ht="12">
      <c r="A14" s="5" t="s">
        <v>19</v>
      </c>
      <c r="B14" s="12">
        <v>4.192102038136271</v>
      </c>
      <c r="C14" s="12">
        <v>4.529555589081506</v>
      </c>
      <c r="D14" s="12">
        <v>4.545289632009534</v>
      </c>
      <c r="E14" s="12">
        <v>5.5861957868465195</v>
      </c>
      <c r="F14" s="12">
        <v>1.8807717306279843</v>
      </c>
      <c r="G14" s="12">
        <v>4.362681924295404</v>
      </c>
    </row>
    <row r="15" spans="1:7" ht="12">
      <c r="A15" s="5" t="s">
        <v>20</v>
      </c>
      <c r="B15" s="12">
        <v>3.9628042301642643</v>
      </c>
      <c r="C15" s="12">
        <v>3.7152223150867623</v>
      </c>
      <c r="D15" s="12">
        <v>6.667765694706117</v>
      </c>
      <c r="E15" s="12">
        <v>-0.9115718804699448</v>
      </c>
      <c r="F15" s="12">
        <v>-0.6824335678281966</v>
      </c>
      <c r="G15" s="12">
        <v>3.2273679202170302</v>
      </c>
    </row>
    <row r="16" spans="1:7" ht="12">
      <c r="A16" s="5" t="s">
        <v>21</v>
      </c>
      <c r="B16" s="12">
        <v>5.572087965927101</v>
      </c>
      <c r="C16" s="12">
        <v>5.6556531305357876</v>
      </c>
      <c r="D16" s="12">
        <v>3.1074484101300452</v>
      </c>
      <c r="E16" s="12">
        <v>6.627480034503251</v>
      </c>
      <c r="F16" s="12">
        <v>6.015249361370313</v>
      </c>
      <c r="G16" s="12">
        <v>5.304889294349932</v>
      </c>
    </row>
    <row r="17" spans="1:7" ht="12">
      <c r="A17" s="5" t="s">
        <v>22</v>
      </c>
      <c r="B17" s="12">
        <v>0.12584423555669896</v>
      </c>
      <c r="C17" s="12">
        <v>-2.271861733082483</v>
      </c>
      <c r="D17" s="12">
        <v>0.45552570473766885</v>
      </c>
      <c r="E17" s="12">
        <v>-0.6276016202339378</v>
      </c>
      <c r="F17" s="12">
        <v>0.10008193304811056</v>
      </c>
      <c r="G17" s="12">
        <v>-0.4464660393072328</v>
      </c>
    </row>
    <row r="18" spans="1:7" ht="12">
      <c r="A18" s="5" t="s">
        <v>23</v>
      </c>
      <c r="B18" s="12">
        <v>-4.4238301079976505</v>
      </c>
      <c r="C18" s="12">
        <v>-5.0414302338774934</v>
      </c>
      <c r="D18" s="12">
        <v>-6.642873046994077</v>
      </c>
      <c r="E18" s="12">
        <v>-5.667044159965983</v>
      </c>
      <c r="F18" s="12">
        <v>-4.073236506867511</v>
      </c>
      <c r="G18" s="12">
        <v>-5.161748341681245</v>
      </c>
    </row>
    <row r="19" spans="1:7" ht="12">
      <c r="A19" s="5" t="s">
        <v>24</v>
      </c>
      <c r="B19" s="12">
        <v>10.051503380681782</v>
      </c>
      <c r="C19" s="12">
        <v>15.860013604093007</v>
      </c>
      <c r="D19" s="12">
        <v>20.279849041010838</v>
      </c>
      <c r="E19" s="12">
        <v>9.675964704862482</v>
      </c>
      <c r="F19" s="12">
        <v>11.944474392695577</v>
      </c>
      <c r="G19" s="12">
        <v>13.344052067545778</v>
      </c>
    </row>
    <row r="20" spans="1:7" ht="12">
      <c r="A20" s="5" t="s">
        <v>25</v>
      </c>
      <c r="B20" s="12">
        <v>-6.982553953457621</v>
      </c>
      <c r="C20" s="12">
        <v>-10.251534168446236</v>
      </c>
      <c r="D20" s="12">
        <v>-11.392491667648594</v>
      </c>
      <c r="E20" s="12">
        <v>-4.603555904321699</v>
      </c>
      <c r="F20" s="12">
        <v>-6.0807443515777155</v>
      </c>
      <c r="G20" s="12">
        <v>-8.144309938233251</v>
      </c>
    </row>
    <row r="21" spans="1:7" ht="12">
      <c r="A21" s="5" t="s">
        <v>26</v>
      </c>
      <c r="B21" s="12">
        <v>-3.9954589674042187</v>
      </c>
      <c r="C21" s="12">
        <v>-2.9690653381712133</v>
      </c>
      <c r="D21" s="12">
        <v>-2.1453916068642642</v>
      </c>
      <c r="E21" s="12">
        <v>-1.4845036339392053</v>
      </c>
      <c r="F21" s="12">
        <v>-1.5159153742624214</v>
      </c>
      <c r="G21" s="12">
        <v>-2.8008033087162816</v>
      </c>
    </row>
    <row r="22" spans="1:7" ht="12">
      <c r="A22" s="5" t="s">
        <v>27</v>
      </c>
      <c r="B22" s="12">
        <v>0.7331787110569076</v>
      </c>
      <c r="C22" s="12">
        <v>1.2626677387790415</v>
      </c>
      <c r="D22" s="12">
        <v>-0.8572425651905416</v>
      </c>
      <c r="E22" s="12">
        <v>2.6052746375441265</v>
      </c>
      <c r="F22" s="12">
        <v>2.8225232492250942</v>
      </c>
      <c r="G22" s="12">
        <v>1.010980993058368</v>
      </c>
    </row>
    <row r="23" spans="1:7" ht="12">
      <c r="A23" s="5" t="s">
        <v>28</v>
      </c>
      <c r="B23" s="12">
        <v>-1.6021173109571931</v>
      </c>
      <c r="C23" s="12">
        <v>4.6223316323024335</v>
      </c>
      <c r="D23" s="12">
        <v>2.4951826005327655</v>
      </c>
      <c r="E23" s="12">
        <v>-2.9905856383543052</v>
      </c>
      <c r="F23" s="12">
        <v>-2.667259427950703</v>
      </c>
      <c r="G23" s="12">
        <v>0.18209323664814858</v>
      </c>
    </row>
    <row r="24" spans="1:7" ht="12">
      <c r="A24" s="5" t="s">
        <v>29</v>
      </c>
      <c r="B24" s="12">
        <v>1.4877684988600484</v>
      </c>
      <c r="C24" s="12">
        <v>-3.536969739656752</v>
      </c>
      <c r="D24" s="12">
        <v>-0.2326311576342163</v>
      </c>
      <c r="E24" s="12">
        <v>3.0775119468910797</v>
      </c>
      <c r="F24" s="12">
        <v>2.4528937957755166</v>
      </c>
      <c r="G24" s="12">
        <v>0.3797299652470129</v>
      </c>
    </row>
    <row r="25" spans="1:7" ht="12">
      <c r="A25" s="5" t="s">
        <v>30</v>
      </c>
      <c r="B25" s="12">
        <v>1.6874150466429685</v>
      </c>
      <c r="C25" s="12">
        <v>1.122009480572238</v>
      </c>
      <c r="D25" s="12">
        <v>-3.136263697703723</v>
      </c>
      <c r="E25" s="12">
        <v>2.609109261165857</v>
      </c>
      <c r="F25" s="12">
        <v>0.22252860936899338</v>
      </c>
      <c r="G25" s="12">
        <v>0.6370166292353375</v>
      </c>
    </row>
    <row r="26" spans="1:7" ht="12">
      <c r="A26" s="5" t="s">
        <v>31</v>
      </c>
      <c r="B26" s="12">
        <v>-2.839555561809837</v>
      </c>
      <c r="C26" s="12">
        <v>-0.28030616203047204</v>
      </c>
      <c r="D26" s="12">
        <v>0.827850685426677</v>
      </c>
      <c r="E26" s="12">
        <v>-4.441834099929416</v>
      </c>
      <c r="F26" s="12">
        <v>-1.8404517068549249</v>
      </c>
      <c r="G26" s="12">
        <v>-1.781983826989526</v>
      </c>
    </row>
    <row r="27" spans="1:7" ht="12">
      <c r="A27" s="5" t="s">
        <v>32</v>
      </c>
      <c r="B27" s="12">
        <v>14.730927380985728</v>
      </c>
      <c r="C27" s="12">
        <v>18.57993085483146</v>
      </c>
      <c r="D27" s="12">
        <v>30.553681870651573</v>
      </c>
      <c r="E27" s="12">
        <v>17.037255072545456</v>
      </c>
      <c r="F27" s="12">
        <v>8.200421215951724</v>
      </c>
      <c r="G27" s="12">
        <v>18.490575303639808</v>
      </c>
    </row>
    <row r="28" spans="1:7" ht="12">
      <c r="A28" s="5" t="s">
        <v>33</v>
      </c>
      <c r="B28" s="12">
        <v>-5.313078167964956</v>
      </c>
      <c r="C28" s="12">
        <v>-10.222433235151183</v>
      </c>
      <c r="D28" s="12">
        <v>-6.3995913708167915</v>
      </c>
      <c r="E28" s="12">
        <v>-4.501917925296254</v>
      </c>
      <c r="F28" s="12">
        <v>-1.7619677887891367</v>
      </c>
      <c r="G28" s="12">
        <v>-6.196624155536008</v>
      </c>
    </row>
    <row r="29" spans="1:7" ht="12">
      <c r="A29" s="5" t="s">
        <v>34</v>
      </c>
      <c r="B29" s="12">
        <v>3.4345480238132193</v>
      </c>
      <c r="C29" s="12">
        <v>5.390236926360806</v>
      </c>
      <c r="D29" s="12">
        <v>0.3214723656734548</v>
      </c>
      <c r="E29" s="12">
        <v>1.9400244534144475</v>
      </c>
      <c r="F29" s="12">
        <v>4.826094837493021</v>
      </c>
      <c r="G29" s="12">
        <v>3.0306288451451406</v>
      </c>
    </row>
    <row r="30" spans="1:7" ht="12">
      <c r="A30" s="5" t="s">
        <v>35</v>
      </c>
      <c r="B30" s="12">
        <v>6.854855448788346</v>
      </c>
      <c r="C30" s="12">
        <v>10.323853423225694</v>
      </c>
      <c r="D30" s="12">
        <v>2.2352043332063043</v>
      </c>
      <c r="E30" s="12">
        <v>1.3451573518172193</v>
      </c>
      <c r="F30" s="12">
        <v>-0.4710566771764405</v>
      </c>
      <c r="G30" s="12">
        <v>5.1069327252430154</v>
      </c>
    </row>
    <row r="31" spans="1:7" ht="12">
      <c r="A31" s="5" t="s">
        <v>36</v>
      </c>
      <c r="B31" s="12">
        <v>-9.14225758673092</v>
      </c>
      <c r="C31" s="12">
        <v>-10.705066814682013</v>
      </c>
      <c r="D31" s="12">
        <v>-6.210557199312189</v>
      </c>
      <c r="E31" s="12">
        <v>-1.1786562908012195</v>
      </c>
      <c r="F31" s="12">
        <v>0.13010100411618186</v>
      </c>
      <c r="G31" s="12">
        <v>-6.9063309206152335</v>
      </c>
    </row>
    <row r="32" spans="1:7" ht="12">
      <c r="A32" s="5" t="s">
        <v>37</v>
      </c>
      <c r="B32" s="12">
        <v>0.17796972966906094</v>
      </c>
      <c r="C32" s="12">
        <v>-0.7243485906836071</v>
      </c>
      <c r="D32" s="12">
        <v>-0.8488185426221638</v>
      </c>
      <c r="E32" s="12">
        <v>-0.8670897680062115</v>
      </c>
      <c r="F32" s="12">
        <v>-2.676656621769958</v>
      </c>
      <c r="G32" s="12">
        <v>-0.6401009842499998</v>
      </c>
    </row>
    <row r="33" spans="1:7" ht="12">
      <c r="A33" s="5" t="s">
        <v>38</v>
      </c>
      <c r="B33" s="12">
        <v>4.52995521942879</v>
      </c>
      <c r="C33" s="12">
        <v>2.9155865895909208</v>
      </c>
      <c r="D33" s="12">
        <v>3.6778882864621734</v>
      </c>
      <c r="E33" s="12">
        <v>2.6921769601282985</v>
      </c>
      <c r="F33" s="12">
        <v>4.915474500842733</v>
      </c>
      <c r="G33" s="12">
        <v>3.737753451170099</v>
      </c>
    </row>
    <row r="34" spans="1:7" ht="12">
      <c r="A34" s="5" t="s">
        <v>39</v>
      </c>
      <c r="B34" s="12">
        <v>2.451827691815548</v>
      </c>
      <c r="C34" s="12">
        <v>2.5618181388421704</v>
      </c>
      <c r="D34" s="12">
        <v>6.018722714640024</v>
      </c>
      <c r="E34" s="12">
        <v>3.834501924854533</v>
      </c>
      <c r="F34" s="12">
        <v>2.3481003491630115</v>
      </c>
      <c r="G34" s="12">
        <v>3.42799022493172</v>
      </c>
    </row>
    <row r="35" spans="1:7" ht="12">
      <c r="A35" s="14" t="s">
        <v>40</v>
      </c>
      <c r="B35" s="12">
        <v>-0.5684218981496539</v>
      </c>
      <c r="C35" s="12">
        <v>1.0189729409198085</v>
      </c>
      <c r="D35" s="12">
        <v>-3.0039152606128314</v>
      </c>
      <c r="E35" s="12">
        <v>-3.177317884827831</v>
      </c>
      <c r="F35" s="12">
        <v>1.1623730410369226</v>
      </c>
      <c r="G35" s="12">
        <v>-1.0410647847826942</v>
      </c>
    </row>
    <row r="36" spans="1:7" ht="12">
      <c r="A36" s="14" t="s">
        <v>41</v>
      </c>
      <c r="B36" s="12">
        <v>1.9193444909641686</v>
      </c>
      <c r="C36" s="12">
        <v>-0.47295397426781866</v>
      </c>
      <c r="D36" s="12">
        <v>1.8516374045227273</v>
      </c>
      <c r="E36" s="12">
        <v>3.678135380330433</v>
      </c>
      <c r="F36" s="12">
        <v>1.0770035827597217</v>
      </c>
      <c r="G36" s="12">
        <v>1.611224021347187</v>
      </c>
    </row>
    <row r="37" spans="1:7" ht="12">
      <c r="A37" s="14" t="s">
        <v>42</v>
      </c>
      <c r="B37" s="12">
        <v>1.135968522928371</v>
      </c>
      <c r="C37" s="12">
        <v>-0.06873465088961102</v>
      </c>
      <c r="D37" s="12">
        <v>2.2707579959467625</v>
      </c>
      <c r="E37" s="12">
        <v>-0.8027999789581486</v>
      </c>
      <c r="F37" s="12">
        <v>-1.2588046346425006</v>
      </c>
      <c r="G37" s="12">
        <v>0.5977312456815953</v>
      </c>
    </row>
    <row r="38" spans="1:7" ht="12">
      <c r="A38" s="14" t="s">
        <v>43</v>
      </c>
      <c r="B38" s="12">
        <v>1.0058516259415282</v>
      </c>
      <c r="C38" s="12">
        <v>3.1710445692200953</v>
      </c>
      <c r="D38" s="12">
        <v>1.3690001488782582</v>
      </c>
      <c r="E38" s="12">
        <v>1.7668511171046568</v>
      </c>
      <c r="F38" s="12">
        <v>0.9528118544041042</v>
      </c>
      <c r="G38" s="12">
        <v>1.6502203791414913</v>
      </c>
    </row>
    <row r="39" spans="1:7" ht="12">
      <c r="A39" s="5" t="s">
        <v>44</v>
      </c>
      <c r="B39" s="12">
        <v>-3.43929954791427</v>
      </c>
      <c r="C39" s="12">
        <v>-3.3084933513808825</v>
      </c>
      <c r="D39" s="12">
        <v>-1.589706803652782</v>
      </c>
      <c r="E39" s="12">
        <v>-5.510897028777959</v>
      </c>
      <c r="F39" s="12">
        <v>-2.303294762826901</v>
      </c>
      <c r="G39" s="12">
        <v>-3.2696384053916976</v>
      </c>
    </row>
    <row r="40" spans="1:7" ht="12">
      <c r="A40" s="5" t="s">
        <v>45</v>
      </c>
      <c r="B40" s="12">
        <v>5.287275914182526</v>
      </c>
      <c r="C40" s="12">
        <v>3.7516472451736553</v>
      </c>
      <c r="D40" s="12">
        <v>3.701827407054496</v>
      </c>
      <c r="E40" s="12">
        <v>9.22083141610356</v>
      </c>
      <c r="F40" s="12">
        <v>8.464565836895378</v>
      </c>
      <c r="G40" s="12">
        <v>5.517494197919255</v>
      </c>
    </row>
    <row r="41" spans="1:7" ht="12">
      <c r="A41" s="5" t="s">
        <v>46</v>
      </c>
      <c r="B41" s="12">
        <v>1.960444843075053</v>
      </c>
      <c r="C41" s="12">
        <v>0.9076001588942123</v>
      </c>
      <c r="D41" s="12">
        <v>-0.09765701202295052</v>
      </c>
      <c r="E41" s="12">
        <v>-1.0636440907280802</v>
      </c>
      <c r="F41" s="12">
        <v>-0.5761940037334325</v>
      </c>
      <c r="G41" s="12">
        <v>0.5956997302104304</v>
      </c>
    </row>
    <row r="42" spans="1:7" ht="12">
      <c r="A42" s="5" t="s">
        <v>47</v>
      </c>
      <c r="B42" s="12">
        <v>-0.7226239064105954</v>
      </c>
      <c r="C42" s="12">
        <v>-0.3932368495767515</v>
      </c>
      <c r="D42" s="12">
        <v>-1.036202947147427</v>
      </c>
      <c r="E42" s="12">
        <v>1.5970643549081047</v>
      </c>
      <c r="F42" s="12">
        <v>0.7365301118606554</v>
      </c>
      <c r="G42" s="12">
        <v>-0.21994935432689577</v>
      </c>
    </row>
    <row r="43" spans="1:7" ht="12">
      <c r="A43" s="5" t="s">
        <v>48</v>
      </c>
      <c r="B43" s="12">
        <v>3.039133729015326</v>
      </c>
      <c r="C43" s="12">
        <v>2.3690439131818364</v>
      </c>
      <c r="D43" s="12">
        <v>0.9295127556364688</v>
      </c>
      <c r="E43" s="12">
        <v>0.20900280850223069</v>
      </c>
      <c r="F43" s="12">
        <v>-3.1881864931797463</v>
      </c>
      <c r="G43" s="12">
        <v>1.4681688800819221</v>
      </c>
    </row>
    <row r="44" spans="1:7" ht="12">
      <c r="A44" s="5" t="s">
        <v>49</v>
      </c>
      <c r="B44" s="12">
        <v>-1.7093903093764136</v>
      </c>
      <c r="C44" s="12">
        <v>-0.4506078984959683</v>
      </c>
      <c r="D44" s="12">
        <v>-0.7423222256921732</v>
      </c>
      <c r="E44" s="12">
        <v>0.8055695999565531</v>
      </c>
      <c r="F44" s="12">
        <v>-0.76274419608502</v>
      </c>
      <c r="G44" s="12">
        <v>-0.7601861037839138</v>
      </c>
    </row>
    <row r="45" spans="1:7" ht="12">
      <c r="A45" s="5" t="s">
        <v>50</v>
      </c>
      <c r="B45" s="12">
        <v>-6.844107218663213</v>
      </c>
      <c r="C45" s="12">
        <v>-5.2932143048328575</v>
      </c>
      <c r="D45" s="12">
        <v>-6.815306175849087</v>
      </c>
      <c r="E45" s="12">
        <v>-6.186188177734034</v>
      </c>
      <c r="F45" s="12">
        <v>-2.8727617270902517</v>
      </c>
      <c r="G45" s="12">
        <v>-6.083389188396495</v>
      </c>
    </row>
    <row r="46" spans="1:7" ht="12">
      <c r="A46" s="5" t="s">
        <v>51</v>
      </c>
      <c r="B46" s="12">
        <v>6.409646258536688</v>
      </c>
      <c r="C46" s="12">
        <v>4.97000511458942</v>
      </c>
      <c r="D46" s="12">
        <v>4.792168352695122</v>
      </c>
      <c r="E46" s="12">
        <v>6.168996145344511</v>
      </c>
      <c r="F46" s="12">
        <v>4.679172433909198</v>
      </c>
      <c r="G46" s="12">
        <v>5.591378425667045</v>
      </c>
    </row>
    <row r="47" spans="1:7" ht="12">
      <c r="A47" s="14" t="s">
        <v>52</v>
      </c>
      <c r="B47" s="12">
        <v>-1.988865183574958</v>
      </c>
      <c r="C47" s="12">
        <v>-2.1053572618631105</v>
      </c>
      <c r="D47" s="12">
        <v>0.7786156594464676</v>
      </c>
      <c r="E47" s="12">
        <v>-3.3360648122946692</v>
      </c>
      <c r="F47" s="12">
        <v>-1.3520545743058923</v>
      </c>
      <c r="G47" s="12">
        <v>-1.6250159288772297</v>
      </c>
    </row>
    <row r="48" spans="1:7" ht="12">
      <c r="A48" s="14" t="s">
        <v>53</v>
      </c>
      <c r="B48" s="12">
        <v>-2.1139551423709864</v>
      </c>
      <c r="C48" s="12">
        <v>-3.0097499088181974</v>
      </c>
      <c r="D48" s="12">
        <v>-4.005304528473363</v>
      </c>
      <c r="E48" s="12">
        <v>-4.707554650195137</v>
      </c>
      <c r="F48" s="12">
        <v>-5.089832360151089</v>
      </c>
      <c r="G48" s="12">
        <v>-3.365819993639213</v>
      </c>
    </row>
    <row r="49" spans="1:7" ht="12">
      <c r="A49" s="14" t="s">
        <v>54</v>
      </c>
      <c r="B49" s="12">
        <v>-2.470183326783268</v>
      </c>
      <c r="C49" s="12">
        <v>-2.1624724128537567</v>
      </c>
      <c r="D49" s="12">
        <v>-0.13140156986552645</v>
      </c>
      <c r="E49" s="12">
        <v>0.6844997210786382</v>
      </c>
      <c r="F49" s="12">
        <v>0.5152914760205433</v>
      </c>
      <c r="G49" s="12">
        <v>-1.1700036490289263</v>
      </c>
    </row>
    <row r="50" spans="1:7" ht="12">
      <c r="A50" s="14" t="s">
        <v>55</v>
      </c>
      <c r="B50" s="12">
        <v>-1.3647976141930824</v>
      </c>
      <c r="C50" s="12">
        <v>-4.628506051652558</v>
      </c>
      <c r="D50" s="12">
        <v>-4.043539977638802</v>
      </c>
      <c r="E50" s="12">
        <v>-3.065518551343912</v>
      </c>
      <c r="F50" s="12">
        <v>-4.578848990409244</v>
      </c>
      <c r="G50" s="12">
        <v>-3.1462089055655102</v>
      </c>
    </row>
    <row r="51" spans="1:7" ht="12">
      <c r="A51" s="5" t="s">
        <v>56</v>
      </c>
      <c r="B51" s="12">
        <v>-6.796654081375757</v>
      </c>
      <c r="C51" s="12">
        <v>-3.965315669788488</v>
      </c>
      <c r="D51" s="12">
        <v>-4.518830706866741</v>
      </c>
      <c r="E51" s="12">
        <v>-2.723333787060346</v>
      </c>
      <c r="F51" s="12">
        <v>-0.6996295815427259</v>
      </c>
      <c r="G51" s="12">
        <v>-4.5784258313173245</v>
      </c>
    </row>
    <row r="52" spans="1:7" ht="12">
      <c r="A52" s="5" t="s">
        <v>57</v>
      </c>
      <c r="B52" s="12">
        <v>-4.1316931938069175</v>
      </c>
      <c r="C52" s="12">
        <v>-6.15493205594615</v>
      </c>
      <c r="D52" s="12">
        <v>-4.0784715654933645</v>
      </c>
      <c r="E52" s="12">
        <v>-4.509073406551548</v>
      </c>
      <c r="F52" s="12">
        <v>-2.038212257613897</v>
      </c>
      <c r="G52" s="12">
        <v>-4.421623213969695</v>
      </c>
    </row>
    <row r="53" spans="1:7" ht="12">
      <c r="A53" s="5" t="s">
        <v>58</v>
      </c>
      <c r="B53" s="12">
        <v>-1.0192500642747935</v>
      </c>
      <c r="C53" s="12">
        <v>-2.2958636604796987</v>
      </c>
      <c r="D53" s="12">
        <v>-3.380204280791103</v>
      </c>
      <c r="E53" s="12">
        <v>0.8806749417369947</v>
      </c>
      <c r="F53" s="12">
        <v>-2.7601431342166722</v>
      </c>
      <c r="G53" s="12">
        <v>-1.5986945185930115</v>
      </c>
    </row>
    <row r="54" spans="1:7" ht="12">
      <c r="A54" s="5" t="s">
        <v>59</v>
      </c>
      <c r="B54" s="12">
        <v>-5.806329249598534</v>
      </c>
      <c r="C54" s="12">
        <v>-5.608538474177353</v>
      </c>
      <c r="D54" s="12">
        <v>-6.231591365047741</v>
      </c>
      <c r="E54" s="12">
        <v>-5.99451575143026</v>
      </c>
      <c r="F54" s="12">
        <v>-6.110645047890316</v>
      </c>
      <c r="G54" s="12">
        <v>-5.911842567544457</v>
      </c>
    </row>
    <row r="55" spans="1:7" ht="12">
      <c r="A55" s="5" t="s">
        <v>60</v>
      </c>
      <c r="B55" s="12">
        <v>-7.774178375488608</v>
      </c>
      <c r="C55" s="12">
        <v>-6.230758073442817</v>
      </c>
      <c r="D55" s="12">
        <v>-3.5171393435934237</v>
      </c>
      <c r="E55" s="12">
        <v>-2.8383004879310696</v>
      </c>
      <c r="F55" s="12">
        <v>-0.6626681995286124</v>
      </c>
      <c r="G55" s="12">
        <v>-5.140230743780132</v>
      </c>
    </row>
    <row r="56" spans="1:7" ht="12">
      <c r="A56" s="5" t="s">
        <v>61</v>
      </c>
      <c r="B56" s="12">
        <v>4.2401264103505625</v>
      </c>
      <c r="C56" s="12">
        <v>4.896905220604257</v>
      </c>
      <c r="D56" s="12">
        <v>-1.938962298041388</v>
      </c>
      <c r="E56" s="12">
        <v>-0.9603357262665283</v>
      </c>
      <c r="F56" s="12">
        <v>-1.7692741295968786</v>
      </c>
      <c r="G56" s="12">
        <v>1.6389652982234728</v>
      </c>
    </row>
    <row r="57" spans="1:7" ht="12">
      <c r="A57" s="5" t="s">
        <v>62</v>
      </c>
      <c r="B57" s="12">
        <v>-4.960005639911408</v>
      </c>
      <c r="C57" s="12">
        <v>-5.570439745800062</v>
      </c>
      <c r="D57" s="12">
        <v>0.7019376188287084</v>
      </c>
      <c r="E57" s="12">
        <v>3.5945621950636713</v>
      </c>
      <c r="F57" s="12">
        <v>5.4434435759572875</v>
      </c>
      <c r="G57" s="12">
        <v>-1.584375669438387</v>
      </c>
    </row>
    <row r="58" spans="1:7" ht="12">
      <c r="A58" s="5" t="s">
        <v>63</v>
      </c>
      <c r="B58" s="12">
        <v>2.1456333929377744</v>
      </c>
      <c r="C58" s="12">
        <v>2.7530536122373355</v>
      </c>
      <c r="D58" s="12">
        <v>4.182650205596008</v>
      </c>
      <c r="E58" s="12">
        <v>-1.2750996724743413</v>
      </c>
      <c r="F58" s="12">
        <v>-1.120782917613474</v>
      </c>
      <c r="G58" s="12">
        <v>1.7568100401577216</v>
      </c>
    </row>
    <row r="59" spans="1:7" ht="12">
      <c r="A59" s="5" t="s">
        <v>64</v>
      </c>
      <c r="B59" s="12">
        <v>-0.0710016026451331</v>
      </c>
      <c r="C59" s="12">
        <v>1.4487739371890347</v>
      </c>
      <c r="D59" s="12">
        <v>-2.9678523538746924</v>
      </c>
      <c r="E59" s="12">
        <v>0.8156430873679572</v>
      </c>
      <c r="F59" s="12">
        <v>-5.84614598015716</v>
      </c>
      <c r="G59" s="12">
        <v>-0.7409097193786311</v>
      </c>
    </row>
    <row r="60" spans="1:7" ht="12">
      <c r="A60" s="5" t="s">
        <v>65</v>
      </c>
      <c r="B60" s="12">
        <v>2.5284978435915386</v>
      </c>
      <c r="C60" s="12">
        <v>1.3035473178547017</v>
      </c>
      <c r="D60" s="12">
        <v>3.863862675866301</v>
      </c>
      <c r="E60" s="12">
        <v>2.488672832480426</v>
      </c>
      <c r="F60" s="12">
        <v>1.5889473972996462</v>
      </c>
      <c r="G60" s="12">
        <v>2.463953527938697</v>
      </c>
    </row>
    <row r="61" spans="1:7" ht="12">
      <c r="A61" s="5" t="s">
        <v>66</v>
      </c>
      <c r="B61" s="12">
        <v>-4.060576078783075</v>
      </c>
      <c r="C61" s="12">
        <v>-4.525019056676821</v>
      </c>
      <c r="D61" s="12">
        <v>-5.207323711717166</v>
      </c>
      <c r="E61" s="12">
        <v>-13.091680145334262</v>
      </c>
      <c r="F61" s="12">
        <v>-10.171543720875071</v>
      </c>
      <c r="G61" s="12">
        <v>-6.520228773913455</v>
      </c>
    </row>
    <row r="62" spans="1:7" ht="12">
      <c r="A62" s="5" t="s">
        <v>67</v>
      </c>
      <c r="B62" s="12">
        <v>1.1273325293938035</v>
      </c>
      <c r="C62" s="12">
        <v>2.167103561862515</v>
      </c>
      <c r="D62" s="12">
        <v>0.2714520289668766</v>
      </c>
      <c r="E62" s="12">
        <v>4.56877219669878</v>
      </c>
      <c r="F62" s="12">
        <v>6.475095203574649</v>
      </c>
      <c r="G62" s="12">
        <v>2.169311098759096</v>
      </c>
    </row>
    <row r="63" spans="1:7" ht="12">
      <c r="A63" s="5" t="s">
        <v>68</v>
      </c>
      <c r="B63" s="12">
        <v>-0.2978677411375279</v>
      </c>
      <c r="C63" s="12">
        <v>-1.71449948991865</v>
      </c>
      <c r="D63" s="12">
        <v>2.552239740655284</v>
      </c>
      <c r="E63" s="12">
        <v>-0.06091054400288619</v>
      </c>
      <c r="F63" s="12">
        <v>3.0700584940489373</v>
      </c>
      <c r="G63" s="12">
        <v>0.32517130041126163</v>
      </c>
    </row>
    <row r="64" spans="1:7" ht="12">
      <c r="A64" s="5" t="s">
        <v>69</v>
      </c>
      <c r="B64" s="12">
        <v>1.216804184776333</v>
      </c>
      <c r="C64" s="12">
        <v>0.3614610200696624</v>
      </c>
      <c r="D64" s="12">
        <v>-0.6204939671825888</v>
      </c>
      <c r="E64" s="12">
        <v>1.4699574924648118</v>
      </c>
      <c r="F64" s="12">
        <v>9.732960245090519</v>
      </c>
      <c r="G64" s="12">
        <v>1.44885872667311</v>
      </c>
    </row>
    <row r="65" spans="1:7" ht="12">
      <c r="A65" s="5" t="s">
        <v>70</v>
      </c>
      <c r="B65" s="12">
        <v>1.4605979670872382</v>
      </c>
      <c r="C65" s="12">
        <v>0.8051140544237532</v>
      </c>
      <c r="D65" s="12">
        <v>-0.7603576930305561</v>
      </c>
      <c r="E65" s="12">
        <v>-0.8086586008657702</v>
      </c>
      <c r="F65" s="12">
        <v>-7.982288130576784</v>
      </c>
      <c r="G65" s="12">
        <v>-0.40584779226236956</v>
      </c>
    </row>
    <row r="66" spans="1:7" ht="12">
      <c r="A66" s="5" t="s">
        <v>71</v>
      </c>
      <c r="B66" s="12">
        <v>-0.45678106429690735</v>
      </c>
      <c r="C66" s="12">
        <v>-0.05077003825907534</v>
      </c>
      <c r="D66" s="12">
        <v>2.3308028338144333</v>
      </c>
      <c r="E66" s="12">
        <v>4.728076161178657</v>
      </c>
      <c r="F66" s="12">
        <v>0.8513007220108044</v>
      </c>
      <c r="G66" s="12">
        <v>1.183147374182421</v>
      </c>
    </row>
    <row r="67" spans="1:7" ht="12">
      <c r="A67" s="5" t="s">
        <v>72</v>
      </c>
      <c r="B67" s="12">
        <v>-17.076767376528867</v>
      </c>
      <c r="C67" s="12">
        <v>-19.095966515109556</v>
      </c>
      <c r="D67" s="12">
        <v>-21.827909998758305</v>
      </c>
      <c r="E67" s="12">
        <v>-19.751013865366158</v>
      </c>
      <c r="F67" s="12">
        <v>-19.88894044144829</v>
      </c>
      <c r="G67" s="12">
        <v>-19.174376154719646</v>
      </c>
    </row>
    <row r="68" spans="1:7" ht="12">
      <c r="A68" s="5" t="s">
        <v>73</v>
      </c>
      <c r="B68" s="12">
        <v>-7.1695428635275045</v>
      </c>
      <c r="C68" s="12">
        <v>-8.772185953250041</v>
      </c>
      <c r="D68" s="12">
        <v>-2.831053144259621</v>
      </c>
      <c r="E68" s="12">
        <v>-2.356460896332325</v>
      </c>
      <c r="F68" s="12">
        <v>-5.125451118253994</v>
      </c>
      <c r="G68" s="12">
        <v>-5.609137465532769</v>
      </c>
    </row>
    <row r="69" spans="1:7" ht="12">
      <c r="A69" s="5" t="s">
        <v>74</v>
      </c>
      <c r="B69" s="12">
        <v>-2.23144250038161</v>
      </c>
      <c r="C69" s="12">
        <v>0.2797495599295623</v>
      </c>
      <c r="D69" s="12">
        <v>-2.3478662401686394</v>
      </c>
      <c r="E69" s="12">
        <v>0.6349780256216843</v>
      </c>
      <c r="F69" s="12">
        <v>-0.9705398645784833</v>
      </c>
      <c r="G69" s="12">
        <v>-1.1506562476517153</v>
      </c>
    </row>
    <row r="70" spans="1:7" ht="12">
      <c r="A70" s="5" t="s">
        <v>75</v>
      </c>
      <c r="B70" s="12">
        <v>-1.896432855333741</v>
      </c>
      <c r="C70" s="12">
        <v>1.0273185047346085</v>
      </c>
      <c r="D70" s="12">
        <v>-0.7448303640795682</v>
      </c>
      <c r="E70" s="12">
        <v>-2.0960651912551995</v>
      </c>
      <c r="F70" s="12">
        <v>-1.5971408693545222</v>
      </c>
      <c r="G70" s="12">
        <v>-1.1017957751511562</v>
      </c>
    </row>
    <row r="71" spans="1:7" ht="12">
      <c r="A71" s="5" t="s">
        <v>76</v>
      </c>
      <c r="B71" s="12">
        <v>-0.5894466614966071</v>
      </c>
      <c r="C71" s="12">
        <v>-2.9857048751878335</v>
      </c>
      <c r="D71" s="12">
        <v>-5.989177738731358</v>
      </c>
      <c r="E71" s="12">
        <v>-2.874920847311617</v>
      </c>
      <c r="F71" s="12">
        <v>-3.146930260587158</v>
      </c>
      <c r="G71" s="12">
        <v>-2.8057456456497336</v>
      </c>
    </row>
    <row r="72" spans="1:7" ht="12">
      <c r="A72" s="5" t="s">
        <v>77</v>
      </c>
      <c r="B72" s="12">
        <v>-2.0616363614484703</v>
      </c>
      <c r="C72" s="12">
        <v>-0.7160414989924645</v>
      </c>
      <c r="D72" s="12">
        <v>1.4087339125435072</v>
      </c>
      <c r="E72" s="12">
        <v>-1.767434410295273</v>
      </c>
      <c r="F72" s="12">
        <v>-3.809898191833965</v>
      </c>
      <c r="G72" s="12">
        <v>-1.2052191405839197</v>
      </c>
    </row>
    <row r="73" spans="1:7" ht="12">
      <c r="A73" s="5" t="s">
        <v>157</v>
      </c>
      <c r="B73" s="12">
        <v>-1.4113210909015173</v>
      </c>
      <c r="C73" s="12">
        <v>-1.1405713416142307</v>
      </c>
      <c r="D73" s="12">
        <v>-2.1103641780600353</v>
      </c>
      <c r="E73" s="12">
        <v>-1.393824522332301</v>
      </c>
      <c r="F73" s="12">
        <v>-2.4163138017508063</v>
      </c>
      <c r="G73" s="12">
        <v>-1.5807839810583855</v>
      </c>
    </row>
    <row r="74" spans="1:7" ht="12">
      <c r="A74" s="5" t="s">
        <v>158</v>
      </c>
      <c r="B74" s="12">
        <v>-1.8811328244391663</v>
      </c>
      <c r="C74" s="12">
        <v>-3.1733524556587094</v>
      </c>
      <c r="D74" s="12">
        <v>-2.2921486025684366</v>
      </c>
      <c r="E74" s="12">
        <v>-4.364948959199443</v>
      </c>
      <c r="F74" s="12">
        <v>-1.8070439209615843</v>
      </c>
      <c r="G74" s="12">
        <v>-2.6628670481371057</v>
      </c>
    </row>
    <row r="75" spans="1:7" ht="12">
      <c r="A75" s="5" t="s">
        <v>159</v>
      </c>
      <c r="B75" s="12">
        <v>5.118220274372277</v>
      </c>
      <c r="C75" s="12">
        <v>5.817284177817726</v>
      </c>
      <c r="D75" s="12">
        <v>8.659969487129784</v>
      </c>
      <c r="E75" s="12">
        <v>5.7928379018496425</v>
      </c>
      <c r="F75" s="12">
        <v>1.2780753176124298</v>
      </c>
      <c r="G75" s="12">
        <v>5.771962579059207</v>
      </c>
    </row>
    <row r="76" spans="1:7" ht="12">
      <c r="A76" s="5" t="s">
        <v>160</v>
      </c>
      <c r="B76" s="12">
        <v>-4.30743610533957</v>
      </c>
      <c r="C76" s="12">
        <v>-3.751107120871676</v>
      </c>
      <c r="D76" s="12">
        <v>-5.481227423707008</v>
      </c>
      <c r="E76" s="12">
        <v>-3.819642483548849</v>
      </c>
      <c r="F76" s="12">
        <v>-4.456982561560184</v>
      </c>
      <c r="G76" s="12">
        <v>-4.367099083718321</v>
      </c>
    </row>
    <row r="77" spans="1:7" ht="12">
      <c r="A77" s="5" t="s">
        <v>161</v>
      </c>
      <c r="B77" s="12">
        <v>2.88010150613313</v>
      </c>
      <c r="C77" s="12">
        <v>4.20896002749872</v>
      </c>
      <c r="D77" s="12">
        <v>4.4844241020932145</v>
      </c>
      <c r="E77" s="12">
        <v>5.190637497767474</v>
      </c>
      <c r="F77" s="12">
        <v>8.230449570982785</v>
      </c>
      <c r="G77" s="12">
        <v>4.318314908017723</v>
      </c>
    </row>
    <row r="78" spans="1:7" ht="12">
      <c r="A78" s="5" t="s">
        <v>162</v>
      </c>
      <c r="B78" s="12">
        <v>0.7727070193986395</v>
      </c>
      <c r="C78" s="12">
        <v>1.7157643742191457</v>
      </c>
      <c r="D78" s="12">
        <v>-0.031040092912662232</v>
      </c>
      <c r="E78" s="12">
        <v>-0.9285406597302756</v>
      </c>
      <c r="F78" s="12">
        <v>-1.4131642418237138</v>
      </c>
      <c r="G78" s="12">
        <v>0.309369760860338</v>
      </c>
    </row>
    <row r="79" spans="1:7" ht="12">
      <c r="A79" s="5" t="s">
        <v>163</v>
      </c>
      <c r="B79" s="12">
        <v>-2.944622632459627</v>
      </c>
      <c r="C79" s="12">
        <v>-1.2611288367354903</v>
      </c>
      <c r="D79" s="12">
        <v>-2.462579849698267</v>
      </c>
      <c r="E79" s="12">
        <v>-2.070489257241983</v>
      </c>
      <c r="F79" s="12">
        <v>-1.7854161238088715</v>
      </c>
      <c r="G79" s="12">
        <v>-2.2532102453421943</v>
      </c>
    </row>
    <row r="80" spans="1:7" ht="12">
      <c r="A80" s="5" t="s">
        <v>164</v>
      </c>
      <c r="B80" s="12">
        <v>5.066905750598485</v>
      </c>
      <c r="C80" s="12">
        <v>5.53463477030192</v>
      </c>
      <c r="D80" s="12">
        <v>2.2992899044311406</v>
      </c>
      <c r="E80" s="12">
        <v>-0.32298116891407913</v>
      </c>
      <c r="F80" s="12">
        <v>2.9816236357123453</v>
      </c>
      <c r="G80" s="12">
        <v>3.4696047003739925</v>
      </c>
    </row>
    <row r="81" spans="1:7" ht="12">
      <c r="A81" s="5" t="s">
        <v>165</v>
      </c>
      <c r="B81" s="12">
        <v>6.385631239794357</v>
      </c>
      <c r="C81" s="12">
        <v>3.994345966034576</v>
      </c>
      <c r="D81" s="12">
        <v>6.8065323165117935</v>
      </c>
      <c r="E81" s="12">
        <v>7.324173393977951</v>
      </c>
      <c r="F81" s="12">
        <v>6.064335447718121</v>
      </c>
      <c r="G81" s="12">
        <v>6.103003382294336</v>
      </c>
    </row>
    <row r="82" spans="1:7" ht="12">
      <c r="A82" s="5" t="s">
        <v>78</v>
      </c>
      <c r="B82" s="12">
        <v>1.7283018409315107</v>
      </c>
      <c r="C82" s="12">
        <v>2.2333536343572353</v>
      </c>
      <c r="D82" s="12">
        <v>2.4069414803382987</v>
      </c>
      <c r="E82" s="12">
        <v>1.180884387301334</v>
      </c>
      <c r="F82" s="12">
        <v>3.370255147928989</v>
      </c>
      <c r="G82" s="12">
        <v>2.0112025549234462</v>
      </c>
    </row>
    <row r="83" spans="1:7" ht="12">
      <c r="A83" s="11" t="s">
        <v>166</v>
      </c>
      <c r="B83" s="12">
        <v>6.362084637049029</v>
      </c>
      <c r="C83" s="12">
        <v>6.563296025688779</v>
      </c>
      <c r="D83" s="12">
        <v>3.8970330132526723</v>
      </c>
      <c r="E83" s="12">
        <v>8.600881559077527</v>
      </c>
      <c r="F83" s="12">
        <v>3.3297299024098987</v>
      </c>
      <c r="G83" s="12">
        <v>6.0285738879305795</v>
      </c>
    </row>
    <row r="84" spans="1:7" ht="12">
      <c r="A84" s="11" t="s">
        <v>79</v>
      </c>
      <c r="B84" s="12">
        <v>4.5352568726072535</v>
      </c>
      <c r="C84" s="12">
        <v>7.603660895720465</v>
      </c>
      <c r="D84" s="12">
        <v>5.423068139084021</v>
      </c>
      <c r="E84" s="12">
        <v>1.759350264831784</v>
      </c>
      <c r="F84" s="12">
        <v>4.406763628334129</v>
      </c>
      <c r="G84" s="12">
        <v>4.85247189361455</v>
      </c>
    </row>
    <row r="85" spans="1:7" ht="12">
      <c r="A85" s="11" t="s">
        <v>151</v>
      </c>
      <c r="B85" s="12">
        <v>7.161247627734381</v>
      </c>
      <c r="C85" s="12">
        <v>10.104823457348552</v>
      </c>
      <c r="D85" s="12">
        <v>4.824364514080549</v>
      </c>
      <c r="E85" s="12">
        <v>1.1960871101016635</v>
      </c>
      <c r="F85" s="12">
        <v>1.0688728583881586</v>
      </c>
      <c r="G85" s="12">
        <v>5.809007827029899</v>
      </c>
    </row>
    <row r="86" spans="1:7" ht="12">
      <c r="A86" s="11" t="s">
        <v>154</v>
      </c>
      <c r="B86" s="12">
        <v>-5.827741211267111</v>
      </c>
      <c r="C86" s="12">
        <v>-9.721115986063356</v>
      </c>
      <c r="D86" s="12">
        <v>-5.8727138952849405</v>
      </c>
      <c r="E86" s="12">
        <v>-2.054073978651512</v>
      </c>
      <c r="F86" s="12">
        <v>-1.1580499571411227</v>
      </c>
      <c r="G86" s="12">
        <v>-5.724146672041891</v>
      </c>
    </row>
    <row r="87" spans="1:7" ht="12">
      <c r="A87" s="11" t="s">
        <v>167</v>
      </c>
      <c r="B87" s="12">
        <v>2.228981337645896</v>
      </c>
      <c r="C87" s="12">
        <v>2.179317753031869</v>
      </c>
      <c r="D87" s="12">
        <v>1.6559230710330268</v>
      </c>
      <c r="E87" s="12">
        <v>0.01172629410170321</v>
      </c>
      <c r="F87" s="12">
        <v>-1.1108798100109962</v>
      </c>
      <c r="G87" s="12">
        <v>1.4594736832962072</v>
      </c>
    </row>
    <row r="88" spans="1:7" ht="12">
      <c r="A88" s="11" t="s">
        <v>169</v>
      </c>
      <c r="B88" s="12">
        <v>0.6836324927369168</v>
      </c>
      <c r="C88" s="12">
        <v>0.5031483486261988</v>
      </c>
      <c r="D88" s="12">
        <v>2.5959619386304014</v>
      </c>
      <c r="E88" s="12">
        <v>4.888588203194866</v>
      </c>
      <c r="F88" s="12">
        <v>0.8819605460377139</v>
      </c>
      <c r="G88" s="12">
        <v>1.743557587919133</v>
      </c>
    </row>
    <row r="89" spans="1:7" ht="12">
      <c r="A89" s="11" t="s">
        <v>171</v>
      </c>
      <c r="B89" s="12">
        <v>4.32462147755148</v>
      </c>
      <c r="C89" s="12">
        <v>4.853174012086841</v>
      </c>
      <c r="D89" s="12">
        <v>1.3818149451481017</v>
      </c>
      <c r="E89" s="12">
        <v>0.8094632134005417</v>
      </c>
      <c r="F89" s="12">
        <v>3.416387776732763</v>
      </c>
      <c r="G89" s="12">
        <v>3.167708421348614</v>
      </c>
    </row>
    <row r="90" spans="1:22" s="2" customFormat="1" ht="15" customHeight="1">
      <c r="A90" s="11" t="s">
        <v>184</v>
      </c>
      <c r="B90" s="12">
        <v>-1.2125919168660662</v>
      </c>
      <c r="C90" s="12">
        <v>-1.6599070159850495</v>
      </c>
      <c r="D90" s="12">
        <v>-1.3156642641626681</v>
      </c>
      <c r="E90" s="12">
        <v>2.7830615644358754</v>
      </c>
      <c r="F90" s="12">
        <v>-2.8301641855682584</v>
      </c>
      <c r="G90" s="12">
        <v>-0.7855284595954568</v>
      </c>
      <c r="H90" s="3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s="2" customFormat="1" ht="15" customHeight="1">
      <c r="A91" s="11" t="s">
        <v>186</v>
      </c>
      <c r="B91" s="12">
        <v>-1.8904955701319286</v>
      </c>
      <c r="C91" s="12">
        <v>-0.37658021008183207</v>
      </c>
      <c r="D91" s="12">
        <v>-1.255846221831075</v>
      </c>
      <c r="E91" s="12">
        <v>-1.5512295290644158</v>
      </c>
      <c r="F91" s="12">
        <v>3.7246784385746095</v>
      </c>
      <c r="G91" s="12">
        <v>-0.9542678501851414</v>
      </c>
      <c r="H91" s="3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s="2" customFormat="1" ht="15" customHeight="1">
      <c r="A92" s="11" t="s">
        <v>188</v>
      </c>
      <c r="B92" s="12">
        <v>3.8066932934503277</v>
      </c>
      <c r="C92" s="12">
        <v>4.010027202947129</v>
      </c>
      <c r="D92" s="12">
        <v>3.667229743216745</v>
      </c>
      <c r="E92" s="12">
        <v>-0.32974479628051845</v>
      </c>
      <c r="F92" s="12">
        <v>1.5047581512827464</v>
      </c>
      <c r="G92" s="12">
        <v>2.9234962691158044</v>
      </c>
      <c r="H92" s="3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s="2" customFormat="1" ht="15" customHeight="1">
      <c r="A93" s="11" t="s">
        <v>190</v>
      </c>
      <c r="B93" s="12">
        <v>-0.29714497144050334</v>
      </c>
      <c r="C93" s="12">
        <v>0.8557202375096223</v>
      </c>
      <c r="D93" s="12">
        <v>2.0978729166543886</v>
      </c>
      <c r="E93" s="12">
        <v>0.4330447934933778</v>
      </c>
      <c r="F93" s="12">
        <v>2.2752216095038964</v>
      </c>
      <c r="G93" s="12">
        <v>0.7519927999826127</v>
      </c>
      <c r="H93" s="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7" ht="15" customHeight="1">
      <c r="A94" s="11" t="s">
        <v>223</v>
      </c>
      <c r="B94" s="12">
        <v>5.52267938155205</v>
      </c>
      <c r="C94" s="12">
        <v>4.601029031874372</v>
      </c>
      <c r="D94" s="12">
        <v>4.14843185451111</v>
      </c>
      <c r="E94" s="12">
        <v>2.6318607153291564</v>
      </c>
      <c r="F94" s="12">
        <v>1.9053492854853626</v>
      </c>
      <c r="G94" s="12">
        <v>4.274951542697016</v>
      </c>
    </row>
    <row r="95" spans="1:7" ht="15" customHeight="1">
      <c r="A95" s="11" t="s">
        <v>225</v>
      </c>
      <c r="B95" s="12">
        <v>-0.36354615694465203</v>
      </c>
      <c r="C95" s="12">
        <v>0.05704744281556857</v>
      </c>
      <c r="D95" s="12">
        <v>3.6005096066996556</v>
      </c>
      <c r="E95" s="12">
        <v>-0.07829936422372875</v>
      </c>
      <c r="F95" s="12">
        <v>1.7175207373613537</v>
      </c>
      <c r="G95" s="12">
        <v>0.7328921887415855</v>
      </c>
    </row>
    <row r="96" spans="1:7" ht="12">
      <c r="A96" s="11" t="s">
        <v>227</v>
      </c>
      <c r="B96" s="12">
        <v>-1.9870129028829504</v>
      </c>
      <c r="C96" s="12">
        <v>-1.8250556834110372</v>
      </c>
      <c r="D96" s="12">
        <v>-4.955967096789561</v>
      </c>
      <c r="E96" s="12">
        <v>-0.7958320786164306</v>
      </c>
      <c r="F96" s="12">
        <v>-2.8150750012865293</v>
      </c>
      <c r="G96" s="12">
        <v>-2.4364030912617496</v>
      </c>
    </row>
    <row r="97" spans="1:7" ht="12">
      <c r="A97" s="11" t="s">
        <v>229</v>
      </c>
      <c r="B97" s="12">
        <v>2.4458759289780154</v>
      </c>
      <c r="C97" s="12">
        <v>3.6682436865358383</v>
      </c>
      <c r="D97" s="12">
        <v>1.7642959567608734</v>
      </c>
      <c r="E97" s="12">
        <v>1.2726571941991232</v>
      </c>
      <c r="F97" s="12">
        <v>2.520236601218766</v>
      </c>
      <c r="G97" s="12">
        <v>2.385315849433571</v>
      </c>
    </row>
    <row r="98" spans="1:7" ht="12">
      <c r="A98" s="11" t="s">
        <v>231</v>
      </c>
      <c r="B98" s="12">
        <v>1.4419416020181237</v>
      </c>
      <c r="C98" s="12">
        <v>0.3841727470855624</v>
      </c>
      <c r="D98" s="12">
        <v>-0.4211834330970621</v>
      </c>
      <c r="E98" s="12">
        <v>3.9369150818136656</v>
      </c>
      <c r="F98" s="12">
        <v>0.9250397304119022</v>
      </c>
      <c r="G98" s="12">
        <v>1.2054205074778408</v>
      </c>
    </row>
    <row r="99" spans="1:7" ht="12">
      <c r="A99" s="11" t="s">
        <v>233</v>
      </c>
      <c r="B99" s="12">
        <v>-22.184456220653114</v>
      </c>
      <c r="C99" s="12">
        <v>-18.051533722625283</v>
      </c>
      <c r="D99" s="12">
        <v>-8.980543420786214</v>
      </c>
      <c r="E99" s="12">
        <v>-20.719980921116914</v>
      </c>
      <c r="F99" s="12">
        <v>-24.044948681117813</v>
      </c>
      <c r="G99" s="12">
        <v>-18.592073806430783</v>
      </c>
    </row>
    <row r="100" spans="1:7" ht="12">
      <c r="A100" s="11" t="s">
        <v>235</v>
      </c>
      <c r="B100" s="12">
        <v>-15.029020906668533</v>
      </c>
      <c r="C100" s="12">
        <v>-11.212593479487795</v>
      </c>
      <c r="D100" s="12">
        <v>-25.79069078781891</v>
      </c>
      <c r="E100" s="12">
        <v>-22.67399414264915</v>
      </c>
      <c r="F100" s="12">
        <v>-23.28922854674555</v>
      </c>
      <c r="G100" s="12">
        <v>-18.417899469241092</v>
      </c>
    </row>
    <row r="101" spans="1:7" ht="12">
      <c r="A101" s="11" t="s">
        <v>237</v>
      </c>
      <c r="B101" s="12">
        <v>52.60219177590129</v>
      </c>
      <c r="C101" s="12">
        <v>38.30829696216691</v>
      </c>
      <c r="D101" s="12">
        <v>45.84814751848098</v>
      </c>
      <c r="E101" s="12">
        <v>68.07926743028712</v>
      </c>
      <c r="F101" s="12">
        <v>69.46696901528158</v>
      </c>
      <c r="G101" s="12">
        <v>51.417085226448954</v>
      </c>
    </row>
    <row r="102" spans="1:7" ht="12">
      <c r="A102" s="11" t="s">
        <v>239</v>
      </c>
      <c r="B102" s="12">
        <v>3.774021322934968</v>
      </c>
      <c r="C102" s="12">
        <v>5.797252201940722</v>
      </c>
      <c r="D102" s="12">
        <v>9.315374397187094</v>
      </c>
      <c r="E102" s="12">
        <v>-0.8939999925631631</v>
      </c>
      <c r="F102" s="12">
        <v>6.399709019579181</v>
      </c>
      <c r="G102" s="12">
        <v>4.6804903266455895</v>
      </c>
    </row>
    <row r="103" spans="1:7" ht="12">
      <c r="A103" s="11" t="s">
        <v>241</v>
      </c>
      <c r="B103" s="12">
        <v>6.3746827570312465</v>
      </c>
      <c r="C103" s="12">
        <v>5.66581472911563</v>
      </c>
      <c r="D103" s="12">
        <v>4.522248645075733</v>
      </c>
      <c r="E103" s="12">
        <v>7.424502375300493</v>
      </c>
      <c r="F103" s="12">
        <v>3.7755193531016764</v>
      </c>
      <c r="G103" s="12">
        <v>5.812813098751274</v>
      </c>
    </row>
    <row r="104" spans="1:7" ht="12">
      <c r="A104" s="11" t="s">
        <v>243</v>
      </c>
      <c r="B104" s="12">
        <v>5.7890639450186905</v>
      </c>
      <c r="C104" s="12">
        <v>3.836075201732996</v>
      </c>
      <c r="D104" s="12">
        <v>2.8657692041568446</v>
      </c>
      <c r="E104" s="12">
        <v>3.0865594592564016</v>
      </c>
      <c r="F104" s="12">
        <v>3.3342747194490236</v>
      </c>
      <c r="G104" s="12">
        <v>4.142675440573866</v>
      </c>
    </row>
    <row r="105" spans="1:7" ht="12">
      <c r="A105" s="11" t="s">
        <v>245</v>
      </c>
      <c r="B105" s="12">
        <v>2.320302260275829</v>
      </c>
      <c r="C105" s="12">
        <v>2.7404160304963607</v>
      </c>
      <c r="D105" s="12">
        <v>4.980690586372023</v>
      </c>
      <c r="E105" s="12">
        <v>4.664037316454577</v>
      </c>
      <c r="F105" s="12">
        <v>5.851143848257542</v>
      </c>
      <c r="G105" s="12">
        <v>3.588840907258857</v>
      </c>
    </row>
    <row r="106" spans="1:7" ht="13.5" customHeight="1">
      <c r="A106" s="11" t="s">
        <v>247</v>
      </c>
      <c r="B106" s="12">
        <v>-0.6120373269456826</v>
      </c>
      <c r="C106" s="12">
        <v>0.9256863736731097</v>
      </c>
      <c r="D106" s="12">
        <v>1.7732055407312903</v>
      </c>
      <c r="E106" s="12">
        <v>2.0812008939478344</v>
      </c>
      <c r="F106" s="12">
        <v>-0.8561499557961332</v>
      </c>
      <c r="G106" s="12">
        <v>0.6227476541875521</v>
      </c>
    </row>
    <row r="107" spans="1:7" ht="13.5" customHeight="1">
      <c r="A107" s="11" t="s">
        <v>249</v>
      </c>
      <c r="B107" s="12">
        <v>1.1278850090054482</v>
      </c>
      <c r="C107" s="12">
        <v>-0.9330598954404039</v>
      </c>
      <c r="D107" s="12">
        <v>-0.57142812285781</v>
      </c>
      <c r="E107" s="12">
        <v>1.4803717086626704</v>
      </c>
      <c r="F107" s="12">
        <v>2.0208723586000272</v>
      </c>
      <c r="G107" s="12">
        <v>0.4655151839046451</v>
      </c>
    </row>
    <row r="108" spans="1:7" ht="12">
      <c r="A108" s="11" t="s">
        <v>252</v>
      </c>
      <c r="B108" s="12">
        <v>-0.4057660340150183</v>
      </c>
      <c r="C108" s="12">
        <v>-1.0240060814679814</v>
      </c>
      <c r="D108" s="12">
        <v>3.0776552870071336</v>
      </c>
      <c r="E108" s="12">
        <v>3.6395142780572667</v>
      </c>
      <c r="F108" s="12">
        <v>5.736324155534609</v>
      </c>
      <c r="G108" s="12">
        <v>1.3223365815971408</v>
      </c>
    </row>
    <row r="109" spans="1:7" ht="12">
      <c r="A109" s="11" t="s">
        <v>255</v>
      </c>
      <c r="B109" s="12">
        <v>-0.7025253748626394</v>
      </c>
      <c r="C109" s="12">
        <v>-3.1736472809211187</v>
      </c>
      <c r="D109" s="12">
        <v>-3.6270218808592416</v>
      </c>
      <c r="E109" s="12">
        <v>-6.78510308821883</v>
      </c>
      <c r="F109" s="12">
        <v>-4.044120224765318</v>
      </c>
      <c r="G109" s="12">
        <v>-3.1418392870899736</v>
      </c>
    </row>
    <row r="110" spans="1:7" ht="12">
      <c r="A110" s="8" t="s">
        <v>275</v>
      </c>
      <c r="B110" s="6">
        <v>-0.14433152974689856</v>
      </c>
      <c r="C110" s="6">
        <v>-5.233810499929133</v>
      </c>
      <c r="D110" s="6">
        <v>-7.26082561478744</v>
      </c>
      <c r="E110" s="6">
        <v>5.667216896244211</v>
      </c>
      <c r="F110" s="6">
        <v>3.0606066006913313</v>
      </c>
      <c r="G110" s="6">
        <v>-1.4146432187932505</v>
      </c>
    </row>
    <row r="112" ht="12">
      <c r="A112" s="5" t="s">
        <v>221</v>
      </c>
    </row>
  </sheetData>
  <sheetProtection/>
  <mergeCells count="1"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">
      <selection activeCell="I1" sqref="I1"/>
    </sheetView>
  </sheetViews>
  <sheetFormatPr defaultColWidth="9.140625" defaultRowHeight="12.75"/>
  <sheetData>
    <row r="1" ht="12">
      <c r="A1" s="21" t="s">
        <v>264</v>
      </c>
    </row>
    <row r="2" ht="12">
      <c r="A2" s="21" t="s">
        <v>279</v>
      </c>
    </row>
    <row r="4" spans="1:7" ht="12">
      <c r="A4" s="20" t="s">
        <v>7</v>
      </c>
      <c r="B4" s="92" t="s">
        <v>8</v>
      </c>
      <c r="C4" s="92"/>
      <c r="D4" s="92"/>
      <c r="E4" s="92"/>
      <c r="F4" s="92"/>
      <c r="G4" s="92"/>
    </row>
    <row r="5" spans="1:7" ht="12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</row>
    <row r="6" ht="12">
      <c r="B6" s="73"/>
    </row>
    <row r="7" spans="1:7" ht="12">
      <c r="A7" s="5" t="s">
        <v>11</v>
      </c>
      <c r="B7" s="54"/>
      <c r="C7" s="54"/>
      <c r="D7" s="54"/>
      <c r="E7" s="54"/>
      <c r="F7" s="54"/>
      <c r="G7" s="54"/>
    </row>
    <row r="8" spans="1:7" ht="12">
      <c r="A8" s="5" t="s">
        <v>13</v>
      </c>
      <c r="B8" s="12">
        <v>7.616751197190064</v>
      </c>
      <c r="C8" s="12">
        <v>4.3489556076208675</v>
      </c>
      <c r="D8" s="12">
        <v>7.431514857056055</v>
      </c>
      <c r="E8" s="12">
        <v>1.428241309624486</v>
      </c>
      <c r="F8" s="12">
        <v>5.531891737295201</v>
      </c>
      <c r="G8" s="12">
        <v>5.68214426643792</v>
      </c>
    </row>
    <row r="9" spans="1:7" ht="12">
      <c r="A9" s="5" t="s">
        <v>14</v>
      </c>
      <c r="B9" s="12">
        <v>2.4431976542230127</v>
      </c>
      <c r="C9" s="12">
        <v>4.543919366654927</v>
      </c>
      <c r="D9" s="12">
        <v>8.030063763167188</v>
      </c>
      <c r="E9" s="12">
        <v>7.987186071918219</v>
      </c>
      <c r="F9" s="12">
        <v>3.9476593116626755</v>
      </c>
      <c r="G9" s="12">
        <v>4.901298121879624</v>
      </c>
    </row>
    <row r="10" spans="1:7" ht="12">
      <c r="A10" s="5" t="s">
        <v>15</v>
      </c>
      <c r="B10" s="12">
        <v>6.149747148523023</v>
      </c>
      <c r="C10" s="12">
        <v>6.251371347007238</v>
      </c>
      <c r="D10" s="12">
        <v>7.314944978466431</v>
      </c>
      <c r="E10" s="12">
        <v>4.013490231055249</v>
      </c>
      <c r="F10" s="12">
        <v>6.8221760653255386</v>
      </c>
      <c r="G10" s="12">
        <v>6.092663322113916</v>
      </c>
    </row>
    <row r="11" spans="1:7" ht="12">
      <c r="A11" s="5" t="s">
        <v>16</v>
      </c>
      <c r="B11" s="12">
        <v>-4.214314468233711</v>
      </c>
      <c r="C11" s="12">
        <v>-0.7129130737513012</v>
      </c>
      <c r="D11" s="12">
        <v>-1.954104762274839</v>
      </c>
      <c r="E11" s="12">
        <v>1.9201312426329102</v>
      </c>
      <c r="F11" s="12">
        <v>-0.26040219288163124</v>
      </c>
      <c r="G11" s="12">
        <v>-1.7325336299596827</v>
      </c>
    </row>
    <row r="12" spans="1:7" ht="12">
      <c r="A12" s="5" t="s">
        <v>17</v>
      </c>
      <c r="B12" s="12">
        <v>2.2559965337212473</v>
      </c>
      <c r="C12" s="12">
        <v>1.0481693758394972</v>
      </c>
      <c r="D12" s="12">
        <v>4.184680762379168</v>
      </c>
      <c r="E12" s="12">
        <v>2.388075962958038</v>
      </c>
      <c r="F12" s="12">
        <v>3.658486902782654</v>
      </c>
      <c r="G12" s="12">
        <v>2.504514627457924</v>
      </c>
    </row>
    <row r="13" spans="1:7" ht="12">
      <c r="A13" s="5" t="s">
        <v>18</v>
      </c>
      <c r="B13" s="12">
        <v>4.2874824211088685</v>
      </c>
      <c r="C13" s="12">
        <v>4.93173177822809</v>
      </c>
      <c r="D13" s="12">
        <v>5.701088743292784</v>
      </c>
      <c r="E13" s="12">
        <v>4.308770072251756</v>
      </c>
      <c r="F13" s="12">
        <v>5.038821723644263</v>
      </c>
      <c r="G13" s="12">
        <v>4.759543347327135</v>
      </c>
    </row>
    <row r="14" spans="1:7" ht="12">
      <c r="A14" s="5" t="s">
        <v>19</v>
      </c>
      <c r="B14" s="12">
        <v>4.352451765269604</v>
      </c>
      <c r="C14" s="12">
        <v>4.3463966689100895</v>
      </c>
      <c r="D14" s="12">
        <v>4.874836346365252</v>
      </c>
      <c r="E14" s="12">
        <v>5.451862823232581</v>
      </c>
      <c r="F14" s="12">
        <v>1.3306332004524726</v>
      </c>
      <c r="G14" s="12">
        <v>4.3682357570123305</v>
      </c>
    </row>
    <row r="15" spans="1:7" ht="12">
      <c r="A15" s="5" t="s">
        <v>20</v>
      </c>
      <c r="B15" s="12">
        <v>4.407972054009997</v>
      </c>
      <c r="C15" s="12">
        <v>3.7934718475863485</v>
      </c>
      <c r="D15" s="12">
        <v>8.079810133286815</v>
      </c>
      <c r="E15" s="12">
        <v>-0.008027828077596905</v>
      </c>
      <c r="F15" s="12">
        <v>-0.2045921456818711</v>
      </c>
      <c r="G15" s="12">
        <v>3.851237107132272</v>
      </c>
    </row>
    <row r="16" spans="1:7" ht="12">
      <c r="A16" s="5" t="s">
        <v>21</v>
      </c>
      <c r="B16" s="12">
        <v>4.835750014002094</v>
      </c>
      <c r="C16" s="12">
        <v>4.701812793529886</v>
      </c>
      <c r="D16" s="12">
        <v>1.9615201537342541</v>
      </c>
      <c r="E16" s="12">
        <v>5.309937426935585</v>
      </c>
      <c r="F16" s="12">
        <v>6.000600276929377</v>
      </c>
      <c r="G16" s="12">
        <v>4.404309323913831</v>
      </c>
    </row>
    <row r="17" spans="1:7" ht="12">
      <c r="A17" s="5" t="s">
        <v>22</v>
      </c>
      <c r="B17" s="12">
        <v>0.45592463710052483</v>
      </c>
      <c r="C17" s="12">
        <v>-0.8995564510737455</v>
      </c>
      <c r="D17" s="12">
        <v>-0.23850126004395272</v>
      </c>
      <c r="E17" s="12">
        <v>0.8659793778214279</v>
      </c>
      <c r="F17" s="12">
        <v>0.7502960586329462</v>
      </c>
      <c r="G17" s="12">
        <v>0.12788547037554382</v>
      </c>
    </row>
    <row r="18" spans="1:7" ht="12">
      <c r="A18" s="5" t="s">
        <v>23</v>
      </c>
      <c r="B18" s="12">
        <v>-4.732137108916938</v>
      </c>
      <c r="C18" s="12">
        <v>-4.860168522326095</v>
      </c>
      <c r="D18" s="12">
        <v>-6.478982781821391</v>
      </c>
      <c r="E18" s="12">
        <v>-5.980670433406062</v>
      </c>
      <c r="F18" s="12">
        <v>-4.565778690681302</v>
      </c>
      <c r="G18" s="12">
        <v>-5.290242186898498</v>
      </c>
    </row>
    <row r="19" spans="1:7" ht="12">
      <c r="A19" s="5" t="s">
        <v>24</v>
      </c>
      <c r="B19" s="12">
        <v>10.37072289329079</v>
      </c>
      <c r="C19" s="12">
        <v>16.381201926248696</v>
      </c>
      <c r="D19" s="12">
        <v>20.927671980849173</v>
      </c>
      <c r="E19" s="12">
        <v>9.600942352878986</v>
      </c>
      <c r="F19" s="12">
        <v>12.19034686016025</v>
      </c>
      <c r="G19" s="12">
        <v>13.68075151440881</v>
      </c>
    </row>
    <row r="20" spans="1:7" ht="12">
      <c r="A20" s="5" t="s">
        <v>25</v>
      </c>
      <c r="B20" s="12">
        <v>-6.8998307440404725</v>
      </c>
      <c r="C20" s="12">
        <v>-10.808880880377318</v>
      </c>
      <c r="D20" s="12">
        <v>-11.334791612311786</v>
      </c>
      <c r="E20" s="12">
        <v>-4.092176622990331</v>
      </c>
      <c r="F20" s="12">
        <v>-6.613943317103428</v>
      </c>
      <c r="G20" s="12">
        <v>-8.1749509929422</v>
      </c>
    </row>
    <row r="21" spans="1:7" ht="12">
      <c r="A21" s="5" t="s">
        <v>26</v>
      </c>
      <c r="B21" s="12">
        <v>-4.034539005697671</v>
      </c>
      <c r="C21" s="12">
        <v>-3.1572076090326777</v>
      </c>
      <c r="D21" s="12">
        <v>-2.2239541300891736</v>
      </c>
      <c r="E21" s="12">
        <v>-1.8798797142480606</v>
      </c>
      <c r="F21" s="12">
        <v>-1.572318670330454</v>
      </c>
      <c r="G21" s="12">
        <v>-2.9326961980303805</v>
      </c>
    </row>
    <row r="22" spans="1:7" ht="12">
      <c r="A22" s="5" t="s">
        <v>27</v>
      </c>
      <c r="B22" s="12">
        <v>0.7839299884430021</v>
      </c>
      <c r="C22" s="12">
        <v>2.0441649665282426</v>
      </c>
      <c r="D22" s="12">
        <v>-1.1595075650752882</v>
      </c>
      <c r="E22" s="12">
        <v>2.3262716389704825</v>
      </c>
      <c r="F22" s="12">
        <v>3.9530745136327905</v>
      </c>
      <c r="G22" s="12">
        <v>1.1853717048312218</v>
      </c>
    </row>
    <row r="23" spans="1:7" ht="12">
      <c r="A23" s="5" t="s">
        <v>28</v>
      </c>
      <c r="B23" s="12">
        <v>-2.0541074826148775</v>
      </c>
      <c r="C23" s="12">
        <v>4.495552117042718</v>
      </c>
      <c r="D23" s="12">
        <v>3.5217655312520915</v>
      </c>
      <c r="E23" s="12">
        <v>-3.4829743187603777</v>
      </c>
      <c r="F23" s="12">
        <v>-3.0784717402017563</v>
      </c>
      <c r="G23" s="12">
        <v>0.06318090259341334</v>
      </c>
    </row>
    <row r="24" spans="1:7" ht="12">
      <c r="A24" s="5" t="s">
        <v>29</v>
      </c>
      <c r="B24" s="12">
        <v>2.338111321780317</v>
      </c>
      <c r="C24" s="12">
        <v>-3.869001583265361</v>
      </c>
      <c r="D24" s="12">
        <v>-0.3708882723159179</v>
      </c>
      <c r="E24" s="12">
        <v>4.353382418181486</v>
      </c>
      <c r="F24" s="12">
        <v>2.6427435401361867</v>
      </c>
      <c r="G24" s="12">
        <v>0.796345018664435</v>
      </c>
    </row>
    <row r="25" spans="1:7" ht="12">
      <c r="A25" s="5" t="s">
        <v>30</v>
      </c>
      <c r="B25" s="12">
        <v>1.6654445782458533</v>
      </c>
      <c r="C25" s="12">
        <v>1.4746508040433604</v>
      </c>
      <c r="D25" s="12">
        <v>-3.912767145367418</v>
      </c>
      <c r="E25" s="12">
        <v>1.4181861386768972</v>
      </c>
      <c r="F25" s="12">
        <v>-0.6913169583864881</v>
      </c>
      <c r="G25" s="12">
        <v>0.26972512868448084</v>
      </c>
    </row>
    <row r="26" spans="1:7" ht="12">
      <c r="A26" s="5" t="s">
        <v>31</v>
      </c>
      <c r="B26" s="12">
        <v>-2.777496495803913</v>
      </c>
      <c r="C26" s="12">
        <v>-1.873242676287403</v>
      </c>
      <c r="D26" s="12">
        <v>0.2693086829374139</v>
      </c>
      <c r="E26" s="12">
        <v>-3.724711910450493</v>
      </c>
      <c r="F26" s="12">
        <v>-0.3844852101134498</v>
      </c>
      <c r="G26" s="12">
        <v>-1.961283491285051</v>
      </c>
    </row>
    <row r="27" spans="1:7" ht="12">
      <c r="A27" s="5" t="s">
        <v>32</v>
      </c>
      <c r="B27" s="12">
        <v>15.24992146305498</v>
      </c>
      <c r="C27" s="12">
        <v>20.72347971760157</v>
      </c>
      <c r="D27" s="12">
        <v>32.894940368431044</v>
      </c>
      <c r="E27" s="12">
        <v>16.681563682825555</v>
      </c>
      <c r="F27" s="12">
        <v>7.230351142812511</v>
      </c>
      <c r="G27" s="12">
        <v>19.37425146658226</v>
      </c>
    </row>
    <row r="28" spans="1:7" ht="12">
      <c r="A28" s="5" t="s">
        <v>33</v>
      </c>
      <c r="B28" s="12">
        <v>-5.134772481904467</v>
      </c>
      <c r="C28" s="12">
        <v>-10.04406410425489</v>
      </c>
      <c r="D28" s="12">
        <v>-6.838666491774964</v>
      </c>
      <c r="E28" s="12">
        <v>-4.928120094623211</v>
      </c>
      <c r="F28" s="12">
        <v>-1.5053381662406022</v>
      </c>
      <c r="G28" s="12">
        <v>-6.227530983296436</v>
      </c>
    </row>
    <row r="29" spans="1:7" ht="12">
      <c r="A29" s="5" t="s">
        <v>34</v>
      </c>
      <c r="B29" s="12">
        <v>2.813691516961107</v>
      </c>
      <c r="C29" s="12">
        <v>4.635811817658655</v>
      </c>
      <c r="D29" s="12">
        <v>0.1718849164917467</v>
      </c>
      <c r="E29" s="12">
        <v>1.7896812311464956</v>
      </c>
      <c r="F29" s="12">
        <v>4.3129250310418135</v>
      </c>
      <c r="G29" s="12">
        <v>2.5702640553813145</v>
      </c>
    </row>
    <row r="30" spans="1:7" ht="12">
      <c r="A30" s="5" t="s">
        <v>35</v>
      </c>
      <c r="B30" s="12">
        <v>3.285791677803634</v>
      </c>
      <c r="C30" s="12">
        <v>2.636272168464092</v>
      </c>
      <c r="D30" s="12">
        <v>-1.0023606910628566</v>
      </c>
      <c r="E30" s="12">
        <v>1.9038304783572424</v>
      </c>
      <c r="F30" s="12">
        <v>-0.37781537616161237</v>
      </c>
      <c r="G30" s="12">
        <v>1.713569191033589</v>
      </c>
    </row>
    <row r="31" spans="1:7" ht="12">
      <c r="A31" s="5" t="s">
        <v>36</v>
      </c>
      <c r="B31" s="12">
        <v>-5.163418927633649</v>
      </c>
      <c r="C31" s="12">
        <v>-2.053587237691932</v>
      </c>
      <c r="D31" s="12">
        <v>-1.8233045133078163</v>
      </c>
      <c r="E31" s="12">
        <v>-2.195833407543847</v>
      </c>
      <c r="F31" s="12">
        <v>0.3948061329833696</v>
      </c>
      <c r="G31" s="12">
        <v>-2.8822934572023584</v>
      </c>
    </row>
    <row r="32" spans="1:7" ht="12">
      <c r="A32" s="5" t="s">
        <v>37</v>
      </c>
      <c r="B32" s="12">
        <v>0.2944171414654844</v>
      </c>
      <c r="C32" s="12">
        <v>-1.086187423214714</v>
      </c>
      <c r="D32" s="12">
        <v>-1.1420684608830403</v>
      </c>
      <c r="E32" s="12">
        <v>0.6543980414179259</v>
      </c>
      <c r="F32" s="12">
        <v>-2.402652594841096</v>
      </c>
      <c r="G32" s="12">
        <v>-0.46528803045236483</v>
      </c>
    </row>
    <row r="33" spans="1:7" ht="12">
      <c r="A33" s="5" t="s">
        <v>38</v>
      </c>
      <c r="B33" s="12">
        <v>5.119360138272723</v>
      </c>
      <c r="C33" s="12">
        <v>3.5284506112938963</v>
      </c>
      <c r="D33" s="12">
        <v>4.473409203896315</v>
      </c>
      <c r="E33" s="12">
        <v>2.902594928515605</v>
      </c>
      <c r="F33" s="12">
        <v>5.045216133401376</v>
      </c>
      <c r="G33" s="12">
        <v>4.275633721404564</v>
      </c>
    </row>
    <row r="34" spans="1:7" ht="12">
      <c r="A34" s="5" t="s">
        <v>39</v>
      </c>
      <c r="B34" s="12">
        <v>2.1908023528901905</v>
      </c>
      <c r="C34" s="12">
        <v>1.8817298342874662</v>
      </c>
      <c r="D34" s="12">
        <v>5.8126942541828</v>
      </c>
      <c r="E34" s="12">
        <v>3.545956011770689</v>
      </c>
      <c r="F34" s="12">
        <v>2.9197017494981807</v>
      </c>
      <c r="G34" s="12">
        <v>3.157692107794188</v>
      </c>
    </row>
    <row r="35" spans="1:7" ht="12">
      <c r="A35" s="14" t="s">
        <v>40</v>
      </c>
      <c r="B35" s="12">
        <v>-0.8030994584144958</v>
      </c>
      <c r="C35" s="12">
        <v>1.2795247813003647</v>
      </c>
      <c r="D35" s="12">
        <v>-3.205324685207388</v>
      </c>
      <c r="E35" s="12">
        <v>-2.9498643567594045</v>
      </c>
      <c r="F35" s="12">
        <v>1.2683661417686385</v>
      </c>
      <c r="G35" s="12">
        <v>-1.0633722196613338</v>
      </c>
    </row>
    <row r="36" spans="1:7" ht="12">
      <c r="A36" s="14" t="s">
        <v>41</v>
      </c>
      <c r="B36" s="12">
        <v>2.2045347534351167</v>
      </c>
      <c r="C36" s="12">
        <v>-0.2265054061304296</v>
      </c>
      <c r="D36" s="12">
        <v>2.1099195173651815</v>
      </c>
      <c r="E36" s="12">
        <v>3.558579326950361</v>
      </c>
      <c r="F36" s="12">
        <v>1.1908934253804677</v>
      </c>
      <c r="G36" s="12">
        <v>1.8049156314072168</v>
      </c>
    </row>
    <row r="37" spans="1:7" ht="12">
      <c r="A37" s="14" t="s">
        <v>42</v>
      </c>
      <c r="B37" s="12">
        <v>0.7839202360773224</v>
      </c>
      <c r="C37" s="12">
        <v>-0.5130283384480132</v>
      </c>
      <c r="D37" s="12">
        <v>2.9187535753592333</v>
      </c>
      <c r="E37" s="12">
        <v>-1.117490310683403</v>
      </c>
      <c r="F37" s="12">
        <v>-1.1894791701594027</v>
      </c>
      <c r="G37" s="12">
        <v>0.476381287835585</v>
      </c>
    </row>
    <row r="38" spans="1:7" ht="12">
      <c r="A38" s="14" t="s">
        <v>43</v>
      </c>
      <c r="B38" s="12">
        <v>0.7666001663795156</v>
      </c>
      <c r="C38" s="12">
        <v>3.1590122165171612</v>
      </c>
      <c r="D38" s="12">
        <v>0.7006136639968608</v>
      </c>
      <c r="E38" s="12">
        <v>1.7731283199846903</v>
      </c>
      <c r="F38" s="12">
        <v>0.7815445815238572</v>
      </c>
      <c r="G38" s="12">
        <v>1.4070733124766377</v>
      </c>
    </row>
    <row r="39" spans="1:7" ht="12">
      <c r="A39" s="5" t="s">
        <v>44</v>
      </c>
      <c r="B39" s="12">
        <v>-3.3144501795325194</v>
      </c>
      <c r="C39" s="12">
        <v>-2.8765444986012647</v>
      </c>
      <c r="D39" s="12">
        <v>-1.015858933836193</v>
      </c>
      <c r="E39" s="12">
        <v>-5.002218345366549</v>
      </c>
      <c r="F39" s="12">
        <v>-2.396164643057992</v>
      </c>
      <c r="G39" s="12">
        <v>-2.9367460816334217</v>
      </c>
    </row>
    <row r="40" spans="1:7" ht="12">
      <c r="A40" s="5" t="s">
        <v>45</v>
      </c>
      <c r="B40" s="12">
        <v>5.493300660294047</v>
      </c>
      <c r="C40" s="12">
        <v>3.505698701435371</v>
      </c>
      <c r="D40" s="12">
        <v>3.5499105619245284</v>
      </c>
      <c r="E40" s="12">
        <v>9.179940376796973</v>
      </c>
      <c r="F40" s="12">
        <v>8.968525843576899</v>
      </c>
      <c r="G40" s="12">
        <v>5.540888079422581</v>
      </c>
    </row>
    <row r="41" spans="1:7" ht="12">
      <c r="A41" s="5" t="s">
        <v>46</v>
      </c>
      <c r="B41" s="12">
        <v>1.9202493506532223</v>
      </c>
      <c r="C41" s="12">
        <v>1.3614923317735126</v>
      </c>
      <c r="D41" s="12">
        <v>0.07760976329132552</v>
      </c>
      <c r="E41" s="12">
        <v>-0.7716453492847708</v>
      </c>
      <c r="F41" s="12">
        <v>-0.4447533531807518</v>
      </c>
      <c r="G41" s="12">
        <v>0.7676075890482533</v>
      </c>
    </row>
    <row r="42" spans="1:7" ht="12">
      <c r="A42" s="5" t="s">
        <v>47</v>
      </c>
      <c r="B42" s="12">
        <v>-0.6974855895433778</v>
      </c>
      <c r="C42" s="12">
        <v>-1.0121628356440866</v>
      </c>
      <c r="D42" s="12">
        <v>-1.3264127117143865</v>
      </c>
      <c r="E42" s="12">
        <v>1.345959674216983</v>
      </c>
      <c r="F42" s="12">
        <v>0.6404383311442469</v>
      </c>
      <c r="G42" s="12">
        <v>-0.4473188604586077</v>
      </c>
    </row>
    <row r="43" spans="1:7" ht="12">
      <c r="A43" s="5" t="s">
        <v>48</v>
      </c>
      <c r="B43" s="12">
        <v>3.4144115335243255</v>
      </c>
      <c r="C43" s="12">
        <v>2.5538250342025917</v>
      </c>
      <c r="D43" s="12">
        <v>0.5971461796170265</v>
      </c>
      <c r="E43" s="12">
        <v>0.17064545844574694</v>
      </c>
      <c r="F43" s="12">
        <v>-3.2864779481684354</v>
      </c>
      <c r="G43" s="12">
        <v>1.5362163125010078</v>
      </c>
    </row>
    <row r="44" spans="1:7" ht="12">
      <c r="A44" s="5" t="s">
        <v>49</v>
      </c>
      <c r="B44" s="12">
        <v>-2.076222754489364</v>
      </c>
      <c r="C44" s="12">
        <v>-0.3808800098367822</v>
      </c>
      <c r="D44" s="12">
        <v>-0.39114339919143054</v>
      </c>
      <c r="E44" s="12">
        <v>0.8824143147060832</v>
      </c>
      <c r="F44" s="12">
        <v>-0.8142992453955465</v>
      </c>
      <c r="G44" s="12">
        <v>-0.7920892522736688</v>
      </c>
    </row>
    <row r="45" spans="1:7" ht="12">
      <c r="A45" s="5" t="s">
        <v>50</v>
      </c>
      <c r="B45" s="12">
        <v>-4.910626383941116</v>
      </c>
      <c r="C45" s="12">
        <v>-3.3083257466719287</v>
      </c>
      <c r="D45" s="12">
        <v>-5.4759787047438095</v>
      </c>
      <c r="E45" s="12">
        <v>-5.544260539530599</v>
      </c>
      <c r="F45" s="12">
        <v>-2.1690689057664665</v>
      </c>
      <c r="G45" s="12">
        <v>-4.574764893492522</v>
      </c>
    </row>
    <row r="46" spans="1:7" ht="12">
      <c r="A46" s="5" t="s">
        <v>51</v>
      </c>
      <c r="B46" s="12">
        <v>3.970562615950399</v>
      </c>
      <c r="C46" s="12">
        <v>2.2895534367386086</v>
      </c>
      <c r="D46" s="12">
        <v>2.83588010973323</v>
      </c>
      <c r="E46" s="12">
        <v>5.631988527761158</v>
      </c>
      <c r="F46" s="12">
        <v>3.897525408964101</v>
      </c>
      <c r="G46" s="12">
        <v>3.651993391574275</v>
      </c>
    </row>
    <row r="47" spans="1:7" ht="12">
      <c r="A47" s="14" t="s">
        <v>52</v>
      </c>
      <c r="B47" s="12">
        <v>-1.7078544647311147</v>
      </c>
      <c r="C47" s="12">
        <v>-1.4279781705329613</v>
      </c>
      <c r="D47" s="12">
        <v>1.1366111019153717</v>
      </c>
      <c r="E47" s="12">
        <v>-3.478391418079153</v>
      </c>
      <c r="F47" s="12">
        <v>-1.1007754055698147</v>
      </c>
      <c r="G47" s="12">
        <v>-1.3169479657130219</v>
      </c>
    </row>
    <row r="48" spans="1:7" ht="12">
      <c r="A48" s="14" t="s">
        <v>53</v>
      </c>
      <c r="B48" s="12">
        <v>-2.1180800105767448</v>
      </c>
      <c r="C48" s="12">
        <v>-3.3954299029444863</v>
      </c>
      <c r="D48" s="12">
        <v>-3.644203562734539</v>
      </c>
      <c r="E48" s="12">
        <v>-4.395904093441417</v>
      </c>
      <c r="F48" s="12">
        <v>-5.1706113101723</v>
      </c>
      <c r="G48" s="12">
        <v>-3.3325932056435366</v>
      </c>
    </row>
    <row r="49" spans="1:7" ht="12">
      <c r="A49" s="14" t="s">
        <v>54</v>
      </c>
      <c r="B49" s="12">
        <v>-2.4395720657783158</v>
      </c>
      <c r="C49" s="12">
        <v>-1.87592081531028</v>
      </c>
      <c r="D49" s="12">
        <v>-1.6460227897553181</v>
      </c>
      <c r="E49" s="12">
        <v>0.6120619093860027</v>
      </c>
      <c r="F49" s="12">
        <v>0.1914772254364522</v>
      </c>
      <c r="G49" s="12">
        <v>-1.444735099942853</v>
      </c>
    </row>
    <row r="50" spans="1:7" ht="12">
      <c r="A50" s="14" t="s">
        <v>55</v>
      </c>
      <c r="B50" s="12">
        <v>-1.515481340870309</v>
      </c>
      <c r="C50" s="12">
        <v>-4.830909684605554</v>
      </c>
      <c r="D50" s="12">
        <v>-2.854820707015814</v>
      </c>
      <c r="E50" s="12">
        <v>-2.898293190050969</v>
      </c>
      <c r="F50" s="12">
        <v>-4.410744983304236</v>
      </c>
      <c r="G50" s="12">
        <v>-2.9496545138576846</v>
      </c>
    </row>
    <row r="51" spans="1:7" ht="12">
      <c r="A51" s="5" t="s">
        <v>56</v>
      </c>
      <c r="B51" s="12">
        <v>-6.735422181282215</v>
      </c>
      <c r="C51" s="12">
        <v>-4.922512374797314</v>
      </c>
      <c r="D51" s="12">
        <v>-5.264900605207231</v>
      </c>
      <c r="E51" s="12">
        <v>-3.27151533430537</v>
      </c>
      <c r="F51" s="12">
        <v>-0.6671194827078493</v>
      </c>
      <c r="G51" s="12">
        <v>-4.985193940828789</v>
      </c>
    </row>
    <row r="52" spans="1:7" ht="12">
      <c r="A52" s="5" t="s">
        <v>57</v>
      </c>
      <c r="B52" s="12">
        <v>-4.394598896315705</v>
      </c>
      <c r="C52" s="12">
        <v>-5.90123517979246</v>
      </c>
      <c r="D52" s="12">
        <v>-3.7865333436005595</v>
      </c>
      <c r="E52" s="12">
        <v>-4.3003848379751926</v>
      </c>
      <c r="F52" s="12">
        <v>-2.610838789833866</v>
      </c>
      <c r="G52" s="12">
        <v>-4.402101814663349</v>
      </c>
    </row>
    <row r="53" spans="1:7" ht="12">
      <c r="A53" s="5" t="s">
        <v>58</v>
      </c>
      <c r="B53" s="12">
        <v>-1.0253316155357275</v>
      </c>
      <c r="C53" s="12">
        <v>-2.01487147258635</v>
      </c>
      <c r="D53" s="12">
        <v>-3.079154755226369</v>
      </c>
      <c r="E53" s="12">
        <v>0.9647938607570418</v>
      </c>
      <c r="F53" s="12">
        <v>-2.9351966702674503</v>
      </c>
      <c r="G53" s="12">
        <v>-1.4834923467553098</v>
      </c>
    </row>
    <row r="54" spans="1:7" ht="12">
      <c r="A54" s="5" t="s">
        <v>59</v>
      </c>
      <c r="B54" s="12">
        <v>-5.159643413891017</v>
      </c>
      <c r="C54" s="12">
        <v>-5.596066282087118</v>
      </c>
      <c r="D54" s="12">
        <v>-6.432049780578152</v>
      </c>
      <c r="E54" s="12">
        <v>-6.318238310371798</v>
      </c>
      <c r="F54" s="12">
        <v>-5.50058492867652</v>
      </c>
      <c r="G54" s="12">
        <v>-5.7366067847858675</v>
      </c>
    </row>
    <row r="55" spans="1:7" ht="12">
      <c r="A55" s="5" t="s">
        <v>60</v>
      </c>
      <c r="B55" s="12">
        <v>-8.002610371110276</v>
      </c>
      <c r="C55" s="12">
        <v>-5.816815419296285</v>
      </c>
      <c r="D55" s="12">
        <v>-3.190935515180436</v>
      </c>
      <c r="E55" s="12">
        <v>-2.5209912365555263</v>
      </c>
      <c r="F55" s="12">
        <v>-1.0037555503247382</v>
      </c>
      <c r="G55" s="12">
        <v>-5.036218122718496</v>
      </c>
    </row>
    <row r="56" spans="1:7" ht="12">
      <c r="A56" s="5" t="s">
        <v>61</v>
      </c>
      <c r="B56" s="12">
        <v>4.177583105560427</v>
      </c>
      <c r="C56" s="12">
        <v>4.872961683021629</v>
      </c>
      <c r="D56" s="12">
        <v>-1.754795041626564</v>
      </c>
      <c r="E56" s="12">
        <v>-1.478506554485868</v>
      </c>
      <c r="F56" s="12">
        <v>-1.449210113245955</v>
      </c>
      <c r="G56" s="12">
        <v>1.5735148245237973</v>
      </c>
    </row>
    <row r="57" spans="1:7" ht="12">
      <c r="A57" s="5" t="s">
        <v>62</v>
      </c>
      <c r="B57" s="12">
        <v>-4.537893038177578</v>
      </c>
      <c r="C57" s="12">
        <v>-5.348762598217233</v>
      </c>
      <c r="D57" s="12">
        <v>0.8798456073458635</v>
      </c>
      <c r="E57" s="12">
        <v>3.937852426514712</v>
      </c>
      <c r="F57" s="12">
        <v>5.349150382315438</v>
      </c>
      <c r="G57" s="12">
        <v>-1.2902888482390984</v>
      </c>
    </row>
    <row r="58" spans="1:7" ht="12">
      <c r="A58" s="5" t="s">
        <v>63</v>
      </c>
      <c r="B58" s="12">
        <v>2.242288892279694</v>
      </c>
      <c r="C58" s="12">
        <v>2.660400271634254</v>
      </c>
      <c r="D58" s="12">
        <v>4.178454982912766</v>
      </c>
      <c r="E58" s="12">
        <v>-0.808572210978811</v>
      </c>
      <c r="F58" s="12">
        <v>-1.0487500843505506</v>
      </c>
      <c r="G58" s="12">
        <v>1.8592112017961904</v>
      </c>
    </row>
    <row r="59" spans="1:7" ht="12">
      <c r="A59" s="5" t="s">
        <v>64</v>
      </c>
      <c r="B59" s="12">
        <v>0.04174231975331992</v>
      </c>
      <c r="C59" s="12">
        <v>2.1070732710856954</v>
      </c>
      <c r="D59" s="12">
        <v>-2.778937870146864</v>
      </c>
      <c r="E59" s="12">
        <v>1.0491200095572215</v>
      </c>
      <c r="F59" s="12">
        <v>-5.766489872579898</v>
      </c>
      <c r="G59" s="12">
        <v>-0.5013530880345944</v>
      </c>
    </row>
    <row r="60" spans="1:7" ht="12">
      <c r="A60" s="5" t="s">
        <v>65</v>
      </c>
      <c r="B60" s="12">
        <v>2.280878203624813</v>
      </c>
      <c r="C60" s="12">
        <v>0.9778722620525534</v>
      </c>
      <c r="D60" s="12">
        <v>3.8665810674060963</v>
      </c>
      <c r="E60" s="12">
        <v>2.3738166157100853</v>
      </c>
      <c r="F60" s="12">
        <v>1.2803573073413708</v>
      </c>
      <c r="G60" s="12">
        <v>2.272588409237178</v>
      </c>
    </row>
    <row r="61" spans="1:7" ht="12">
      <c r="A61" s="5" t="s">
        <v>66</v>
      </c>
      <c r="B61" s="12">
        <v>-3.3482346951909965</v>
      </c>
      <c r="C61" s="12">
        <v>-3.972756349852339</v>
      </c>
      <c r="D61" s="12">
        <v>-4.778448171031551</v>
      </c>
      <c r="E61" s="12">
        <v>-12.76634119354486</v>
      </c>
      <c r="F61" s="12">
        <v>-9.745395370023424</v>
      </c>
      <c r="G61" s="12">
        <v>-6.0004640305959605</v>
      </c>
    </row>
    <row r="62" spans="1:7" ht="12">
      <c r="A62" s="5" t="s">
        <v>67</v>
      </c>
      <c r="B62" s="12">
        <v>0.7455472713219732</v>
      </c>
      <c r="C62" s="12">
        <v>1.444265221497361</v>
      </c>
      <c r="D62" s="12">
        <v>-0.19605814398702542</v>
      </c>
      <c r="E62" s="12">
        <v>4.2070345975922026</v>
      </c>
      <c r="F62" s="12">
        <v>6.540734132846689</v>
      </c>
      <c r="G62" s="12">
        <v>1.741708009745963</v>
      </c>
    </row>
    <row r="63" spans="1:7" ht="12">
      <c r="A63" s="5" t="s">
        <v>68</v>
      </c>
      <c r="B63" s="12">
        <v>-0.03916725730239695</v>
      </c>
      <c r="C63" s="12">
        <v>-1.6490233595828685</v>
      </c>
      <c r="D63" s="12">
        <v>2.9471485098627745</v>
      </c>
      <c r="E63" s="12">
        <v>0.18788647636947844</v>
      </c>
      <c r="F63" s="12">
        <v>3.1626579796291376</v>
      </c>
      <c r="G63" s="12">
        <v>0.5678695224889604</v>
      </c>
    </row>
    <row r="64" spans="1:7" ht="12">
      <c r="A64" s="5" t="s">
        <v>69</v>
      </c>
      <c r="B64" s="12">
        <v>0.8568990206311924</v>
      </c>
      <c r="C64" s="12">
        <v>0.6960614937108204</v>
      </c>
      <c r="D64" s="12">
        <v>-0.7649364576772942</v>
      </c>
      <c r="E64" s="12">
        <v>0.9095068398731655</v>
      </c>
      <c r="F64" s="12">
        <v>8.439523067486197</v>
      </c>
      <c r="G64" s="12">
        <v>1.1654433582471349</v>
      </c>
    </row>
    <row r="65" spans="1:7" ht="12">
      <c r="A65" s="5" t="s">
        <v>70</v>
      </c>
      <c r="B65" s="12">
        <v>1.1601757314835777</v>
      </c>
      <c r="C65" s="12">
        <v>0.7227587317023496</v>
      </c>
      <c r="D65" s="12">
        <v>-0.6317521645778111</v>
      </c>
      <c r="E65" s="12">
        <v>-1.096208139139257</v>
      </c>
      <c r="F65" s="12">
        <v>-7.586096929115663</v>
      </c>
      <c r="G65" s="12">
        <v>-0.5114621492993828</v>
      </c>
    </row>
    <row r="66" spans="1:7" ht="12">
      <c r="A66" s="5" t="s">
        <v>71</v>
      </c>
      <c r="B66" s="12">
        <v>0.2639360152611693</v>
      </c>
      <c r="C66" s="12">
        <v>0.5893963064864969</v>
      </c>
      <c r="D66" s="12">
        <v>2.6506497404220797</v>
      </c>
      <c r="E66" s="12">
        <v>5.669469038280403</v>
      </c>
      <c r="F66" s="12">
        <v>0.7743648503071615</v>
      </c>
      <c r="G66" s="12">
        <v>1.773415067585535</v>
      </c>
    </row>
    <row r="67" spans="1:7" ht="12">
      <c r="A67" s="5" t="s">
        <v>72</v>
      </c>
      <c r="B67" s="12">
        <v>-17.684677889070866</v>
      </c>
      <c r="C67" s="12">
        <v>-19.941680073878818</v>
      </c>
      <c r="D67" s="12">
        <v>-22.072328485012438</v>
      </c>
      <c r="E67" s="12">
        <v>-20.302963499925276</v>
      </c>
      <c r="F67" s="12">
        <v>-19.62467054937969</v>
      </c>
      <c r="G67" s="12">
        <v>-19.671597984878428</v>
      </c>
    </row>
    <row r="68" spans="1:7" ht="12">
      <c r="A68" s="5" t="s">
        <v>73</v>
      </c>
      <c r="B68" s="12">
        <v>-6.8941732884237545</v>
      </c>
      <c r="C68" s="12">
        <v>-8.456647866237663</v>
      </c>
      <c r="D68" s="12">
        <v>-2.9249904602461387</v>
      </c>
      <c r="E68" s="12">
        <v>-1.8848024422271268</v>
      </c>
      <c r="F68" s="12">
        <v>-4.903789665277038</v>
      </c>
      <c r="G68" s="12">
        <v>-5.358159352791638</v>
      </c>
    </row>
    <row r="69" spans="1:7" ht="12">
      <c r="A69" s="5" t="s">
        <v>74</v>
      </c>
      <c r="B69" s="12">
        <v>-2.4005352988643374</v>
      </c>
      <c r="C69" s="12">
        <v>-0.11132080868953961</v>
      </c>
      <c r="D69" s="12">
        <v>-2.414442588997916</v>
      </c>
      <c r="E69" s="12">
        <v>0.5569192419787472</v>
      </c>
      <c r="F69" s="12">
        <v>-0.6075772830690263</v>
      </c>
      <c r="G69" s="12">
        <v>-1.2815225460838437</v>
      </c>
    </row>
    <row r="70" spans="1:7" ht="12">
      <c r="A70" s="5" t="s">
        <v>75</v>
      </c>
      <c r="B70" s="12">
        <v>-2.3466503779081274</v>
      </c>
      <c r="C70" s="12">
        <v>0.8920296616687455</v>
      </c>
      <c r="D70" s="12">
        <v>-1.0575976436410603</v>
      </c>
      <c r="E70" s="12">
        <v>-2.4337899803264262</v>
      </c>
      <c r="F70" s="12">
        <v>-1.8343022246483585</v>
      </c>
      <c r="G70" s="12">
        <v>-1.4292914657232563</v>
      </c>
    </row>
    <row r="71" spans="1:7" ht="12">
      <c r="A71" s="5" t="s">
        <v>76</v>
      </c>
      <c r="B71" s="12">
        <v>-0.5329773344841052</v>
      </c>
      <c r="C71" s="12">
        <v>-2.3255265667725373</v>
      </c>
      <c r="D71" s="12">
        <v>-5.828127269443873</v>
      </c>
      <c r="E71" s="12">
        <v>-2.7056799752941227</v>
      </c>
      <c r="F71" s="12">
        <v>-2.8794783675511924</v>
      </c>
      <c r="G71" s="12">
        <v>-2.577210253061881</v>
      </c>
    </row>
    <row r="72" spans="1:7" ht="12">
      <c r="A72" s="5" t="s">
        <v>77</v>
      </c>
      <c r="B72" s="12">
        <v>-1.6494149281097534</v>
      </c>
      <c r="C72" s="12">
        <v>-0.4882178907560785</v>
      </c>
      <c r="D72" s="12">
        <v>1.422201558341156</v>
      </c>
      <c r="E72" s="12">
        <v>-1.750004696620322</v>
      </c>
      <c r="F72" s="12">
        <v>-4.123543988255309</v>
      </c>
      <c r="G72" s="12">
        <v>-1.043901889624244</v>
      </c>
    </row>
    <row r="73" spans="1:7" ht="12">
      <c r="A73" s="5" t="s">
        <v>157</v>
      </c>
      <c r="B73" s="12">
        <v>-1.4380543363269085</v>
      </c>
      <c r="C73" s="12">
        <v>-1.6202043259652208</v>
      </c>
      <c r="D73" s="12">
        <v>-1.6207826745719582</v>
      </c>
      <c r="E73" s="12">
        <v>-1.193433374393518</v>
      </c>
      <c r="F73" s="12">
        <v>-1.963776366702856</v>
      </c>
      <c r="G73" s="12">
        <v>-1.512711087670044</v>
      </c>
    </row>
    <row r="74" spans="1:7" ht="12">
      <c r="A74" s="5" t="s">
        <v>158</v>
      </c>
      <c r="B74" s="12">
        <v>-1.63010686547537</v>
      </c>
      <c r="C74" s="12">
        <v>-2.8654838032317835</v>
      </c>
      <c r="D74" s="12">
        <v>-2.40930102863145</v>
      </c>
      <c r="E74" s="12">
        <v>-4.720382152859334</v>
      </c>
      <c r="F74" s="12">
        <v>-2.13860102130288</v>
      </c>
      <c r="G74" s="12">
        <v>-2.6314340794066196</v>
      </c>
    </row>
    <row r="75" spans="1:7" ht="12">
      <c r="A75" s="5" t="s">
        <v>159</v>
      </c>
      <c r="B75" s="12">
        <v>4.72245017464877</v>
      </c>
      <c r="C75" s="12">
        <v>5.755081439064829</v>
      </c>
      <c r="D75" s="12">
        <v>8.859166969720246</v>
      </c>
      <c r="E75" s="12">
        <v>5.551728913875493</v>
      </c>
      <c r="F75" s="12">
        <v>1.2478240864980534</v>
      </c>
      <c r="G75" s="12">
        <v>5.621806439352203</v>
      </c>
    </row>
    <row r="76" spans="1:7" ht="12">
      <c r="A76" s="5" t="s">
        <v>160</v>
      </c>
      <c r="B76" s="12">
        <v>-3.898015789084816</v>
      </c>
      <c r="C76" s="12">
        <v>-3.5537397371664627</v>
      </c>
      <c r="D76" s="12">
        <v>-5.66978729569745</v>
      </c>
      <c r="E76" s="12">
        <v>-3.4549068341087086</v>
      </c>
      <c r="F76" s="12">
        <v>-5.834626729469804</v>
      </c>
      <c r="G76" s="12">
        <v>-4.284355165747789</v>
      </c>
    </row>
    <row r="77" spans="1:7" ht="12">
      <c r="A77" s="5" t="s">
        <v>161</v>
      </c>
      <c r="B77" s="12">
        <v>2.6886802310706877</v>
      </c>
      <c r="C77" s="12">
        <v>4.713671508932981</v>
      </c>
      <c r="D77" s="12">
        <v>3.862454861281915</v>
      </c>
      <c r="E77" s="12">
        <v>5.11139307744979</v>
      </c>
      <c r="F77" s="12">
        <v>9.364349599479995</v>
      </c>
      <c r="G77" s="12">
        <v>4.302940049707245</v>
      </c>
    </row>
    <row r="78" spans="1:7" ht="12">
      <c r="A78" s="5" t="s">
        <v>162</v>
      </c>
      <c r="B78" s="12">
        <v>0.8325293505730268</v>
      </c>
      <c r="C78" s="12">
        <v>1.2556717684745637</v>
      </c>
      <c r="D78" s="12">
        <v>-0.2932660351619762</v>
      </c>
      <c r="E78" s="12">
        <v>-0.8869446625734825</v>
      </c>
      <c r="F78" s="12">
        <v>-1.0162242385171905</v>
      </c>
      <c r="G78" s="12">
        <v>0.22166209095142547</v>
      </c>
    </row>
    <row r="79" spans="1:7" ht="12">
      <c r="A79" s="5" t="s">
        <v>163</v>
      </c>
      <c r="B79" s="12">
        <v>-2.6882858658192426</v>
      </c>
      <c r="C79" s="12">
        <v>-0.7154212754732656</v>
      </c>
      <c r="D79" s="12">
        <v>-2.067908968206204</v>
      </c>
      <c r="E79" s="12">
        <v>-2.071103622385887</v>
      </c>
      <c r="F79" s="12">
        <v>-2.0605483751716043</v>
      </c>
      <c r="G79" s="12">
        <v>-2.0001326558889962</v>
      </c>
    </row>
    <row r="80" spans="1:7" ht="12">
      <c r="A80" s="5" t="s">
        <v>164</v>
      </c>
      <c r="B80" s="12">
        <v>5.503062126172434</v>
      </c>
      <c r="C80" s="12">
        <v>5.923621433564457</v>
      </c>
      <c r="D80" s="12">
        <v>2.1283494818657664</v>
      </c>
      <c r="E80" s="12">
        <v>-0.07842743759878436</v>
      </c>
      <c r="F80" s="12">
        <v>3.555030694118902</v>
      </c>
      <c r="G80" s="12">
        <v>3.7493930596666987</v>
      </c>
    </row>
    <row r="81" spans="1:7" ht="12">
      <c r="A81" s="5" t="s">
        <v>165</v>
      </c>
      <c r="B81" s="12">
        <v>6.380910875525797</v>
      </c>
      <c r="C81" s="12">
        <v>3.590476097042821</v>
      </c>
      <c r="D81" s="12">
        <v>7.3522479848291855</v>
      </c>
      <c r="E81" s="12">
        <v>7.425321785949923</v>
      </c>
      <c r="F81" s="12">
        <v>5.725763706259847</v>
      </c>
      <c r="G81" s="12">
        <v>6.116185741744553</v>
      </c>
    </row>
    <row r="82" spans="1:7" ht="12">
      <c r="A82" s="5" t="s">
        <v>78</v>
      </c>
      <c r="B82" s="12">
        <v>1.8798479843378142</v>
      </c>
      <c r="C82" s="12">
        <v>3.0374171744785543</v>
      </c>
      <c r="D82" s="12">
        <v>2.864237828077367</v>
      </c>
      <c r="E82" s="12">
        <v>1.11147317719573</v>
      </c>
      <c r="F82" s="12">
        <v>3.182912445542768</v>
      </c>
      <c r="G82" s="12">
        <v>2.294160838285588</v>
      </c>
    </row>
    <row r="83" spans="1:7" ht="12">
      <c r="A83" s="11" t="s">
        <v>166</v>
      </c>
      <c r="B83" s="12">
        <v>6.327016552186279</v>
      </c>
      <c r="C83" s="12">
        <v>6.575671194077973</v>
      </c>
      <c r="D83" s="12">
        <v>3.8858536313540624</v>
      </c>
      <c r="E83" s="12">
        <v>8.525488948315418</v>
      </c>
      <c r="F83" s="12">
        <v>3.6524290068921523</v>
      </c>
      <c r="G83" s="12">
        <v>6.024760431517235</v>
      </c>
    </row>
    <row r="84" spans="1:7" ht="12">
      <c r="A84" s="11" t="s">
        <v>79</v>
      </c>
      <c r="B84" s="12">
        <v>4.789079396265801</v>
      </c>
      <c r="C84" s="12">
        <v>7.574462869099555</v>
      </c>
      <c r="D84" s="12">
        <v>5.0954828401455865</v>
      </c>
      <c r="E84" s="12">
        <v>1.5447291497630529</v>
      </c>
      <c r="F84" s="12">
        <v>4.392432298810429</v>
      </c>
      <c r="G84" s="12">
        <v>4.83107473511463</v>
      </c>
    </row>
    <row r="85" spans="1:7" ht="12">
      <c r="A85" s="11" t="s">
        <v>151</v>
      </c>
      <c r="B85" s="12">
        <v>5.074851618944944</v>
      </c>
      <c r="C85" s="12">
        <v>5.285689459531802</v>
      </c>
      <c r="D85" s="12">
        <v>2.686641176577519</v>
      </c>
      <c r="E85" s="12">
        <v>0.7328895479207851</v>
      </c>
      <c r="F85" s="12">
        <v>0.318048370308341</v>
      </c>
      <c r="G85" s="12">
        <v>3.5182047852926135</v>
      </c>
    </row>
    <row r="86" spans="1:7" ht="12">
      <c r="A86" s="11" t="s">
        <v>154</v>
      </c>
      <c r="B86" s="12">
        <v>-3.7999963239765657</v>
      </c>
      <c r="C86" s="12">
        <v>-4.957334345665962</v>
      </c>
      <c r="D86" s="12">
        <v>-3.4661627765958</v>
      </c>
      <c r="E86" s="12">
        <v>-1.151755365635456</v>
      </c>
      <c r="F86" s="12">
        <v>-0.43487817030182335</v>
      </c>
      <c r="G86" s="12">
        <v>-3.2836584660601456</v>
      </c>
    </row>
    <row r="87" spans="1:7" ht="12">
      <c r="A87" s="11" t="s">
        <v>167</v>
      </c>
      <c r="B87" s="12">
        <v>2.2347660267405396</v>
      </c>
      <c r="C87" s="12">
        <v>1.362672301500573</v>
      </c>
      <c r="D87" s="12">
        <v>1.5416941553556427</v>
      </c>
      <c r="E87" s="12">
        <v>-0.47728404573084215</v>
      </c>
      <c r="F87" s="12">
        <v>-1.149268282577707</v>
      </c>
      <c r="G87" s="12">
        <v>1.181995474580132</v>
      </c>
    </row>
    <row r="88" spans="1:7" ht="12">
      <c r="A88" s="11" t="s">
        <v>169</v>
      </c>
      <c r="B88" s="12">
        <v>0.41262803924565805</v>
      </c>
      <c r="C88" s="12">
        <v>0.489427320899783</v>
      </c>
      <c r="D88" s="12">
        <v>2.4084565232066057</v>
      </c>
      <c r="E88" s="12">
        <v>5.031172891893298</v>
      </c>
      <c r="F88" s="12">
        <v>1.0169383486720063</v>
      </c>
      <c r="G88" s="12">
        <v>1.6386833015425368</v>
      </c>
    </row>
    <row r="89" spans="1:7" ht="12">
      <c r="A89" s="11" t="s">
        <v>171</v>
      </c>
      <c r="B89" s="12">
        <v>2.364120374954704</v>
      </c>
      <c r="C89" s="12">
        <v>0.7430838744358295</v>
      </c>
      <c r="D89" s="12">
        <v>-0.30240377595233653</v>
      </c>
      <c r="E89" s="12">
        <v>0.35350478218440534</v>
      </c>
      <c r="F89" s="12">
        <v>2.6889007407612304</v>
      </c>
      <c r="G89" s="12">
        <v>1.166652756044873</v>
      </c>
    </row>
    <row r="90" spans="1:7" ht="12">
      <c r="A90" s="11" t="s">
        <v>184</v>
      </c>
      <c r="B90" s="12">
        <v>1.1326876746548487</v>
      </c>
      <c r="C90" s="12">
        <v>2.7940296024720945</v>
      </c>
      <c r="D90" s="12">
        <v>0.3257993579348133</v>
      </c>
      <c r="E90" s="12">
        <v>3.750472331670008</v>
      </c>
      <c r="F90" s="12">
        <v>-2.1528768507779623</v>
      </c>
      <c r="G90" s="12">
        <v>1.4980868553745057</v>
      </c>
    </row>
    <row r="91" spans="1:7" ht="12">
      <c r="A91" s="11" t="s">
        <v>186</v>
      </c>
      <c r="B91" s="12">
        <v>-1.858880855493756</v>
      </c>
      <c r="C91" s="12">
        <v>-0.34988078130541483</v>
      </c>
      <c r="D91" s="12">
        <v>-1.2346898888268965</v>
      </c>
      <c r="E91" s="12">
        <v>-2.026145025395485</v>
      </c>
      <c r="F91" s="12">
        <v>3.6601790842587683</v>
      </c>
      <c r="G91" s="12">
        <v>-1.0187605839543366</v>
      </c>
    </row>
    <row r="92" spans="1:7" ht="12">
      <c r="A92" s="11" t="s">
        <v>188</v>
      </c>
      <c r="B92" s="12">
        <v>3.6380053502334966</v>
      </c>
      <c r="C92" s="12">
        <v>4.064013816813547</v>
      </c>
      <c r="D92" s="12">
        <v>4.365526837301691</v>
      </c>
      <c r="E92" s="12">
        <v>-0.07655370837710922</v>
      </c>
      <c r="F92" s="12">
        <v>1.9794381594928472</v>
      </c>
      <c r="G92" s="12">
        <v>3.103836576588754</v>
      </c>
    </row>
    <row r="93" spans="1:7" ht="12">
      <c r="A93" s="11" t="s">
        <v>190</v>
      </c>
      <c r="B93" s="12">
        <v>-0.2688925470094544</v>
      </c>
      <c r="C93" s="12">
        <v>1.0439152934572138</v>
      </c>
      <c r="D93" s="12">
        <v>1.8275830335871892</v>
      </c>
      <c r="E93" s="12">
        <v>0.49666021482382555</v>
      </c>
      <c r="F93" s="12">
        <v>2.3720872793353394</v>
      </c>
      <c r="G93" s="12">
        <v>0.7696158190500838</v>
      </c>
    </row>
    <row r="94" spans="1:7" ht="12">
      <c r="A94" s="11" t="s">
        <v>223</v>
      </c>
      <c r="B94" s="12">
        <v>5.841335615062272</v>
      </c>
      <c r="C94" s="12">
        <v>4.663404054700104</v>
      </c>
      <c r="D94" s="12">
        <v>4.297274207848775</v>
      </c>
      <c r="E94" s="12">
        <v>2.462240783542514</v>
      </c>
      <c r="F94" s="12">
        <v>1.7951958874889051</v>
      </c>
      <c r="G94" s="12">
        <v>4.389592387756771</v>
      </c>
    </row>
    <row r="95" spans="1:7" ht="12">
      <c r="A95" s="11" t="s">
        <v>225</v>
      </c>
      <c r="B95" s="12">
        <v>-0.31456233647243204</v>
      </c>
      <c r="C95" s="12">
        <v>-0.20142737939185476</v>
      </c>
      <c r="D95" s="12">
        <v>3.2326493647639043</v>
      </c>
      <c r="E95" s="12">
        <v>0.6906946552427911</v>
      </c>
      <c r="F95" s="12">
        <v>1.8039237838003894</v>
      </c>
      <c r="G95" s="12">
        <v>0.7544797735807189</v>
      </c>
    </row>
    <row r="96" spans="1:7" ht="12">
      <c r="A96" s="11" t="s">
        <v>227</v>
      </c>
      <c r="B96" s="12">
        <v>-2.062347345894637</v>
      </c>
      <c r="C96" s="12">
        <v>-1.6377722958156267</v>
      </c>
      <c r="D96" s="12">
        <v>-4.7741020322249765</v>
      </c>
      <c r="E96" s="12">
        <v>-0.8529454583504943</v>
      </c>
      <c r="F96" s="12">
        <v>-3.2992235158298078</v>
      </c>
      <c r="G96" s="12">
        <v>-2.4336532642280995</v>
      </c>
    </row>
    <row r="97" spans="1:7" ht="12">
      <c r="A97" s="11" t="s">
        <v>229</v>
      </c>
      <c r="B97" s="12">
        <v>2.501381547497592</v>
      </c>
      <c r="C97" s="12">
        <v>3.411127820861356</v>
      </c>
      <c r="D97" s="12">
        <v>1.6998056893090898</v>
      </c>
      <c r="E97" s="12">
        <v>1.206597757463499</v>
      </c>
      <c r="F97" s="12">
        <v>2.5967853322230323</v>
      </c>
      <c r="G97" s="12">
        <v>2.33131916075579</v>
      </c>
    </row>
    <row r="98" spans="1:7" ht="12">
      <c r="A98" s="11" t="s">
        <v>231</v>
      </c>
      <c r="B98" s="12">
        <v>1.4185520937719325</v>
      </c>
      <c r="C98" s="12">
        <v>0.909543859372718</v>
      </c>
      <c r="D98" s="12">
        <v>-0.2004704066226581</v>
      </c>
      <c r="E98" s="12">
        <v>3.943278272955672</v>
      </c>
      <c r="F98" s="12">
        <v>1.262507731003411</v>
      </c>
      <c r="G98" s="12">
        <v>1.38187635432756</v>
      </c>
    </row>
    <row r="99" spans="1:7" ht="12">
      <c r="A99" s="11" t="s">
        <v>233</v>
      </c>
      <c r="B99" s="12">
        <v>-21.95179299567162</v>
      </c>
      <c r="C99" s="12">
        <v>-17.976328598244464</v>
      </c>
      <c r="D99" s="12">
        <v>-9.641857363855417</v>
      </c>
      <c r="E99" s="12">
        <v>-20.59572772295852</v>
      </c>
      <c r="F99" s="12">
        <v>-24.339438311159036</v>
      </c>
      <c r="G99" s="12">
        <v>-18.626655940091798</v>
      </c>
    </row>
    <row r="100" spans="1:7" ht="12">
      <c r="A100" s="11" t="s">
        <v>235</v>
      </c>
      <c r="B100" s="12">
        <v>-14.744249124942947</v>
      </c>
      <c r="C100" s="12">
        <v>-10.977241180155353</v>
      </c>
      <c r="D100" s="12">
        <v>-24.86321094486263</v>
      </c>
      <c r="E100" s="12">
        <v>-22.59437438772427</v>
      </c>
      <c r="F100" s="12">
        <v>-23.23792784458834</v>
      </c>
      <c r="G100" s="12">
        <v>-18.03592110313359</v>
      </c>
    </row>
    <row r="101" spans="1:7" ht="12">
      <c r="A101" s="11" t="s">
        <v>237</v>
      </c>
      <c r="B101" s="12">
        <v>52.555849105212125</v>
      </c>
      <c r="C101" s="12">
        <v>38.00232162170013</v>
      </c>
      <c r="D101" s="12">
        <v>45.430174592813586</v>
      </c>
      <c r="E101" s="12">
        <v>68.3832126805055</v>
      </c>
      <c r="F101" s="12">
        <v>69.46306099907336</v>
      </c>
      <c r="G101" s="12">
        <v>51.26457991428413</v>
      </c>
    </row>
    <row r="102" spans="1:7" ht="12">
      <c r="A102" s="11" t="s">
        <v>239</v>
      </c>
      <c r="B102" s="12">
        <v>3.6523802159160192</v>
      </c>
      <c r="C102" s="12">
        <v>6.04527484885505</v>
      </c>
      <c r="D102" s="12">
        <v>9.102495559262822</v>
      </c>
      <c r="E102" s="12">
        <v>-0.9581575258996423</v>
      </c>
      <c r="F102" s="12">
        <v>6.051423396576143</v>
      </c>
      <c r="G102" s="12">
        <v>4.619325459414519</v>
      </c>
    </row>
    <row r="103" spans="1:7" ht="12">
      <c r="A103" s="11" t="s">
        <v>241</v>
      </c>
      <c r="B103" s="12">
        <v>6.261071896740547</v>
      </c>
      <c r="C103" s="12">
        <v>5.595759675674926</v>
      </c>
      <c r="D103" s="12">
        <v>4.9085829241866685</v>
      </c>
      <c r="E103" s="12">
        <v>7.806114115711156</v>
      </c>
      <c r="F103" s="12">
        <v>2.9203574510741506</v>
      </c>
      <c r="G103" s="12">
        <v>5.830711704962426</v>
      </c>
    </row>
    <row r="104" spans="1:7" ht="12">
      <c r="A104" s="11" t="s">
        <v>243</v>
      </c>
      <c r="B104" s="12">
        <v>5.665602060801064</v>
      </c>
      <c r="C104" s="12">
        <v>3.5233568401408566</v>
      </c>
      <c r="D104" s="12">
        <v>2.5346287173276765</v>
      </c>
      <c r="E104" s="12">
        <v>2.654406033812034</v>
      </c>
      <c r="F104" s="12">
        <v>3.4623873192728234</v>
      </c>
      <c r="G104" s="12">
        <v>3.905983174745378</v>
      </c>
    </row>
    <row r="105" spans="1:7" ht="12">
      <c r="A105" s="11" t="s">
        <v>245</v>
      </c>
      <c r="B105" s="12">
        <v>2.2333551581654145</v>
      </c>
      <c r="C105" s="12">
        <v>2.794428783789716</v>
      </c>
      <c r="D105" s="12">
        <v>5.1983914954302</v>
      </c>
      <c r="E105" s="12">
        <v>4.95447195437944</v>
      </c>
      <c r="F105" s="12">
        <v>6.082235013185349</v>
      </c>
      <c r="G105" s="12">
        <v>3.6754159422373025</v>
      </c>
    </row>
    <row r="106" spans="1:7" ht="13.5" customHeight="1">
      <c r="A106" s="11" t="s">
        <v>247</v>
      </c>
      <c r="B106" s="12">
        <v>-0.6409483477528238</v>
      </c>
      <c r="C106" s="12">
        <v>0.7546579876154494</v>
      </c>
      <c r="D106" s="12">
        <v>2.0365299087796593</v>
      </c>
      <c r="E106" s="12">
        <v>1.8557389028017095</v>
      </c>
      <c r="F106" s="12">
        <v>-0.9453044700886615</v>
      </c>
      <c r="G106" s="12">
        <v>0.5844383107216623</v>
      </c>
    </row>
    <row r="107" spans="1:7" ht="13.5" customHeight="1">
      <c r="A107" s="11" t="s">
        <v>249</v>
      </c>
      <c r="B107" s="12">
        <v>0.9939820536808669</v>
      </c>
      <c r="C107" s="12">
        <v>-0.8643937615169958</v>
      </c>
      <c r="D107" s="12">
        <v>-1.0119855246945408</v>
      </c>
      <c r="E107" s="12">
        <v>1.4933627752136123</v>
      </c>
      <c r="F107" s="12">
        <v>2.986206928864353</v>
      </c>
      <c r="G107" s="12">
        <v>0.42018507610700045</v>
      </c>
    </row>
    <row r="108" spans="1:7" ht="13.5" customHeight="1">
      <c r="A108" s="11" t="s">
        <v>252</v>
      </c>
      <c r="B108" s="12">
        <v>-0.30154132959911595</v>
      </c>
      <c r="C108" s="12">
        <v>-0.8656061615065531</v>
      </c>
      <c r="D108" s="12">
        <v>3.252362619414962</v>
      </c>
      <c r="E108" s="12">
        <v>3.8646422384905406</v>
      </c>
      <c r="F108" s="12">
        <v>5.852142810552303</v>
      </c>
      <c r="G108" s="12">
        <v>1.4736684712979613</v>
      </c>
    </row>
    <row r="109" spans="1:7" ht="13.5" customHeight="1">
      <c r="A109" s="11" t="s">
        <v>255</v>
      </c>
      <c r="B109" s="12">
        <v>-0.8111143100325368</v>
      </c>
      <c r="C109" s="12">
        <v>-3.2842948715193194</v>
      </c>
      <c r="D109" s="12">
        <v>-3.95103107310188</v>
      </c>
      <c r="E109" s="12">
        <v>-6.891990305813119</v>
      </c>
      <c r="F109" s="12">
        <v>-3.7558657055778584</v>
      </c>
      <c r="G109" s="12">
        <v>-3.25982246695935</v>
      </c>
    </row>
    <row r="110" spans="1:7" ht="13.5" customHeight="1">
      <c r="A110" s="11" t="s">
        <v>275</v>
      </c>
      <c r="B110" s="12">
        <v>-0.11863000766432646</v>
      </c>
      <c r="C110" s="12">
        <v>-5.113620717546186</v>
      </c>
      <c r="D110" s="12">
        <v>-6.988634130480623</v>
      </c>
      <c r="E110" s="12">
        <v>5.393975753032145</v>
      </c>
      <c r="F110" s="12">
        <v>2.795446483868502</v>
      </c>
      <c r="G110" s="12">
        <v>-1.3950177334266634</v>
      </c>
    </row>
    <row r="111" spans="1:7" ht="7.5" customHeight="1">
      <c r="A111" s="8"/>
      <c r="B111" s="6"/>
      <c r="C111" s="6"/>
      <c r="D111" s="6"/>
      <c r="E111" s="6"/>
      <c r="F111" s="6"/>
      <c r="G111" s="6"/>
    </row>
    <row r="113" ht="12">
      <c r="A113" s="5" t="s">
        <v>221</v>
      </c>
    </row>
    <row r="114" ht="12">
      <c r="A114" s="5"/>
    </row>
    <row r="115" ht="12">
      <c r="A115" s="5"/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UTENTE</cp:lastModifiedBy>
  <cp:lastPrinted>2018-03-29T08:07:27Z</cp:lastPrinted>
  <dcterms:created xsi:type="dcterms:W3CDTF">2009-12-15T09:59:03Z</dcterms:created>
  <dcterms:modified xsi:type="dcterms:W3CDTF">2023-08-02T09:32:13Z</dcterms:modified>
  <cp:category/>
  <cp:version/>
  <cp:contentType/>
  <cp:contentStatus/>
</cp:coreProperties>
</file>