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85" windowWidth="10875" windowHeight="11700" tabRatio="720" activeTab="0"/>
  </bookViews>
  <sheets>
    <sheet name="Tab1" sheetId="1" r:id="rId1"/>
    <sheet name="Tab2" sheetId="2" r:id="rId2"/>
    <sheet name="Tab3" sheetId="3" r:id="rId3"/>
    <sheet name="Tab4" sheetId="4" r:id="rId4"/>
    <sheet name="Tab 5.1" sheetId="5" r:id="rId5"/>
    <sheet name="Tab 5.2" sheetId="6" r:id="rId6"/>
    <sheet name="Tab 5.3" sheetId="7" r:id="rId7"/>
    <sheet name="Tab 5.4" sheetId="8" r:id="rId8"/>
    <sheet name="Tab6_7" sheetId="9" r:id="rId9"/>
    <sheet name="Tab8" sheetId="10" r:id="rId10"/>
    <sheet name="Tab9" sheetId="11" r:id="rId11"/>
    <sheet name="Tab10" sheetId="12" r:id="rId12"/>
    <sheet name="Tab11" sheetId="13" r:id="rId13"/>
    <sheet name="Tab 12" sheetId="14" r:id="rId14"/>
    <sheet name="Tab 13" sheetId="15" r:id="rId15"/>
    <sheet name="Tab 14" sheetId="16" r:id="rId16"/>
    <sheet name="Tab 15" sheetId="17" r:id="rId17"/>
    <sheet name="Tab16_17" sheetId="18" r:id="rId18"/>
    <sheet name="Tab18_19" sheetId="19" r:id="rId19"/>
    <sheet name="Tab_20_21" sheetId="20" r:id="rId20"/>
    <sheet name="Tab 22" sheetId="21" r:id="rId21"/>
  </sheets>
  <externalReferences>
    <externalReference r:id="rId24"/>
  </externalReferences>
  <definedNames>
    <definedName name="anp">'[1]DATI per TITOLI'!$B$7</definedName>
    <definedName name="_xlnm.Print_Area" localSheetId="13">'Tab 12'!$A$1:$M$105</definedName>
    <definedName name="_xlnm.Print_Area" localSheetId="14">'Tab 13'!$A$1:$M$49</definedName>
    <definedName name="_xlnm.Print_Area" localSheetId="15">'Tab 14'!$A$1:$I$49</definedName>
    <definedName name="_xlnm.Print_Area" localSheetId="16">'Tab 15'!$A$1:$K$61</definedName>
    <definedName name="_xlnm.Print_Area" localSheetId="20">'Tab 22'!$A$1:$P$169</definedName>
    <definedName name="_xlnm.Print_Area" localSheetId="4">'Tab 5.1'!$A$1:$O$104</definedName>
    <definedName name="_xlnm.Print_Area" localSheetId="5">'Tab 5.2'!$A$1:$O$104</definedName>
    <definedName name="_xlnm.Print_Area" localSheetId="6">'Tab 5.3'!$A$1:$O$104</definedName>
    <definedName name="_xlnm.Print_Area" localSheetId="7">'Tab 5.4'!$A$1:$O$105</definedName>
    <definedName name="_xlnm.Print_Area" localSheetId="19">'Tab_20_21'!$A$1:$M$38</definedName>
    <definedName name="_xlnm.Print_Area" localSheetId="0">'Tab1'!$A$1:$J$49</definedName>
    <definedName name="_xlnm.Print_Area" localSheetId="11">'Tab10'!$A$1:$K$41</definedName>
    <definedName name="_xlnm.Print_Area" localSheetId="12">'Tab11'!$A$1:$K$42</definedName>
    <definedName name="_xlnm.Print_Area" localSheetId="17">'Tab16_17'!$A$1:$M$38</definedName>
    <definedName name="_xlnm.Print_Area" localSheetId="18">'Tab18_19'!$A$1:$M$38</definedName>
    <definedName name="_xlnm.Print_Area" localSheetId="1">'Tab2'!$A$1:$H$47</definedName>
    <definedName name="_xlnm.Print_Area" localSheetId="2">'Tab3'!$A$1:$J$47</definedName>
    <definedName name="_xlnm.Print_Area" localSheetId="3">'Tab4'!$A$1:$J$49</definedName>
    <definedName name="_xlnm.Print_Area" localSheetId="8">'Tab6_7'!$A$1:$M$38</definedName>
    <definedName name="_xlnm.Print_Area" localSheetId="9">'Tab8'!$A$1:$K$43</definedName>
    <definedName name="_xlnm.Print_Area" localSheetId="10">'Tab9'!$A$1:$K$42</definedName>
    <definedName name="_xlnm.Print_Titles" localSheetId="13">'Tab 12'!$3:$5</definedName>
    <definedName name="_xlnm.Print_Titles" localSheetId="20">'Tab 22'!$3:$5</definedName>
    <definedName name="_xlnm.Print_Titles" localSheetId="4">'Tab 5.1'!$3:$4</definedName>
    <definedName name="_xlnm.Print_Titles" localSheetId="5">'Tab 5.2'!$3:$4</definedName>
    <definedName name="_xlnm.Print_Titles" localSheetId="6">'Tab 5.3'!$3:$4</definedName>
    <definedName name="_xlnm.Print_Titles" localSheetId="7">'Tab 5.4'!$3:$4</definedName>
    <definedName name="trim">'[1]DATI per TITOLI'!$B$9</definedName>
  </definedNames>
  <calcPr fullCalcOnLoad="1"/>
</workbook>
</file>

<file path=xl/sharedStrings.xml><?xml version="1.0" encoding="utf-8"?>
<sst xmlns="http://schemas.openxmlformats.org/spreadsheetml/2006/main" count="1565" uniqueCount="122">
  <si>
    <t>SERIE STORICHE TRIMESTRALI</t>
  </si>
  <si>
    <t xml:space="preserve">Tabella 1. </t>
  </si>
  <si>
    <t>(valori percentuali)</t>
  </si>
  <si>
    <t>Periodo</t>
  </si>
  <si>
    <t>Tasso di attività</t>
  </si>
  <si>
    <t>Tasso di occupazione</t>
  </si>
  <si>
    <t>Tasso di  disoccupazione</t>
  </si>
  <si>
    <t>15-64 anni</t>
  </si>
  <si>
    <t>15-24 anni</t>
  </si>
  <si>
    <t>Totale</t>
  </si>
  <si>
    <t xml:space="preserve">Maschi e Femmine </t>
  </si>
  <si>
    <t>I Trimestre</t>
  </si>
  <si>
    <t>II Trimestre</t>
  </si>
  <si>
    <t>III Trimestre</t>
  </si>
  <si>
    <t>IV Trimestre</t>
  </si>
  <si>
    <t>Maschi</t>
  </si>
  <si>
    <t xml:space="preserve">Femmine </t>
  </si>
  <si>
    <t>(migliaia di unità e variazioni congiunturali percentuali)</t>
  </si>
  <si>
    <t>Forze di lavoro</t>
  </si>
  <si>
    <t>Occupati</t>
  </si>
  <si>
    <t>Persone in cerca di occupazione</t>
  </si>
  <si>
    <t>Valori assouti</t>
  </si>
  <si>
    <t>Variazioni   percentuali rispetto al trimestre precedente</t>
  </si>
  <si>
    <t xml:space="preserve"> Tabella 3. </t>
  </si>
  <si>
    <t>(migliaia di unità e variazioni tendenziali percentuali)</t>
  </si>
  <si>
    <t>Variazioni   percentuali rispetto al corrispondente periodo dell'anno precedente</t>
  </si>
  <si>
    <t>Nord</t>
  </si>
  <si>
    <t>Centro</t>
  </si>
  <si>
    <t>Mezzogiorno</t>
  </si>
  <si>
    <t>Variazioni  percentuali rispetto al trimestre precedente</t>
  </si>
  <si>
    <t>Variazioni   percentuali rispetto al corrispon-dente periodo dell'anno precedente</t>
  </si>
  <si>
    <t>(migliaia di unità)</t>
  </si>
  <si>
    <t>Industria in senso stretto</t>
  </si>
  <si>
    <t>Costruzioni</t>
  </si>
  <si>
    <t>Agricoltura</t>
  </si>
  <si>
    <t>Servizi</t>
  </si>
  <si>
    <t>(variazioni congiunturali percentuali)</t>
  </si>
  <si>
    <t>(variazioni tendenziali percentuali)</t>
  </si>
  <si>
    <t xml:space="preserve"> Tabella 8. </t>
  </si>
  <si>
    <t xml:space="preserve"> Tabella 9. </t>
  </si>
  <si>
    <t>(valori percentuali e differenze congiunturali assolute)</t>
  </si>
  <si>
    <t>(valori percentuali e differenze tendenziali assolute)</t>
  </si>
  <si>
    <t>Variazioni in punti percentuali rispetto al corrispon-dente periodo dell'anno precedente</t>
  </si>
  <si>
    <t>Variazioni in punti percentuali rispetto al trimestre precedente</t>
  </si>
  <si>
    <t>A tempo pieno</t>
  </si>
  <si>
    <t>Variazioni</t>
  </si>
  <si>
    <t>A tempo parziale</t>
  </si>
  <si>
    <t>Assolute</t>
  </si>
  <si>
    <t>Percentuali</t>
  </si>
  <si>
    <t xml:space="preserve">                     (migliaia di unità e variazioni tendenziali assolute e percentuali)</t>
  </si>
  <si>
    <t xml:space="preserve">Tabella 2. </t>
  </si>
  <si>
    <t>Principali indicatori del mercato del lavoro per sesso - Dati destagionalizzati</t>
  </si>
  <si>
    <t>Tasso di disoccupazione</t>
  </si>
  <si>
    <t xml:space="preserve">Tasso di inattività </t>
  </si>
  <si>
    <t xml:space="preserve"> Tabella 4. </t>
  </si>
  <si>
    <t xml:space="preserve"> Tabella 10. </t>
  </si>
  <si>
    <t xml:space="preserve">Valori </t>
  </si>
  <si>
    <t>Valori</t>
  </si>
  <si>
    <t xml:space="preserve">Principali indicatori del mercato del lavoro per sesso - Dati non destagionalizzati </t>
  </si>
  <si>
    <t>Forze di lavoro per condizione e sesso - Dati destagionalizzati</t>
  </si>
  <si>
    <t xml:space="preserve">Forze di lavoro per condizione e sesso - Dati non destagionalizzati </t>
  </si>
  <si>
    <t xml:space="preserve">Occupati per settore di attività economica - Dati non destagionalizzati </t>
  </si>
  <si>
    <t xml:space="preserve">segue - Occupati per settore di attività economica - Dati non destagionalizzati </t>
  </si>
  <si>
    <t xml:space="preserve">Occupati dipendenti per settore di attività economica - Dati non destagionalizzati </t>
  </si>
  <si>
    <t xml:space="preserve">segue - Occupati dipendenti per settore di attività economica - Dati non destagionalizzati </t>
  </si>
  <si>
    <t>Dipendenti</t>
  </si>
  <si>
    <t>Indipendenti</t>
  </si>
  <si>
    <t>A tempo indeterminato</t>
  </si>
  <si>
    <t>A tempo determinato</t>
  </si>
  <si>
    <r>
      <rPr>
        <b/>
        <sz val="11"/>
        <rFont val="Arial Narrow"/>
        <family val="2"/>
      </rPr>
      <t xml:space="preserve"> Dati destagionalizzati</t>
    </r>
    <r>
      <rPr>
        <i/>
        <sz val="11"/>
        <rFont val="Arial Narrow"/>
        <family val="2"/>
      </rPr>
      <t xml:space="preserve"> (migliaia di unità e variazioni congiunturali percentuali)</t>
    </r>
  </si>
  <si>
    <t xml:space="preserve"> Tabella 12. Occupati dipendenti a tempo indeterminato e determinato e occupati indipendenti </t>
  </si>
  <si>
    <r>
      <rPr>
        <b/>
        <sz val="11"/>
        <rFont val="Arial Narrow"/>
        <family val="2"/>
      </rPr>
      <t xml:space="preserve"> Dati non destagionalizzati</t>
    </r>
    <r>
      <rPr>
        <i/>
        <sz val="11"/>
        <rFont val="Arial Narrow"/>
        <family val="2"/>
      </rPr>
      <t xml:space="preserve"> (migliaia di unità e variazionitendenziali percentuali)</t>
    </r>
  </si>
  <si>
    <t>Maschi e femmine</t>
  </si>
  <si>
    <t>Femmine</t>
  </si>
  <si>
    <r>
      <t xml:space="preserve">      </t>
    </r>
    <r>
      <rPr>
        <i/>
        <sz val="11"/>
        <rFont val="Arial Narrow"/>
        <family val="2"/>
      </rPr>
      <t>(migliaia di unità e variazioni congiunturali percentuali)</t>
    </r>
  </si>
  <si>
    <t>Forze di lavoro potenziali</t>
  </si>
  <si>
    <t xml:space="preserve">    - Non cercano nelle ultime 4 settimane ma disponibili</t>
  </si>
  <si>
    <t xml:space="preserve">    - Cercano nelle ultime 4 settimane ma non disponibili</t>
  </si>
  <si>
    <t>Non cercano e non disponibili a lavorare</t>
  </si>
  <si>
    <t xml:space="preserve">di cui: </t>
  </si>
  <si>
    <t xml:space="preserve">Maschi </t>
  </si>
  <si>
    <t xml:space="preserve">(migliaia di unità e valori percentuali). </t>
  </si>
  <si>
    <t>Inattivi</t>
  </si>
  <si>
    <t>Tasso di inattività</t>
  </si>
  <si>
    <t>Incidenza dei disoccupati</t>
  </si>
  <si>
    <t>Valori assoluti</t>
  </si>
  <si>
    <t>Valori    assoluti</t>
  </si>
  <si>
    <t>Valori percentuali</t>
  </si>
  <si>
    <t>Valori     percentuali</t>
  </si>
  <si>
    <t>25-34 anni</t>
  </si>
  <si>
    <t>35-49 anni</t>
  </si>
  <si>
    <t>50-64 anni</t>
  </si>
  <si>
    <t xml:space="preserve">Occupati indipendenti per settore di attività economica  - Dati non destagionalizzati </t>
  </si>
  <si>
    <t xml:space="preserve">segue - Occupati indipendenti per settore di attività economica  - Dati non destagionalizzati </t>
  </si>
  <si>
    <t xml:space="preserve"> Tabella 7. Occupati per ripartizione geografica - Dati non destagionalizzati </t>
  </si>
  <si>
    <t xml:space="preserve"> Tabella 5.2 - Popolazione 25-34 anni per condizione e principali indicatori  - Dati destagionalizzati</t>
  </si>
  <si>
    <t xml:space="preserve"> Tabella 5.1  - Popolazione 15-24 anni per condizione e principali indicatori  - Dati destagionalizzati</t>
  </si>
  <si>
    <t xml:space="preserve"> Tabella 5.3 - Popolazione 35-49 anni per condizione e principali indicatori - Dati destagionalizzati</t>
  </si>
  <si>
    <t xml:space="preserve"> Tabella 5.4 - Popolazione 50-64 anni per condizione e principali indicatori - Dati destagionalizzati</t>
  </si>
  <si>
    <t xml:space="preserve"> Tabella 6. Occupati per ripartizione geografica - Dati destagionalizzati</t>
  </si>
  <si>
    <t>Occupati per settore di attività economica - Dati destagionalizzati</t>
  </si>
  <si>
    <t>segue - Occupati per settore di attività economica - Dati destagionalizzati</t>
  </si>
  <si>
    <t xml:space="preserve"> Tabella 11. </t>
  </si>
  <si>
    <t xml:space="preserve"> Tabella 13. Occupati dipendenti a tempo indeterminato e determinato e occupati indipendenti </t>
  </si>
  <si>
    <t xml:space="preserve"> Tabella 14. - Occupati per tipologia di orario e sesso - Dati non destagionalizzati</t>
  </si>
  <si>
    <t>Assente dal lavoro*</t>
  </si>
  <si>
    <t>1 ora</t>
  </si>
  <si>
    <t>2-10 ore</t>
  </si>
  <si>
    <t>11-20 ore</t>
  </si>
  <si>
    <t>21-35 ore</t>
  </si>
  <si>
    <t>36-40 ore</t>
  </si>
  <si>
    <t>41 e oltre</t>
  </si>
  <si>
    <t>Non sa</t>
  </si>
  <si>
    <t>* Occupati assenti dal lavoro nella settimana di riferimento dell'intervista (ad esempio, per ferie o malattia). I dipendenti assenti dal lavoro sono considerati occupati se l’assenza non supera tre mesi, oppure se durante l’assenza continuano a percepire almeno il 50% della retribuzione. Gli indipendenti assenti dal lavoro, ad eccezione dei coadiuvanti familiari, sono considerati occupati se, durante il periodo di assenza, mantengono l’attività. I coadiuvanti familiari sono considerati occupati se l’assenza non supera tre mesi.</t>
  </si>
  <si>
    <t xml:space="preserve"> Tabella 15. Occupati per ore lavorate nella settimana di riferimento</t>
  </si>
  <si>
    <t xml:space="preserve"> Tabella 16. Persone in cerca di occupazione per ripartizione geografica - Dati destagionalizzati</t>
  </si>
  <si>
    <t xml:space="preserve"> Tabella 17. Persone in cerca di occupazione per ripartizione geografica - Dati non destagionalizzati </t>
  </si>
  <si>
    <t xml:space="preserve"> Tabella 18. Tasso di disoccupazione per ripartizione geografica - Dati destagionalizzati</t>
  </si>
  <si>
    <t xml:space="preserve"> Tabella 19. Tasso di disoccupazione per ripartizione geografica - Dati non destagionalizzati</t>
  </si>
  <si>
    <t xml:space="preserve"> Tabella 20. Inattivi 15-64 anni per ripartizione geografica - Dati non destagionalizzati</t>
  </si>
  <si>
    <t xml:space="preserve"> Tabella 21.Tasso di inattività 15-64 anni per ripartizione geografica - Dati non destagionalizzati</t>
  </si>
  <si>
    <t xml:space="preserve"> Tabella 22. Inattivi 15-64 anni per tipologia di inattività - Dati non destagionalizzati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</si>
</sst>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_-;\-* #,##0_-;_-* \-_-;_-@_-"/>
    <numFmt numFmtId="166" formatCode="#,##0.0"/>
    <numFmt numFmtId="167" formatCode="#,##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"/>
      <family val="2"/>
    </font>
    <font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 Narrow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11"/>
      <color indexed="12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165" fontId="0" fillId="0" borderId="0" applyFill="0" applyAlignment="0" applyProtection="0"/>
    <xf numFmtId="165" fontId="0" fillId="0" borderId="0" applyFill="0" applyAlignment="0" applyProtection="0"/>
    <xf numFmtId="0" fontId="40" fillId="29" borderId="0" applyNumberFormat="0" applyBorder="0" applyAlignment="0" applyProtection="0"/>
    <xf numFmtId="0" fontId="33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46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165" fontId="3" fillId="0" borderId="0" xfId="46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165" fontId="2" fillId="0" borderId="0" xfId="46" applyFont="1" applyFill="1" applyBorder="1" applyAlignment="1" applyProtection="1">
      <alignment horizontal="left"/>
      <protection/>
    </xf>
    <xf numFmtId="165" fontId="2" fillId="0" borderId="10" xfId="46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165" fontId="3" fillId="0" borderId="11" xfId="46" applyFont="1" applyFill="1" applyBorder="1" applyAlignment="1" applyProtection="1">
      <alignment horizontal="center" vertical="center"/>
      <protection/>
    </xf>
    <xf numFmtId="165" fontId="3" fillId="0" borderId="10" xfId="46" applyFont="1" applyFill="1" applyBorder="1" applyAlignment="1" applyProtection="1">
      <alignment horizontal="left"/>
      <protection/>
    </xf>
    <xf numFmtId="165" fontId="2" fillId="0" borderId="12" xfId="46" applyFont="1" applyFill="1" applyBorder="1" applyAlignment="1" applyProtection="1">
      <alignment horizontal="center" vertical="top" wrapText="1"/>
      <protection/>
    </xf>
    <xf numFmtId="165" fontId="2" fillId="0" borderId="10" xfId="46" applyFont="1" applyFill="1" applyBorder="1" applyAlignment="1" applyProtection="1">
      <alignment horizontal="center" vertical="top" wrapText="1"/>
      <protection/>
    </xf>
    <xf numFmtId="164" fontId="2" fillId="0" borderId="0" xfId="0" applyNumberFormat="1" applyFont="1" applyBorder="1" applyAlignment="1">
      <alignment horizontal="right" vertical="center" indent="1"/>
    </xf>
    <xf numFmtId="49" fontId="3" fillId="0" borderId="10" xfId="46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65" fontId="2" fillId="0" borderId="10" xfId="46" applyFont="1" applyFill="1" applyBorder="1" applyAlignment="1" applyProtection="1">
      <alignment horizontal="left"/>
      <protection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49" fontId="3" fillId="0" borderId="0" xfId="46" applyNumberFormat="1" applyFont="1" applyFill="1" applyBorder="1" applyAlignment="1" applyProtection="1">
      <alignment horizontal="left" vertical="center"/>
      <protection/>
    </xf>
    <xf numFmtId="165" fontId="3" fillId="0" borderId="0" xfId="46" applyFont="1" applyFill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center" vertical="center"/>
    </xf>
    <xf numFmtId="165" fontId="3" fillId="0" borderId="0" xfId="46" applyFont="1" applyFill="1" applyBorder="1" applyAlignment="1" applyProtection="1">
      <alignment horizontal="left"/>
      <protection/>
    </xf>
    <xf numFmtId="165" fontId="2" fillId="0" borderId="10" xfId="46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2" fillId="0" borderId="0" xfId="46" applyNumberFormat="1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3" fontId="2" fillId="0" borderId="0" xfId="46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left"/>
      <protection/>
    </xf>
    <xf numFmtId="164" fontId="0" fillId="0" borderId="1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/>
    </xf>
    <xf numFmtId="49" fontId="3" fillId="0" borderId="11" xfId="46" applyNumberFormat="1" applyFont="1" applyFill="1" applyBorder="1" applyAlignment="1" applyProtection="1">
      <alignment horizontal="left" vertical="center"/>
      <protection/>
    </xf>
    <xf numFmtId="165" fontId="3" fillId="0" borderId="11" xfId="46" applyFont="1" applyFill="1" applyBorder="1" applyAlignment="1" applyProtection="1">
      <alignment horizontal="left" vertical="center"/>
      <protection/>
    </xf>
    <xf numFmtId="165" fontId="3" fillId="0" borderId="0" xfId="46" applyFont="1" applyFill="1" applyBorder="1" applyAlignment="1" applyProtection="1">
      <alignment horizontal="center" vertical="center"/>
      <protection/>
    </xf>
    <xf numFmtId="165" fontId="2" fillId="0" borderId="13" xfId="46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/>
    </xf>
    <xf numFmtId="3" fontId="2" fillId="0" borderId="13" xfId="46" applyNumberFormat="1" applyFont="1" applyFill="1" applyBorder="1" applyAlignment="1" applyProtection="1">
      <alignment horizontal="right" vertical="center"/>
      <protection/>
    </xf>
    <xf numFmtId="165" fontId="3" fillId="0" borderId="13" xfId="46" applyFont="1" applyFill="1" applyBorder="1" applyAlignment="1" applyProtection="1">
      <alignment horizontal="left"/>
      <protection/>
    </xf>
    <xf numFmtId="165" fontId="2" fillId="0" borderId="14" xfId="46" applyFont="1" applyFill="1" applyBorder="1" applyAlignment="1" applyProtection="1">
      <alignment horizontal="center" vertical="top" wrapText="1"/>
      <protection/>
    </xf>
    <xf numFmtId="165" fontId="2" fillId="0" borderId="13" xfId="46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13" xfId="46" applyNumberFormat="1" applyFont="1" applyFill="1" applyBorder="1" applyAlignment="1" applyProtection="1">
      <alignment vertical="center"/>
      <protection/>
    </xf>
    <xf numFmtId="165" fontId="2" fillId="0" borderId="13" xfId="46" applyFont="1" applyFill="1" applyBorder="1" applyAlignment="1" applyProtection="1">
      <alignment horizontal="left"/>
      <protection/>
    </xf>
    <xf numFmtId="165" fontId="2" fillId="0" borderId="14" xfId="46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right" vertical="center" indent="1"/>
      <protection/>
    </xf>
    <xf numFmtId="1" fontId="2" fillId="0" borderId="0" xfId="46" applyNumberFormat="1" applyFont="1" applyFill="1" applyBorder="1" applyAlignment="1" applyProtection="1">
      <alignment/>
      <protection/>
    </xf>
    <xf numFmtId="49" fontId="3" fillId="0" borderId="13" xfId="46" applyNumberFormat="1" applyFont="1" applyFill="1" applyBorder="1" applyAlignment="1" applyProtection="1">
      <alignment horizontal="left" vertical="center"/>
      <protection/>
    </xf>
    <xf numFmtId="165" fontId="2" fillId="0" borderId="14" xfId="46" applyFont="1" applyFill="1" applyBorder="1" applyAlignment="1" applyProtection="1">
      <alignment vertical="center" wrapText="1"/>
      <protection/>
    </xf>
    <xf numFmtId="165" fontId="2" fillId="0" borderId="0" xfId="46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indent="1"/>
    </xf>
    <xf numFmtId="3" fontId="2" fillId="0" borderId="13" xfId="0" applyNumberFormat="1" applyFont="1" applyFill="1" applyBorder="1" applyAlignment="1">
      <alignment horizontal="right" vertical="center"/>
    </xf>
    <xf numFmtId="164" fontId="2" fillId="0" borderId="13" xfId="0" applyNumberFormat="1" applyFont="1" applyFill="1" applyBorder="1" applyAlignment="1">
      <alignment horizontal="right" vertical="center" indent="1"/>
    </xf>
    <xf numFmtId="164" fontId="7" fillId="0" borderId="13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166" fontId="2" fillId="0" borderId="13" xfId="46" applyNumberFormat="1" applyFont="1" applyFill="1" applyBorder="1" applyAlignment="1" applyProtection="1">
      <alignment horizontal="right" vertical="center"/>
      <protection/>
    </xf>
    <xf numFmtId="166" fontId="2" fillId="0" borderId="0" xfId="46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13" xfId="0" applyNumberFormat="1" applyFont="1" applyFill="1" applyBorder="1" applyAlignment="1">
      <alignment horizontal="right" vertical="center"/>
    </xf>
    <xf numFmtId="164" fontId="2" fillId="0" borderId="0" xfId="46" applyNumberFormat="1" applyFont="1" applyFill="1" applyBorder="1" applyAlignment="1" applyProtection="1">
      <alignment horizontal="right" vertical="center"/>
      <protection/>
    </xf>
    <xf numFmtId="164" fontId="2" fillId="0" borderId="13" xfId="46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5" fontId="2" fillId="33" borderId="0" xfId="46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6" fillId="33" borderId="0" xfId="0" applyFont="1" applyFill="1" applyBorder="1" applyAlignment="1" applyProtection="1">
      <alignment horizontal="left" indent="4"/>
      <protection/>
    </xf>
    <xf numFmtId="165" fontId="2" fillId="33" borderId="0" xfId="46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>
      <alignment vertical="center"/>
    </xf>
    <xf numFmtId="164" fontId="2" fillId="33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164" fontId="3" fillId="33" borderId="11" xfId="0" applyNumberFormat="1" applyFont="1" applyFill="1" applyBorder="1" applyAlignment="1">
      <alignment horizontal="center" vertical="center"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165" fontId="3" fillId="33" borderId="0" xfId="46" applyFont="1" applyFill="1" applyBorder="1" applyAlignment="1" applyProtection="1">
      <alignment horizontal="left"/>
      <protection/>
    </xf>
    <xf numFmtId="164" fontId="3" fillId="33" borderId="0" xfId="0" applyNumberFormat="1" applyFont="1" applyFill="1" applyBorder="1" applyAlignment="1">
      <alignment horizontal="center" vertical="center"/>
    </xf>
    <xf numFmtId="165" fontId="2" fillId="33" borderId="10" xfId="46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 applyProtection="1">
      <alignment horizontal="right" vertical="center" indent="1"/>
      <protection/>
    </xf>
    <xf numFmtId="164" fontId="2" fillId="0" borderId="13" xfId="0" applyNumberFormat="1" applyFont="1" applyFill="1" applyBorder="1" applyAlignment="1" applyProtection="1">
      <alignment horizontal="right" vertical="center"/>
      <protection/>
    </xf>
    <xf numFmtId="1" fontId="2" fillId="0" borderId="13" xfId="46" applyNumberFormat="1" applyFont="1" applyFill="1" applyBorder="1" applyAlignment="1" applyProtection="1">
      <alignment/>
      <protection/>
    </xf>
    <xf numFmtId="164" fontId="2" fillId="0" borderId="13" xfId="46" applyNumberFormat="1" applyFont="1" applyFill="1" applyBorder="1" applyAlignment="1" applyProtection="1">
      <alignment readingOrder="1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46" applyNumberFormat="1" applyFont="1" applyFill="1" applyBorder="1" applyAlignment="1" applyProtection="1">
      <alignment readingOrder="1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/>
      <protection/>
    </xf>
    <xf numFmtId="164" fontId="2" fillId="0" borderId="15" xfId="0" applyNumberFormat="1" applyFont="1" applyFill="1" applyBorder="1" applyAlignment="1">
      <alignment horizontal="center" vertical="center"/>
    </xf>
    <xf numFmtId="166" fontId="2" fillId="0" borderId="15" xfId="46" applyNumberFormat="1" applyFont="1" applyFill="1" applyBorder="1" applyAlignment="1" applyProtection="1">
      <alignment horizontal="right" vertical="center"/>
      <protection/>
    </xf>
    <xf numFmtId="164" fontId="2" fillId="0" borderId="15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 indent="1"/>
    </xf>
    <xf numFmtId="164" fontId="7" fillId="0" borderId="15" xfId="0" applyNumberFormat="1" applyFont="1" applyFill="1" applyBorder="1" applyAlignment="1">
      <alignment horizontal="left"/>
    </xf>
    <xf numFmtId="164" fontId="2" fillId="0" borderId="15" xfId="46" applyNumberFormat="1" applyFont="1" applyFill="1" applyBorder="1" applyAlignment="1" applyProtection="1">
      <alignment horizontal="right" vertical="center"/>
      <protection/>
    </xf>
    <xf numFmtId="164" fontId="2" fillId="0" borderId="1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3" fontId="2" fillId="0" borderId="15" xfId="46" applyNumberFormat="1" applyFont="1" applyFill="1" applyBorder="1" applyAlignment="1" applyProtection="1">
      <alignment horizontal="right" vertical="center"/>
      <protection/>
    </xf>
    <xf numFmtId="165" fontId="2" fillId="0" borderId="15" xfId="46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vertical="center"/>
    </xf>
    <xf numFmtId="3" fontId="2" fillId="0" borderId="15" xfId="46" applyNumberFormat="1" applyFont="1" applyFill="1" applyBorder="1" applyAlignment="1" applyProtection="1">
      <alignment vertical="center"/>
      <protection/>
    </xf>
    <xf numFmtId="1" fontId="2" fillId="0" borderId="15" xfId="0" applyNumberFormat="1" applyFont="1" applyFill="1" applyBorder="1" applyAlignment="1" applyProtection="1">
      <alignment horizontal="right" vertical="center" indent="1"/>
      <protection/>
    </xf>
    <xf numFmtId="164" fontId="2" fillId="0" borderId="15" xfId="0" applyNumberFormat="1" applyFont="1" applyFill="1" applyBorder="1" applyAlignment="1" applyProtection="1">
      <alignment horizontal="right" vertical="center"/>
      <protection/>
    </xf>
    <xf numFmtId="1" fontId="2" fillId="0" borderId="15" xfId="46" applyNumberFormat="1" applyFont="1" applyFill="1" applyBorder="1" applyAlignment="1" applyProtection="1">
      <alignment/>
      <protection/>
    </xf>
    <xf numFmtId="164" fontId="2" fillId="0" borderId="15" xfId="46" applyNumberFormat="1" applyFont="1" applyFill="1" applyBorder="1" applyAlignment="1" applyProtection="1">
      <alignment readingOrder="1"/>
      <protection/>
    </xf>
    <xf numFmtId="166" fontId="2" fillId="0" borderId="15" xfId="0" applyNumberFormat="1" applyFont="1" applyFill="1" applyBorder="1" applyAlignment="1">
      <alignment horizontal="right" vertical="center"/>
    </xf>
    <xf numFmtId="164" fontId="2" fillId="0" borderId="13" xfId="0" applyNumberFormat="1" applyFont="1" applyFill="1" applyBorder="1" applyAlignment="1">
      <alignment vertical="center"/>
    </xf>
    <xf numFmtId="165" fontId="3" fillId="0" borderId="15" xfId="46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165" fontId="2" fillId="0" borderId="15" xfId="46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3" fillId="0" borderId="0" xfId="46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/>
    </xf>
    <xf numFmtId="165" fontId="2" fillId="0" borderId="15" xfId="46" applyFont="1" applyFill="1" applyBorder="1" applyAlignment="1" applyProtection="1">
      <alignment horizontal="left"/>
      <protection/>
    </xf>
    <xf numFmtId="0" fontId="2" fillId="0" borderId="15" xfId="0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30" fillId="0" borderId="0" xfId="0" applyFont="1" applyAlignment="1">
      <alignment/>
    </xf>
    <xf numFmtId="165" fontId="3" fillId="0" borderId="17" xfId="46" applyFont="1" applyFill="1" applyBorder="1" applyAlignment="1" applyProtection="1">
      <alignment horizontal="center" vertical="center"/>
      <protection/>
    </xf>
    <xf numFmtId="165" fontId="3" fillId="0" borderId="17" xfId="46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Border="1" applyAlignment="1">
      <alignment horizontal="right" vertical="center"/>
    </xf>
    <xf numFmtId="165" fontId="2" fillId="0" borderId="11" xfId="46" applyFont="1" applyFill="1" applyBorder="1" applyAlignment="1" applyProtection="1">
      <alignment horizontal="center" vertical="top" wrapText="1"/>
      <protection/>
    </xf>
    <xf numFmtId="165" fontId="2" fillId="0" borderId="0" xfId="46" applyFont="1" applyFill="1" applyBorder="1" applyAlignment="1" applyProtection="1">
      <alignment horizontal="center" vertical="top" wrapText="1"/>
      <protection/>
    </xf>
    <xf numFmtId="3" fontId="2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1" fontId="2" fillId="0" borderId="13" xfId="0" applyNumberFormat="1" applyFont="1" applyBorder="1" applyAlignment="1">
      <alignment horizontal="right" vertical="center"/>
    </xf>
    <xf numFmtId="0" fontId="7" fillId="34" borderId="16" xfId="0" applyFont="1" applyFill="1" applyBorder="1" applyAlignment="1">
      <alignment horizontal="left"/>
    </xf>
    <xf numFmtId="0" fontId="7" fillId="34" borderId="16" xfId="0" applyFont="1" applyFill="1" applyBorder="1" applyAlignment="1">
      <alignment/>
    </xf>
    <xf numFmtId="0" fontId="7" fillId="34" borderId="15" xfId="0" applyFont="1" applyFill="1" applyBorder="1" applyAlignment="1">
      <alignment horizontal="left"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/>
    </xf>
    <xf numFmtId="0" fontId="7" fillId="34" borderId="13" xfId="0" applyFont="1" applyFill="1" applyBorder="1" applyAlignment="1">
      <alignment horizontal="left"/>
    </xf>
    <xf numFmtId="0" fontId="7" fillId="34" borderId="13" xfId="0" applyFont="1" applyFill="1" applyBorder="1" applyAlignment="1">
      <alignment/>
    </xf>
    <xf numFmtId="0" fontId="7" fillId="34" borderId="0" xfId="0" applyFont="1" applyFill="1" applyAlignment="1">
      <alignment horizontal="left"/>
    </xf>
    <xf numFmtId="3" fontId="2" fillId="0" borderId="16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46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top"/>
    </xf>
    <xf numFmtId="167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left" indent="4"/>
      <protection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/>
      <protection/>
    </xf>
    <xf numFmtId="0" fontId="0" fillId="0" borderId="13" xfId="0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49" fontId="3" fillId="0" borderId="10" xfId="46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/>
    </xf>
    <xf numFmtId="165" fontId="3" fillId="0" borderId="15" xfId="46" applyFont="1" applyFill="1" applyBorder="1" applyAlignment="1" applyProtection="1">
      <alignment horizontal="center" vertical="center"/>
      <protection/>
    </xf>
    <xf numFmtId="165" fontId="2" fillId="0" borderId="15" xfId="46" applyFont="1" applyFill="1" applyBorder="1" applyAlignment="1" applyProtection="1">
      <alignment horizontal="center" vertical="center"/>
      <protection/>
    </xf>
    <xf numFmtId="165" fontId="3" fillId="0" borderId="0" xfId="47" applyFont="1" applyFill="1" applyBorder="1" applyAlignment="1" applyProtection="1">
      <alignment/>
      <protection/>
    </xf>
    <xf numFmtId="165" fontId="3" fillId="0" borderId="0" xfId="47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65" fontId="3" fillId="0" borderId="11" xfId="47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 applyProtection="1">
      <alignment vertical="center"/>
      <protection/>
    </xf>
    <xf numFmtId="166" fontId="2" fillId="0" borderId="15" xfId="47" applyNumberFormat="1" applyFont="1" applyFill="1" applyBorder="1" applyAlignment="1" applyProtection="1">
      <alignment horizontal="center" vertical="center"/>
      <protection/>
    </xf>
    <xf numFmtId="166" fontId="2" fillId="0" borderId="0" xfId="47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166" fontId="2" fillId="0" borderId="13" xfId="47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5" fontId="2" fillId="0" borderId="13" xfId="46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1" fontId="2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13" xfId="0" applyNumberFormat="1" applyFont="1" applyFill="1" applyBorder="1" applyAlignment="1">
      <alignment horizontal="right" vertical="center"/>
    </xf>
    <xf numFmtId="166" fontId="2" fillId="0" borderId="15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165" fontId="2" fillId="0" borderId="16" xfId="46" applyFont="1" applyFill="1" applyBorder="1" applyAlignment="1" applyProtection="1">
      <alignment horizontal="center" vertical="center"/>
      <protection/>
    </xf>
    <xf numFmtId="165" fontId="2" fillId="0" borderId="13" xfId="46" applyFont="1" applyFill="1" applyBorder="1" applyAlignment="1" applyProtection="1">
      <alignment horizontal="center" vertical="center"/>
      <protection/>
    </xf>
    <xf numFmtId="49" fontId="3" fillId="0" borderId="10" xfId="46" applyNumberFormat="1" applyFont="1" applyFill="1" applyBorder="1" applyAlignment="1" applyProtection="1">
      <alignment horizontal="left" vertical="center"/>
      <protection/>
    </xf>
    <xf numFmtId="49" fontId="3" fillId="0" borderId="14" xfId="46" applyNumberFormat="1" applyFont="1" applyFill="1" applyBorder="1" applyAlignment="1" applyProtection="1">
      <alignment horizontal="left" vertical="center"/>
      <protection/>
    </xf>
    <xf numFmtId="165" fontId="3" fillId="0" borderId="10" xfId="46" applyFont="1" applyFill="1" applyBorder="1" applyAlignment="1" applyProtection="1">
      <alignment horizontal="center" vertical="center"/>
      <protection/>
    </xf>
    <xf numFmtId="165" fontId="3" fillId="0" borderId="10" xfId="46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165" fontId="3" fillId="0" borderId="12" xfId="46" applyFont="1" applyFill="1" applyBorder="1" applyAlignment="1" applyProtection="1">
      <alignment horizontal="center" vertical="center"/>
      <protection/>
    </xf>
    <xf numFmtId="165" fontId="3" fillId="0" borderId="12" xfId="46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/>
      <protection/>
    </xf>
    <xf numFmtId="49" fontId="3" fillId="0" borderId="15" xfId="46" applyNumberFormat="1" applyFont="1" applyFill="1" applyBorder="1" applyAlignment="1" applyProtection="1">
      <alignment horizontal="center" vertical="center"/>
      <protection/>
    </xf>
    <xf numFmtId="49" fontId="3" fillId="0" borderId="0" xfId="46" applyNumberFormat="1" applyFont="1" applyFill="1" applyBorder="1" applyAlignment="1" applyProtection="1">
      <alignment horizontal="center" vertical="center"/>
      <protection/>
    </xf>
    <xf numFmtId="49" fontId="3" fillId="0" borderId="13" xfId="46" applyNumberFormat="1" applyFont="1" applyFill="1" applyBorder="1" applyAlignment="1" applyProtection="1">
      <alignment horizontal="center" vertical="center"/>
      <protection/>
    </xf>
    <xf numFmtId="165" fontId="3" fillId="0" borderId="15" xfId="46" applyFont="1" applyFill="1" applyBorder="1" applyAlignment="1" applyProtection="1">
      <alignment horizontal="center" vertical="center"/>
      <protection/>
    </xf>
    <xf numFmtId="165" fontId="3" fillId="0" borderId="15" xfId="46" applyFont="1" applyFill="1" applyBorder="1" applyAlignment="1" applyProtection="1">
      <alignment horizontal="center" vertical="center" wrapText="1"/>
      <protection/>
    </xf>
    <xf numFmtId="165" fontId="2" fillId="0" borderId="15" xfId="46" applyFont="1" applyFill="1" applyBorder="1" applyAlignment="1" applyProtection="1">
      <alignment horizontal="center" vertical="center"/>
      <protection/>
    </xf>
    <xf numFmtId="165" fontId="2" fillId="0" borderId="16" xfId="46" applyFont="1" applyFill="1" applyBorder="1" applyAlignment="1" applyProtection="1">
      <alignment horizontal="center" vertical="top" wrapText="1"/>
      <protection/>
    </xf>
    <xf numFmtId="165" fontId="2" fillId="0" borderId="13" xfId="46" applyFont="1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>
      <alignment/>
    </xf>
    <xf numFmtId="165" fontId="2" fillId="0" borderId="10" xfId="46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10" fillId="0" borderId="14" xfId="0" applyFont="1" applyBorder="1" applyAlignment="1">
      <alignment horizontal="center"/>
    </xf>
    <xf numFmtId="165" fontId="2" fillId="0" borderId="15" xfId="46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 applyProtection="1">
      <alignment horizontal="center"/>
      <protection/>
    </xf>
    <xf numFmtId="0" fontId="10" fillId="0" borderId="13" xfId="0" applyFont="1" applyBorder="1" applyAlignment="1">
      <alignment horizontal="center"/>
    </xf>
    <xf numFmtId="49" fontId="3" fillId="0" borderId="16" xfId="47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5" fontId="3" fillId="0" borderId="13" xfId="46" applyFont="1" applyFill="1" applyBorder="1" applyAlignment="1" applyProtection="1">
      <alignment horizontal="center" vertical="center"/>
      <protection/>
    </xf>
    <xf numFmtId="164" fontId="11" fillId="0" borderId="15" xfId="0" applyNumberFormat="1" applyFont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Neutrale" xfId="48"/>
    <cellStyle name="Normale 2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rcfl311\Volume%20(F)\Nicola\35%202007%20III\Servizio\Tav.%20III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per TITOLI"/>
      <sheetName val="VAR.ASS."/>
      <sheetName val="Tab_1"/>
      <sheetName val="Tab_2"/>
      <sheetName val="Tab_3"/>
      <sheetName val="Tab_4"/>
      <sheetName val="Tab_5"/>
      <sheetName val="TAb_6"/>
      <sheetName val="Tab_7"/>
      <sheetName val="Tab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sas_t"/>
      <sheetName val="sas_t-1"/>
      <sheetName val="popolazione"/>
      <sheetName val="input pop"/>
      <sheetName val="serie"/>
    </sheetNames>
    <sheetDataSet>
      <sheetData sheetId="0">
        <row r="7">
          <cell r="B7" t="str">
            <v>06</v>
          </cell>
        </row>
        <row r="9">
          <cell r="B9" t="str">
            <v>III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Q24" sqref="Q24"/>
    </sheetView>
  </sheetViews>
  <sheetFormatPr defaultColWidth="9.140625" defaultRowHeight="12.75"/>
  <cols>
    <col min="1" max="2" width="10.7109375" style="65" customWidth="1"/>
    <col min="3" max="3" width="9.7109375" style="87" customWidth="1"/>
    <col min="4" max="4" width="9.57421875" style="87" customWidth="1"/>
    <col min="5" max="5" width="0.85546875" style="87" customWidth="1"/>
    <col min="6" max="7" width="9.421875" style="87" customWidth="1"/>
    <col min="8" max="8" width="0.85546875" style="87" customWidth="1"/>
    <col min="9" max="9" width="8.7109375" style="87" customWidth="1"/>
    <col min="10" max="10" width="9.57421875" style="87" customWidth="1"/>
    <col min="11" max="11" width="9.140625" style="65" customWidth="1"/>
    <col min="12" max="12" width="2.57421875" style="65" customWidth="1"/>
    <col min="13" max="15" width="9.140625" style="65" customWidth="1"/>
    <col min="16" max="16" width="2.8515625" style="65" customWidth="1"/>
    <col min="17" max="18" width="9.140625" style="65" customWidth="1"/>
    <col min="19" max="19" width="2.00390625" style="65" customWidth="1"/>
    <col min="20" max="16384" width="9.140625" style="65" customWidth="1"/>
  </cols>
  <sheetData>
    <row r="1" spans="1:10" ht="18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ht="12.75">
      <c r="A2" s="220"/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6.5">
      <c r="A3" s="221" t="s">
        <v>1</v>
      </c>
      <c r="B3" s="221" t="s">
        <v>58</v>
      </c>
      <c r="D3" s="221"/>
      <c r="E3" s="221"/>
      <c r="F3" s="221"/>
      <c r="G3" s="221"/>
      <c r="H3" s="221"/>
      <c r="I3" s="221"/>
      <c r="J3" s="221"/>
    </row>
    <row r="4" spans="2:10" s="74" customFormat="1" ht="16.5">
      <c r="B4" s="110" t="s">
        <v>2</v>
      </c>
      <c r="C4" s="111"/>
      <c r="D4" s="111"/>
      <c r="E4" s="111"/>
      <c r="F4" s="111"/>
      <c r="G4" s="111"/>
      <c r="H4" s="111"/>
      <c r="I4" s="111"/>
      <c r="J4" s="111"/>
    </row>
    <row r="6" spans="1:10" ht="18" customHeight="1">
      <c r="A6" s="287" t="s">
        <v>3</v>
      </c>
      <c r="B6" s="287"/>
      <c r="C6" s="288" t="s">
        <v>4</v>
      </c>
      <c r="D6" s="288"/>
      <c r="E6" s="222"/>
      <c r="F6" s="288" t="s">
        <v>5</v>
      </c>
      <c r="G6" s="288"/>
      <c r="H6" s="222"/>
      <c r="I6" s="288" t="s">
        <v>6</v>
      </c>
      <c r="J6" s="288"/>
    </row>
    <row r="7" spans="1:10" ht="26.25" customHeight="1">
      <c r="A7" s="287"/>
      <c r="B7" s="287"/>
      <c r="C7" s="217" t="s">
        <v>7</v>
      </c>
      <c r="D7" s="217" t="s">
        <v>8</v>
      </c>
      <c r="E7" s="218"/>
      <c r="F7" s="217" t="s">
        <v>7</v>
      </c>
      <c r="G7" s="217" t="s">
        <v>8</v>
      </c>
      <c r="H7" s="218"/>
      <c r="I7" s="217" t="s">
        <v>9</v>
      </c>
      <c r="J7" s="217" t="s">
        <v>8</v>
      </c>
    </row>
    <row r="8" spans="1:10" s="100" customFormat="1" ht="22.5" customHeight="1">
      <c r="A8" s="283" t="s">
        <v>10</v>
      </c>
      <c r="B8" s="283"/>
      <c r="C8" s="283"/>
      <c r="D8" s="283"/>
      <c r="E8" s="283"/>
      <c r="F8" s="283"/>
      <c r="G8" s="283"/>
      <c r="H8" s="283"/>
      <c r="I8" s="283"/>
      <c r="J8" s="283"/>
    </row>
    <row r="9" spans="1:12" ht="13.5" customHeight="1">
      <c r="A9" s="148">
        <v>2014</v>
      </c>
      <c r="B9" s="85" t="s">
        <v>12</v>
      </c>
      <c r="C9" s="62">
        <v>63.645413</v>
      </c>
      <c r="D9" s="62">
        <v>26.826846</v>
      </c>
      <c r="E9" s="62"/>
      <c r="F9" s="62">
        <v>55.740496</v>
      </c>
      <c r="G9" s="62">
        <v>15.659991</v>
      </c>
      <c r="H9" s="62"/>
      <c r="I9" s="62">
        <v>12.204927</v>
      </c>
      <c r="J9" s="62">
        <v>41.62567</v>
      </c>
      <c r="K9" s="223"/>
      <c r="L9" s="78"/>
    </row>
    <row r="10" spans="1:12" ht="13.5" customHeight="1">
      <c r="A10" s="40"/>
      <c r="B10" s="85" t="s">
        <v>13</v>
      </c>
      <c r="C10" s="62">
        <v>63.567114</v>
      </c>
      <c r="D10" s="62">
        <v>27.60637</v>
      </c>
      <c r="E10" s="62"/>
      <c r="F10" s="62">
        <v>55.980587</v>
      </c>
      <c r="G10" s="62">
        <v>16.676812</v>
      </c>
      <c r="H10" s="62"/>
      <c r="I10" s="62">
        <v>11.726307</v>
      </c>
      <c r="J10" s="62">
        <v>39.590711</v>
      </c>
      <c r="K10" s="223"/>
      <c r="L10" s="78"/>
    </row>
    <row r="11" spans="1:12" ht="13.5" customHeight="1">
      <c r="A11" s="48"/>
      <c r="B11" s="86" t="s">
        <v>14</v>
      </c>
      <c r="C11" s="76">
        <v>64.678447</v>
      </c>
      <c r="D11" s="76">
        <v>27.290926</v>
      </c>
      <c r="E11" s="76"/>
      <c r="F11" s="76">
        <v>55.950637</v>
      </c>
      <c r="G11" s="76">
        <v>15.460511</v>
      </c>
      <c r="H11" s="76"/>
      <c r="I11" s="76">
        <v>13.25678</v>
      </c>
      <c r="J11" s="76">
        <v>43.349263</v>
      </c>
      <c r="K11" s="223"/>
      <c r="L11" s="78"/>
    </row>
    <row r="12" spans="1:12" ht="13.5" customHeight="1">
      <c r="A12" s="40">
        <v>2015</v>
      </c>
      <c r="B12" s="147" t="s">
        <v>11</v>
      </c>
      <c r="C12" s="62">
        <v>63.90126</v>
      </c>
      <c r="D12" s="62">
        <v>25.78399</v>
      </c>
      <c r="E12" s="62"/>
      <c r="F12" s="62">
        <v>55.475922</v>
      </c>
      <c r="G12" s="62">
        <v>14.20704</v>
      </c>
      <c r="H12" s="62"/>
      <c r="I12" s="62">
        <v>12.968477</v>
      </c>
      <c r="J12" s="62">
        <v>44.899764</v>
      </c>
      <c r="K12" s="223"/>
      <c r="L12" s="78"/>
    </row>
    <row r="13" spans="1:12" ht="13.5" customHeight="1">
      <c r="A13" s="40"/>
      <c r="B13" s="85" t="s">
        <v>12</v>
      </c>
      <c r="C13" s="62">
        <v>64.219903</v>
      </c>
      <c r="D13" s="62">
        <v>25.611531</v>
      </c>
      <c r="E13" s="62"/>
      <c r="F13" s="62">
        <v>56.295908</v>
      </c>
      <c r="G13" s="62">
        <v>15.083023</v>
      </c>
      <c r="H13" s="62"/>
      <c r="I13" s="62">
        <v>12.116035</v>
      </c>
      <c r="J13" s="62">
        <v>41.108465</v>
      </c>
      <c r="K13" s="223"/>
      <c r="L13" s="78"/>
    </row>
    <row r="14" spans="1:12" ht="13.5" customHeight="1">
      <c r="A14" s="40"/>
      <c r="B14" s="85" t="s">
        <v>13</v>
      </c>
      <c r="C14" s="62">
        <v>63.577556</v>
      </c>
      <c r="D14" s="62">
        <v>26.262768</v>
      </c>
      <c r="E14" s="62"/>
      <c r="F14" s="62">
        <v>56.745407</v>
      </c>
      <c r="G14" s="62">
        <v>16.979797</v>
      </c>
      <c r="H14" s="62"/>
      <c r="I14" s="62">
        <v>10.57021</v>
      </c>
      <c r="J14" s="62">
        <v>35.346507</v>
      </c>
      <c r="K14" s="223"/>
      <c r="L14" s="78"/>
    </row>
    <row r="15" spans="1:12" ht="13.5" customHeight="1">
      <c r="A15" s="48"/>
      <c r="B15" s="86" t="s">
        <v>14</v>
      </c>
      <c r="C15" s="76">
        <v>64.452145</v>
      </c>
      <c r="D15" s="76">
        <v>27.091801</v>
      </c>
      <c r="E15" s="76"/>
      <c r="F15" s="76">
        <v>56.643681</v>
      </c>
      <c r="G15" s="76">
        <v>16.246133</v>
      </c>
      <c r="H15" s="76"/>
      <c r="I15" s="76">
        <v>11.920877</v>
      </c>
      <c r="J15" s="76">
        <v>40.033027</v>
      </c>
      <c r="K15" s="223"/>
      <c r="L15" s="78"/>
    </row>
    <row r="16" spans="1:12" ht="13.5" customHeight="1">
      <c r="A16" s="40">
        <v>2016</v>
      </c>
      <c r="B16" s="41" t="s">
        <v>11</v>
      </c>
      <c r="C16" s="62">
        <v>64.190771</v>
      </c>
      <c r="D16" s="62">
        <v>25.714759</v>
      </c>
      <c r="E16" s="62"/>
      <c r="F16" s="62">
        <v>56.279995</v>
      </c>
      <c r="G16" s="62">
        <v>15.34461</v>
      </c>
      <c r="H16" s="62"/>
      <c r="I16" s="62">
        <v>12.110996</v>
      </c>
      <c r="J16" s="62">
        <v>40.327615</v>
      </c>
      <c r="K16" s="223"/>
      <c r="L16" s="78"/>
    </row>
    <row r="17" spans="1:12" ht="13.5" customHeight="1">
      <c r="A17" s="40"/>
      <c r="B17" s="85" t="s">
        <v>12</v>
      </c>
      <c r="C17" s="62">
        <v>65.332715</v>
      </c>
      <c r="D17" s="62">
        <v>26.629532</v>
      </c>
      <c r="E17" s="62"/>
      <c r="F17" s="62">
        <v>57.665043</v>
      </c>
      <c r="G17" s="62">
        <v>17.168653</v>
      </c>
      <c r="H17" s="62"/>
      <c r="I17" s="62">
        <v>11.541515</v>
      </c>
      <c r="J17" s="62">
        <v>35.527768</v>
      </c>
      <c r="K17" s="223"/>
      <c r="L17" s="78"/>
    </row>
    <row r="18" spans="1:12" ht="13.5" customHeight="1">
      <c r="A18" s="40"/>
      <c r="B18" s="85" t="s">
        <v>13</v>
      </c>
      <c r="C18" s="62">
        <v>64.768927</v>
      </c>
      <c r="D18" s="62">
        <v>26.701433</v>
      </c>
      <c r="E18" s="62"/>
      <c r="F18" s="62">
        <v>57.56567</v>
      </c>
      <c r="G18" s="62">
        <v>17.492418</v>
      </c>
      <c r="H18" s="62"/>
      <c r="I18" s="62">
        <v>10.929945</v>
      </c>
      <c r="J18" s="62">
        <v>34.488841</v>
      </c>
      <c r="K18" s="223"/>
      <c r="L18" s="78"/>
    </row>
    <row r="19" spans="1:12" ht="13.5" customHeight="1">
      <c r="A19" s="40"/>
      <c r="B19" s="85" t="s">
        <v>14</v>
      </c>
      <c r="C19" s="62">
        <v>65.47307</v>
      </c>
      <c r="D19" s="62">
        <v>27.383756</v>
      </c>
      <c r="E19" s="62"/>
      <c r="F19" s="62">
        <v>57.362486</v>
      </c>
      <c r="G19" s="62">
        <v>16.226087</v>
      </c>
      <c r="H19" s="62"/>
      <c r="I19" s="62">
        <v>12.16985</v>
      </c>
      <c r="J19" s="62">
        <v>40.745573</v>
      </c>
      <c r="K19" s="223"/>
      <c r="L19" s="78"/>
    </row>
    <row r="20" spans="1:12" ht="13.5" customHeight="1">
      <c r="A20" s="148">
        <v>2017</v>
      </c>
      <c r="B20" s="147" t="s">
        <v>11</v>
      </c>
      <c r="C20" s="149">
        <v>65.269979</v>
      </c>
      <c r="D20" s="149">
        <v>25.894391</v>
      </c>
      <c r="E20" s="149"/>
      <c r="F20" s="149">
        <v>57.205646</v>
      </c>
      <c r="G20" s="149">
        <v>16.235278</v>
      </c>
      <c r="H20" s="149"/>
      <c r="I20" s="149">
        <v>12.132382</v>
      </c>
      <c r="J20" s="149">
        <v>37.301951</v>
      </c>
      <c r="K20" s="223"/>
      <c r="L20" s="78"/>
    </row>
    <row r="21" spans="1:12" ht="13.5" customHeight="1">
      <c r="A21" s="48"/>
      <c r="B21" s="41" t="s">
        <v>12</v>
      </c>
      <c r="C21" s="76">
        <v>65.397308</v>
      </c>
      <c r="D21" s="76">
        <v>25.519112</v>
      </c>
      <c r="E21" s="76"/>
      <c r="F21" s="76">
        <v>58.098561</v>
      </c>
      <c r="G21" s="76">
        <v>16.78111</v>
      </c>
      <c r="H21" s="76"/>
      <c r="I21" s="76">
        <v>10.948827</v>
      </c>
      <c r="J21" s="76">
        <v>34.24101</v>
      </c>
      <c r="K21" s="223"/>
      <c r="L21" s="78"/>
    </row>
    <row r="22" spans="1:10" s="100" customFormat="1" ht="22.5" customHeight="1">
      <c r="A22" s="284" t="s">
        <v>15</v>
      </c>
      <c r="B22" s="284"/>
      <c r="C22" s="284"/>
      <c r="D22" s="284"/>
      <c r="E22" s="284"/>
      <c r="F22" s="284"/>
      <c r="G22" s="284"/>
      <c r="H22" s="284"/>
      <c r="I22" s="284"/>
      <c r="J22" s="284"/>
    </row>
    <row r="23" spans="1:12" ht="13.5" customHeight="1">
      <c r="A23" s="148">
        <v>2014</v>
      </c>
      <c r="B23" s="85" t="s">
        <v>12</v>
      </c>
      <c r="C23" s="62">
        <v>73.323134</v>
      </c>
      <c r="D23" s="62">
        <v>30.498898</v>
      </c>
      <c r="E23" s="62"/>
      <c r="F23" s="62">
        <v>64.752836</v>
      </c>
      <c r="G23" s="62">
        <v>17.774518</v>
      </c>
      <c r="H23" s="62"/>
      <c r="I23" s="62">
        <v>11.421299</v>
      </c>
      <c r="J23" s="62">
        <v>41.720788</v>
      </c>
      <c r="K23" s="77"/>
      <c r="L23" s="78"/>
    </row>
    <row r="24" spans="1:12" ht="13.5" customHeight="1">
      <c r="A24" s="40"/>
      <c r="B24" s="85" t="s">
        <v>13</v>
      </c>
      <c r="C24" s="62">
        <v>73.498787</v>
      </c>
      <c r="D24" s="62">
        <v>31.830626</v>
      </c>
      <c r="E24" s="62"/>
      <c r="F24" s="62">
        <v>65.275115</v>
      </c>
      <c r="G24" s="62">
        <v>19.564996</v>
      </c>
      <c r="H24" s="62"/>
      <c r="I24" s="62">
        <v>10.929341</v>
      </c>
      <c r="J24" s="62">
        <v>38.534053</v>
      </c>
      <c r="K24" s="77"/>
      <c r="L24" s="78"/>
    </row>
    <row r="25" spans="1:12" ht="13.5" customHeight="1">
      <c r="A25" s="48"/>
      <c r="B25" s="86" t="s">
        <v>14</v>
      </c>
      <c r="C25" s="76">
        <v>74.049905</v>
      </c>
      <c r="D25" s="76">
        <v>31.072278</v>
      </c>
      <c r="E25" s="76"/>
      <c r="F25" s="76">
        <v>64.822109</v>
      </c>
      <c r="G25" s="76">
        <v>18.510086</v>
      </c>
      <c r="H25" s="76"/>
      <c r="I25" s="76">
        <v>12.185443</v>
      </c>
      <c r="J25" s="76">
        <v>40.428936</v>
      </c>
      <c r="K25" s="77"/>
      <c r="L25" s="78"/>
    </row>
    <row r="26" spans="1:12" ht="13.5" customHeight="1">
      <c r="A26" s="40">
        <v>2015</v>
      </c>
      <c r="B26" s="147" t="s">
        <v>11</v>
      </c>
      <c r="C26" s="62">
        <v>73.540539</v>
      </c>
      <c r="D26" s="62">
        <v>29.51567</v>
      </c>
      <c r="E26" s="62"/>
      <c r="F26" s="62">
        <v>64.220205</v>
      </c>
      <c r="G26" s="62">
        <v>17.085932</v>
      </c>
      <c r="H26" s="62"/>
      <c r="I26" s="62">
        <v>12.382745</v>
      </c>
      <c r="J26" s="62">
        <v>42.112336</v>
      </c>
      <c r="K26" s="77"/>
      <c r="L26" s="78"/>
    </row>
    <row r="27" spans="1:12" ht="13.5" customHeight="1">
      <c r="A27" s="40"/>
      <c r="B27" s="85" t="s">
        <v>12</v>
      </c>
      <c r="C27" s="62">
        <v>74.138823</v>
      </c>
      <c r="D27" s="62">
        <v>29.452937</v>
      </c>
      <c r="E27" s="62"/>
      <c r="F27" s="62">
        <v>65.328617</v>
      </c>
      <c r="G27" s="62">
        <v>17.723888</v>
      </c>
      <c r="H27" s="62"/>
      <c r="I27" s="62">
        <v>11.613929</v>
      </c>
      <c r="J27" s="62">
        <v>39.82302</v>
      </c>
      <c r="K27" s="77"/>
      <c r="L27" s="78"/>
    </row>
    <row r="28" spans="1:12" ht="13.5" customHeight="1">
      <c r="A28" s="40"/>
      <c r="B28" s="85" t="s">
        <v>13</v>
      </c>
      <c r="C28" s="62">
        <v>74.125231</v>
      </c>
      <c r="D28" s="62">
        <v>31.157617</v>
      </c>
      <c r="E28" s="62"/>
      <c r="F28" s="62">
        <v>66.561943</v>
      </c>
      <c r="G28" s="62">
        <v>20.519251</v>
      </c>
      <c r="H28" s="62"/>
      <c r="I28" s="62">
        <v>9.992671</v>
      </c>
      <c r="J28" s="62">
        <v>34.143708</v>
      </c>
      <c r="K28" s="77"/>
      <c r="L28" s="78"/>
    </row>
    <row r="29" spans="1:12" ht="13.5" customHeight="1">
      <c r="A29" s="48"/>
      <c r="B29" s="85" t="s">
        <v>14</v>
      </c>
      <c r="C29" s="76">
        <v>74.512822</v>
      </c>
      <c r="D29" s="76">
        <v>31.666219</v>
      </c>
      <c r="E29" s="76"/>
      <c r="F29" s="76">
        <v>65.924525</v>
      </c>
      <c r="G29" s="76">
        <v>19.227744</v>
      </c>
      <c r="H29" s="76"/>
      <c r="I29" s="76">
        <v>11.277152</v>
      </c>
      <c r="J29" s="76">
        <v>39.279949</v>
      </c>
      <c r="K29" s="77"/>
      <c r="L29" s="78"/>
    </row>
    <row r="30" spans="1:12" ht="13.5" customHeight="1">
      <c r="A30" s="40">
        <v>2016</v>
      </c>
      <c r="B30" s="147" t="s">
        <v>11</v>
      </c>
      <c r="C30" s="62">
        <v>74.057637</v>
      </c>
      <c r="D30" s="62">
        <v>29.141991</v>
      </c>
      <c r="E30" s="62"/>
      <c r="F30" s="62">
        <v>65.327936</v>
      </c>
      <c r="G30" s="62">
        <v>17.531898</v>
      </c>
      <c r="H30" s="62"/>
      <c r="I30" s="62">
        <v>11.512359</v>
      </c>
      <c r="J30" s="62">
        <v>39.839736</v>
      </c>
      <c r="K30" s="77"/>
      <c r="L30" s="78"/>
    </row>
    <row r="31" spans="1:12" ht="13.5" customHeight="1">
      <c r="A31" s="40"/>
      <c r="B31" s="85" t="s">
        <v>12</v>
      </c>
      <c r="C31" s="62">
        <v>75.102796</v>
      </c>
      <c r="D31" s="62">
        <v>30.014851</v>
      </c>
      <c r="E31" s="62"/>
      <c r="F31" s="62">
        <v>66.940081</v>
      </c>
      <c r="G31" s="62">
        <v>19.477629</v>
      </c>
      <c r="H31" s="62"/>
      <c r="I31" s="62">
        <v>10.63034</v>
      </c>
      <c r="J31" s="62">
        <v>35.106694</v>
      </c>
      <c r="K31" s="77"/>
      <c r="L31" s="78"/>
    </row>
    <row r="32" spans="1:12" ht="13.5" customHeight="1">
      <c r="A32" s="40"/>
      <c r="B32" s="85" t="s">
        <v>13</v>
      </c>
      <c r="C32" s="62">
        <v>74.793227</v>
      </c>
      <c r="D32" s="62">
        <v>30.32751</v>
      </c>
      <c r="E32" s="62"/>
      <c r="F32" s="62">
        <v>67.017432</v>
      </c>
      <c r="G32" s="62">
        <v>20.540572</v>
      </c>
      <c r="H32" s="62"/>
      <c r="I32" s="62">
        <v>10.162219</v>
      </c>
      <c r="J32" s="62">
        <v>32.270827</v>
      </c>
      <c r="K32" s="77"/>
      <c r="L32" s="78"/>
    </row>
    <row r="33" spans="1:12" ht="13.5" customHeight="1">
      <c r="A33" s="48"/>
      <c r="B33" s="86" t="s">
        <v>14</v>
      </c>
      <c r="C33" s="76">
        <v>75.175321</v>
      </c>
      <c r="D33" s="76">
        <v>31.43749</v>
      </c>
      <c r="E33" s="76"/>
      <c r="F33" s="76">
        <v>66.518375</v>
      </c>
      <c r="G33" s="76">
        <v>19.284252</v>
      </c>
      <c r="H33" s="76"/>
      <c r="I33" s="76">
        <v>11.257333</v>
      </c>
      <c r="J33" s="76">
        <v>38.658423</v>
      </c>
      <c r="K33" s="77"/>
      <c r="L33" s="78"/>
    </row>
    <row r="34" spans="1:12" ht="13.5" customHeight="1">
      <c r="A34" s="148">
        <v>2017</v>
      </c>
      <c r="B34" s="147" t="s">
        <v>11</v>
      </c>
      <c r="C34" s="149">
        <v>74.868173</v>
      </c>
      <c r="D34" s="149">
        <v>29.43798</v>
      </c>
      <c r="E34" s="149"/>
      <c r="F34" s="149">
        <v>66.244854</v>
      </c>
      <c r="G34" s="149">
        <v>18.887464</v>
      </c>
      <c r="H34" s="149"/>
      <c r="I34" s="149">
        <v>11.245309</v>
      </c>
      <c r="J34" s="149">
        <v>35.83981</v>
      </c>
      <c r="K34" s="77"/>
      <c r="L34" s="78"/>
    </row>
    <row r="35" spans="1:12" ht="13.5" customHeight="1">
      <c r="A35" s="48"/>
      <c r="B35" s="44" t="s">
        <v>12</v>
      </c>
      <c r="C35" s="76">
        <v>74.909057</v>
      </c>
      <c r="D35" s="76">
        <v>28.800863</v>
      </c>
      <c r="E35" s="76"/>
      <c r="F35" s="76">
        <v>67.142902</v>
      </c>
      <c r="G35" s="76">
        <v>19.230519</v>
      </c>
      <c r="H35" s="76"/>
      <c r="I35" s="76">
        <v>10.106437</v>
      </c>
      <c r="J35" s="76">
        <v>33.229365</v>
      </c>
      <c r="K35" s="77"/>
      <c r="L35" s="78"/>
    </row>
    <row r="36" spans="1:10" s="100" customFormat="1" ht="22.5" customHeight="1">
      <c r="A36" s="285" t="s">
        <v>16</v>
      </c>
      <c r="B36" s="285"/>
      <c r="C36" s="285"/>
      <c r="D36" s="285"/>
      <c r="E36" s="285"/>
      <c r="F36" s="285"/>
      <c r="G36" s="285"/>
      <c r="H36" s="285"/>
      <c r="I36" s="285"/>
      <c r="J36" s="285"/>
    </row>
    <row r="37" spans="1:10" ht="12.75">
      <c r="A37" s="40">
        <v>2014</v>
      </c>
      <c r="B37" s="85" t="s">
        <v>12</v>
      </c>
      <c r="C37" s="62">
        <v>54.077071</v>
      </c>
      <c r="D37" s="62">
        <v>22.955238</v>
      </c>
      <c r="E37" s="62"/>
      <c r="F37" s="62">
        <v>46.830015</v>
      </c>
      <c r="G37" s="62">
        <v>13.430553</v>
      </c>
      <c r="H37" s="62"/>
      <c r="I37" s="62">
        <v>13.271662</v>
      </c>
      <c r="J37" s="62">
        <v>41.492426</v>
      </c>
    </row>
    <row r="38" spans="2:10" ht="12.75">
      <c r="B38" s="85" t="s">
        <v>13</v>
      </c>
      <c r="C38" s="62">
        <v>53.747164</v>
      </c>
      <c r="D38" s="62">
        <v>23.152581</v>
      </c>
      <c r="E38" s="62"/>
      <c r="F38" s="62">
        <v>46.790613</v>
      </c>
      <c r="G38" s="62">
        <v>13.631693</v>
      </c>
      <c r="H38" s="62"/>
      <c r="I38" s="62">
        <v>12.818871</v>
      </c>
      <c r="J38" s="62">
        <v>41.122361</v>
      </c>
    </row>
    <row r="39" spans="1:10" ht="12.75">
      <c r="A39" s="56"/>
      <c r="B39" s="86" t="s">
        <v>14</v>
      </c>
      <c r="C39" s="76">
        <v>55.409302</v>
      </c>
      <c r="D39" s="76">
        <v>23.302334</v>
      </c>
      <c r="E39" s="76"/>
      <c r="F39" s="76">
        <v>47.176019</v>
      </c>
      <c r="G39" s="76">
        <v>12.243801</v>
      </c>
      <c r="H39" s="76"/>
      <c r="I39" s="76">
        <v>14.690939</v>
      </c>
      <c r="J39" s="76">
        <v>47.456762</v>
      </c>
    </row>
    <row r="40" spans="1:10" ht="12.75">
      <c r="A40" s="40">
        <v>2015</v>
      </c>
      <c r="B40" s="147" t="s">
        <v>11</v>
      </c>
      <c r="C40" s="62">
        <v>54.365572</v>
      </c>
      <c r="D40" s="62">
        <v>21.847249</v>
      </c>
      <c r="E40" s="62"/>
      <c r="F40" s="62">
        <v>46.825612</v>
      </c>
      <c r="G40" s="62">
        <v>11.169948</v>
      </c>
      <c r="H40" s="62"/>
      <c r="I40" s="62">
        <v>13.763465</v>
      </c>
      <c r="J40" s="62">
        <v>48.872522</v>
      </c>
    </row>
    <row r="41" spans="2:10" ht="12.75">
      <c r="B41" s="85" t="s">
        <v>12</v>
      </c>
      <c r="C41" s="62">
        <v>54.405734</v>
      </c>
      <c r="D41" s="62">
        <v>21.552626</v>
      </c>
      <c r="E41" s="62"/>
      <c r="F41" s="62">
        <v>47.358591</v>
      </c>
      <c r="G41" s="62">
        <v>12.292634</v>
      </c>
      <c r="H41" s="62"/>
      <c r="I41" s="62">
        <v>12.802819</v>
      </c>
      <c r="J41" s="62">
        <v>42.964562</v>
      </c>
    </row>
    <row r="42" spans="2:10" ht="12.75">
      <c r="B42" s="85" t="s">
        <v>13</v>
      </c>
      <c r="C42" s="62">
        <v>53.140693</v>
      </c>
      <c r="D42" s="62">
        <v>21.077072</v>
      </c>
      <c r="E42" s="62"/>
      <c r="F42" s="62">
        <v>47.032002</v>
      </c>
      <c r="G42" s="62">
        <v>13.230032</v>
      </c>
      <c r="H42" s="62"/>
      <c r="I42" s="62">
        <v>11.376756</v>
      </c>
      <c r="J42" s="62">
        <v>37.23022</v>
      </c>
    </row>
    <row r="43" spans="1:10" ht="12.75">
      <c r="A43" s="56"/>
      <c r="B43" s="86" t="s">
        <v>14</v>
      </c>
      <c r="C43" s="76">
        <v>54.495313</v>
      </c>
      <c r="D43" s="76">
        <v>22.24257</v>
      </c>
      <c r="E43" s="76"/>
      <c r="F43" s="76">
        <v>47.458633</v>
      </c>
      <c r="G43" s="76">
        <v>13.085398</v>
      </c>
      <c r="H43" s="76"/>
      <c r="I43" s="76">
        <v>12.803969</v>
      </c>
      <c r="J43" s="76">
        <v>41.169577</v>
      </c>
    </row>
    <row r="44" spans="1:10" ht="12.75">
      <c r="A44" s="40">
        <v>2016</v>
      </c>
      <c r="B44" s="147" t="s">
        <v>11</v>
      </c>
      <c r="C44" s="62">
        <v>54.422126</v>
      </c>
      <c r="D44" s="62">
        <v>22.079007</v>
      </c>
      <c r="E44" s="62"/>
      <c r="F44" s="62">
        <v>47.322122</v>
      </c>
      <c r="G44" s="62">
        <v>13.024242</v>
      </c>
      <c r="H44" s="62"/>
      <c r="I44" s="62">
        <v>12.929217</v>
      </c>
      <c r="J44" s="62">
        <v>41.010744</v>
      </c>
    </row>
    <row r="45" spans="1:10" ht="12.75">
      <c r="A45" s="40"/>
      <c r="B45" s="41" t="s">
        <v>12</v>
      </c>
      <c r="C45" s="62">
        <v>55.657168</v>
      </c>
      <c r="D45" s="62">
        <v>23.032043</v>
      </c>
      <c r="E45" s="62"/>
      <c r="F45" s="62">
        <v>48.47975</v>
      </c>
      <c r="G45" s="62">
        <v>14.714966</v>
      </c>
      <c r="H45" s="62"/>
      <c r="I45" s="62">
        <v>12.775432</v>
      </c>
      <c r="J45" s="62">
        <v>36.110895</v>
      </c>
    </row>
    <row r="46" spans="2:10" ht="12.75">
      <c r="B46" s="85" t="s">
        <v>13</v>
      </c>
      <c r="C46" s="62">
        <v>54.840936</v>
      </c>
      <c r="D46" s="62">
        <v>22.840057</v>
      </c>
      <c r="E46" s="62"/>
      <c r="F46" s="62">
        <v>48.204716</v>
      </c>
      <c r="G46" s="62">
        <v>14.246468</v>
      </c>
      <c r="H46" s="62"/>
      <c r="I46" s="62">
        <v>11.979713</v>
      </c>
      <c r="J46" s="62">
        <v>37.625077</v>
      </c>
    </row>
    <row r="47" spans="2:10" ht="12.75">
      <c r="B47" s="85" t="s">
        <v>14</v>
      </c>
      <c r="C47" s="62">
        <v>55.859318</v>
      </c>
      <c r="D47" s="62">
        <v>23.063971</v>
      </c>
      <c r="E47" s="62"/>
      <c r="F47" s="62">
        <v>48.290114</v>
      </c>
      <c r="G47" s="62">
        <v>12.967213</v>
      </c>
      <c r="H47" s="62"/>
      <c r="I47" s="62">
        <v>13.403374</v>
      </c>
      <c r="J47" s="62">
        <v>43.77719</v>
      </c>
    </row>
    <row r="48" spans="1:10" ht="12.75">
      <c r="A48" s="148">
        <v>2017</v>
      </c>
      <c r="B48" s="147" t="s">
        <v>11</v>
      </c>
      <c r="C48" s="149">
        <v>55.754005</v>
      </c>
      <c r="D48" s="149">
        <v>22.11594</v>
      </c>
      <c r="E48" s="149"/>
      <c r="F48" s="149">
        <v>48.243873</v>
      </c>
      <c r="G48" s="149">
        <v>13.40731</v>
      </c>
      <c r="H48" s="149"/>
      <c r="I48" s="149">
        <v>13.330055</v>
      </c>
      <c r="J48" s="149">
        <v>39.377163</v>
      </c>
    </row>
    <row r="49" spans="1:10" ht="12.75">
      <c r="A49" s="40"/>
      <c r="B49" s="41" t="s">
        <v>12</v>
      </c>
      <c r="C49" s="62">
        <v>55.961298</v>
      </c>
      <c r="D49" s="62">
        <v>22.011435</v>
      </c>
      <c r="E49" s="62"/>
      <c r="F49" s="62">
        <v>49.126238</v>
      </c>
      <c r="G49" s="62">
        <v>14.163076</v>
      </c>
      <c r="H49" s="62"/>
      <c r="I49" s="62">
        <v>12.083558</v>
      </c>
      <c r="J49" s="62">
        <v>35.655824</v>
      </c>
    </row>
    <row r="50" spans="3:10" ht="12.75">
      <c r="C50" s="62"/>
      <c r="D50" s="62"/>
      <c r="E50" s="62"/>
      <c r="F50" s="62"/>
      <c r="G50" s="62"/>
      <c r="H50" s="62"/>
      <c r="I50" s="62"/>
      <c r="J50" s="62"/>
    </row>
    <row r="51" spans="3:10" ht="12.75">
      <c r="C51" s="62"/>
      <c r="D51" s="62"/>
      <c r="E51" s="62"/>
      <c r="F51" s="62"/>
      <c r="G51" s="62"/>
      <c r="H51" s="62"/>
      <c r="I51" s="62"/>
      <c r="J51" s="62"/>
    </row>
    <row r="52" spans="3:10" ht="12.75">
      <c r="C52" s="62"/>
      <c r="D52" s="62"/>
      <c r="E52" s="62"/>
      <c r="F52" s="62"/>
      <c r="G52" s="62"/>
      <c r="H52" s="62"/>
      <c r="I52" s="62"/>
      <c r="J52" s="62"/>
    </row>
    <row r="53" spans="3:10" ht="12.75">
      <c r="C53" s="62"/>
      <c r="D53" s="62"/>
      <c r="E53" s="62"/>
      <c r="F53" s="62"/>
      <c r="G53" s="62"/>
      <c r="H53" s="62"/>
      <c r="I53" s="62"/>
      <c r="J53" s="62"/>
    </row>
    <row r="54" spans="3:10" ht="12.75">
      <c r="C54" s="62"/>
      <c r="D54" s="62"/>
      <c r="E54" s="62"/>
      <c r="F54" s="62"/>
      <c r="G54" s="62"/>
      <c r="H54" s="62"/>
      <c r="I54" s="62"/>
      <c r="J54" s="62"/>
    </row>
    <row r="55" spans="3:10" ht="12.75">
      <c r="C55" s="62"/>
      <c r="D55" s="62"/>
      <c r="E55" s="62"/>
      <c r="F55" s="62"/>
      <c r="G55" s="62"/>
      <c r="H55" s="62"/>
      <c r="I55" s="62"/>
      <c r="J55" s="62"/>
    </row>
    <row r="56" spans="3:10" ht="12.75">
      <c r="C56" s="62"/>
      <c r="D56" s="62"/>
      <c r="E56" s="62"/>
      <c r="F56" s="62"/>
      <c r="G56" s="62"/>
      <c r="H56" s="62"/>
      <c r="I56" s="62"/>
      <c r="J56" s="62"/>
    </row>
    <row r="57" spans="3:10" ht="12.75">
      <c r="C57" s="62"/>
      <c r="D57" s="62"/>
      <c r="E57" s="62"/>
      <c r="F57" s="62"/>
      <c r="G57" s="62"/>
      <c r="H57" s="62"/>
      <c r="I57" s="62"/>
      <c r="J57" s="62"/>
    </row>
    <row r="58" spans="3:10" ht="12.75">
      <c r="C58" s="62"/>
      <c r="D58" s="62"/>
      <c r="E58" s="62"/>
      <c r="F58" s="62"/>
      <c r="G58" s="62"/>
      <c r="H58" s="62"/>
      <c r="I58" s="62"/>
      <c r="J58" s="62"/>
    </row>
    <row r="59" spans="3:10" ht="12.75">
      <c r="C59" s="62"/>
      <c r="D59" s="62"/>
      <c r="E59" s="62"/>
      <c r="F59" s="62"/>
      <c r="G59" s="62"/>
      <c r="H59" s="62"/>
      <c r="I59" s="62"/>
      <c r="J59" s="62"/>
    </row>
    <row r="60" spans="3:10" ht="12.75">
      <c r="C60" s="62"/>
      <c r="D60" s="62"/>
      <c r="E60" s="62"/>
      <c r="F60" s="62"/>
      <c r="G60" s="62"/>
      <c r="H60" s="62"/>
      <c r="I60" s="62"/>
      <c r="J60" s="62"/>
    </row>
    <row r="61" spans="3:10" ht="12.75">
      <c r="C61" s="62"/>
      <c r="D61" s="62"/>
      <c r="E61" s="62"/>
      <c r="F61" s="62"/>
      <c r="G61" s="62"/>
      <c r="H61" s="62"/>
      <c r="I61" s="62"/>
      <c r="J61" s="62"/>
    </row>
    <row r="62" spans="3:10" ht="12.75">
      <c r="C62" s="62"/>
      <c r="D62" s="62"/>
      <c r="E62" s="62"/>
      <c r="F62" s="62"/>
      <c r="G62" s="62"/>
      <c r="H62" s="62"/>
      <c r="I62" s="62"/>
      <c r="J62" s="62"/>
    </row>
    <row r="63" spans="3:10" ht="12.75">
      <c r="C63" s="62"/>
      <c r="D63" s="62"/>
      <c r="E63" s="62"/>
      <c r="F63" s="62"/>
      <c r="G63" s="62"/>
      <c r="H63" s="62"/>
      <c r="I63" s="62"/>
      <c r="J63" s="62"/>
    </row>
  </sheetData>
  <sheetProtection/>
  <mergeCells count="8">
    <mergeCell ref="A8:J8"/>
    <mergeCell ref="A22:J22"/>
    <mergeCell ref="A36:J36"/>
    <mergeCell ref="A1:J1"/>
    <mergeCell ref="A6:B7"/>
    <mergeCell ref="C6:D6"/>
    <mergeCell ref="F6:G6"/>
    <mergeCell ref="I6:J6"/>
  </mergeCells>
  <printOptions/>
  <pageMargins left="1.0236111111111112" right="0.9840277777777778" top="0.5118055555555556" bottom="0.7875" header="0.5118055555555556" footer="0.5118055555555556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U14" sqref="U14"/>
    </sheetView>
  </sheetViews>
  <sheetFormatPr defaultColWidth="8.8515625" defaultRowHeight="12.75"/>
  <cols>
    <col min="1" max="2" width="10.7109375" style="7" customWidth="1"/>
    <col min="3" max="3" width="9.7109375" style="65" customWidth="1"/>
    <col min="4" max="4" width="0.85546875" style="82" customWidth="1"/>
    <col min="5" max="5" width="9.7109375" style="88" customWidth="1"/>
    <col min="6" max="6" width="0.85546875" style="82" customWidth="1"/>
    <col min="7" max="7" width="9.7109375" style="65" customWidth="1"/>
    <col min="8" max="8" width="0.85546875" style="82" customWidth="1"/>
    <col min="9" max="9" width="9.7109375" style="65" customWidth="1"/>
    <col min="10" max="10" width="0.85546875" style="82" customWidth="1"/>
    <col min="11" max="11" width="9.7109375" style="65" customWidth="1"/>
    <col min="12" max="13" width="8.8515625" style="216" customWidth="1"/>
    <col min="14" max="14" width="1.28515625" style="216" customWidth="1"/>
    <col min="15" max="15" width="8.8515625" style="216" customWidth="1"/>
    <col min="16" max="16" width="1.7109375" style="216" customWidth="1"/>
    <col min="17" max="17" width="8.8515625" style="216" customWidth="1"/>
    <col min="18" max="18" width="1.28515625" style="216" customWidth="1"/>
    <col min="19" max="19" width="8.8515625" style="216" customWidth="1"/>
    <col min="20" max="20" width="1.57421875" style="216" customWidth="1"/>
    <col min="21" max="21" width="8.8515625" style="216" customWidth="1"/>
    <col min="22" max="16384" width="8.8515625" style="65" customWidth="1"/>
  </cols>
  <sheetData>
    <row r="1" spans="1:21" s="74" customFormat="1" ht="16.5">
      <c r="A1" s="8" t="s">
        <v>38</v>
      </c>
      <c r="B1" s="21" t="s">
        <v>100</v>
      </c>
      <c r="D1" s="75"/>
      <c r="E1" s="225"/>
      <c r="F1" s="75"/>
      <c r="H1" s="75"/>
      <c r="J1" s="75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1:21" s="74" customFormat="1" ht="16.5">
      <c r="A2" s="8"/>
      <c r="B2" s="10" t="s">
        <v>31</v>
      </c>
      <c r="D2" s="75"/>
      <c r="E2" s="225"/>
      <c r="F2" s="75"/>
      <c r="H2" s="75"/>
      <c r="J2" s="75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pans="1:2" ht="12" customHeight="1">
      <c r="A3" s="11"/>
      <c r="B3" s="11"/>
    </row>
    <row r="4" spans="1:11" ht="9" customHeight="1">
      <c r="A4" s="13"/>
      <c r="B4" s="13"/>
      <c r="C4" s="89"/>
      <c r="D4" s="90"/>
      <c r="E4" s="91"/>
      <c r="F4" s="90"/>
      <c r="G4" s="307" t="s">
        <v>32</v>
      </c>
      <c r="H4" s="90"/>
      <c r="I4" s="305" t="s">
        <v>33</v>
      </c>
      <c r="J4" s="92"/>
      <c r="K4" s="89"/>
    </row>
    <row r="5" spans="1:11" ht="24.75" customHeight="1">
      <c r="A5" s="27" t="s">
        <v>3</v>
      </c>
      <c r="B5" s="35"/>
      <c r="C5" s="243" t="s">
        <v>9</v>
      </c>
      <c r="D5" s="94"/>
      <c r="E5" s="243" t="s">
        <v>34</v>
      </c>
      <c r="F5" s="94"/>
      <c r="G5" s="307"/>
      <c r="H5" s="94"/>
      <c r="I5" s="305"/>
      <c r="J5" s="94"/>
      <c r="K5" s="243" t="s">
        <v>35</v>
      </c>
    </row>
    <row r="6" spans="1:11" ht="8.25" customHeight="1">
      <c r="A6" s="36"/>
      <c r="B6" s="36"/>
      <c r="C6" s="95"/>
      <c r="D6" s="96"/>
      <c r="E6" s="97"/>
      <c r="F6" s="96"/>
      <c r="G6" s="307"/>
      <c r="H6" s="96"/>
      <c r="I6" s="305"/>
      <c r="J6" s="98"/>
      <c r="K6" s="95"/>
    </row>
    <row r="7" spans="1:11" ht="6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</row>
    <row r="8" spans="1:11" ht="13.5" customHeight="1">
      <c r="A8" s="40">
        <v>2014</v>
      </c>
      <c r="B8" s="41" t="s">
        <v>12</v>
      </c>
      <c r="C8" s="43">
        <v>22271.173999999995</v>
      </c>
      <c r="D8" s="61"/>
      <c r="E8" s="43">
        <v>802.7344067202274</v>
      </c>
      <c r="F8" s="61"/>
      <c r="G8" s="43">
        <v>4521.2670640529</v>
      </c>
      <c r="H8" s="61"/>
      <c r="I8" s="43">
        <v>1482.350504290307</v>
      </c>
      <c r="J8" s="61"/>
      <c r="K8" s="43">
        <v>15464.822024936562</v>
      </c>
    </row>
    <row r="9" spans="1:11" ht="13.5" customHeight="1">
      <c r="A9" s="40"/>
      <c r="B9" s="41" t="s">
        <v>13</v>
      </c>
      <c r="C9" s="43">
        <v>22314.298846153844</v>
      </c>
      <c r="D9" s="61"/>
      <c r="E9" s="43">
        <v>819.459078883759</v>
      </c>
      <c r="F9" s="61"/>
      <c r="G9" s="43">
        <v>4495.511615161393</v>
      </c>
      <c r="H9" s="61"/>
      <c r="I9" s="43">
        <v>1500.9734410940396</v>
      </c>
      <c r="J9" s="61"/>
      <c r="K9" s="43">
        <v>15498.354711014657</v>
      </c>
    </row>
    <row r="10" spans="1:11" ht="13.5" customHeight="1">
      <c r="A10" s="48"/>
      <c r="B10" s="44" t="s">
        <v>14</v>
      </c>
      <c r="C10" s="57">
        <v>22357.597692307685</v>
      </c>
      <c r="D10" s="140"/>
      <c r="E10" s="57">
        <v>822.6453141042459</v>
      </c>
      <c r="F10" s="140"/>
      <c r="G10" s="57">
        <v>4524.125485386573</v>
      </c>
      <c r="H10" s="140"/>
      <c r="I10" s="57">
        <v>1459.2877756711723</v>
      </c>
      <c r="J10" s="140"/>
      <c r="K10" s="57">
        <v>15551.539117145698</v>
      </c>
    </row>
    <row r="11" spans="1:11" ht="13.5" customHeight="1">
      <c r="A11" s="40">
        <v>2015</v>
      </c>
      <c r="B11" s="41" t="s">
        <v>11</v>
      </c>
      <c r="C11" s="43">
        <v>22335.725307692308</v>
      </c>
      <c r="D11" s="61"/>
      <c r="E11" s="43">
        <v>827.0532475945043</v>
      </c>
      <c r="F11" s="61"/>
      <c r="G11" s="43">
        <v>4475.702170362709</v>
      </c>
      <c r="H11" s="61"/>
      <c r="I11" s="43">
        <v>1480.2019221367864</v>
      </c>
      <c r="J11" s="61"/>
      <c r="K11" s="43">
        <v>15552.767967598309</v>
      </c>
    </row>
    <row r="12" spans="1:11" ht="13.5" customHeight="1">
      <c r="A12" s="40"/>
      <c r="B12" s="41" t="s">
        <v>12</v>
      </c>
      <c r="C12" s="43">
        <v>22417.329384615383</v>
      </c>
      <c r="D12" s="61"/>
      <c r="E12" s="43">
        <v>841.0175415228141</v>
      </c>
      <c r="F12" s="61"/>
      <c r="G12" s="43">
        <v>4499.694307523925</v>
      </c>
      <c r="H12" s="61"/>
      <c r="I12" s="43">
        <v>1508.9679189998735</v>
      </c>
      <c r="J12" s="61"/>
      <c r="K12" s="43">
        <v>15567.64961656877</v>
      </c>
    </row>
    <row r="13" spans="1:11" ht="13.5" customHeight="1">
      <c r="A13" s="40"/>
      <c r="B13" s="41" t="s">
        <v>13</v>
      </c>
      <c r="C13" s="43">
        <v>22547.51484615385</v>
      </c>
      <c r="D13" s="61"/>
      <c r="E13" s="43">
        <v>850.7160923804479</v>
      </c>
      <c r="F13" s="61"/>
      <c r="G13" s="43">
        <v>4532.505302605751</v>
      </c>
      <c r="H13" s="61"/>
      <c r="I13" s="43">
        <v>1467.8164923546242</v>
      </c>
      <c r="J13" s="61"/>
      <c r="K13" s="43">
        <v>15696.476958813022</v>
      </c>
    </row>
    <row r="14" spans="1:11" ht="13.5" customHeight="1">
      <c r="A14" s="48"/>
      <c r="B14" s="44" t="s">
        <v>14</v>
      </c>
      <c r="C14" s="57">
        <v>22565.989769230768</v>
      </c>
      <c r="D14" s="140"/>
      <c r="E14" s="57">
        <v>854.0802611665931</v>
      </c>
      <c r="F14" s="140"/>
      <c r="G14" s="57">
        <v>4529.2645205875415</v>
      </c>
      <c r="H14" s="140"/>
      <c r="I14" s="57">
        <v>1408.4170698919143</v>
      </c>
      <c r="J14" s="140"/>
      <c r="K14" s="57">
        <v>15774.227917584718</v>
      </c>
    </row>
    <row r="15" spans="1:11" ht="13.5" customHeight="1">
      <c r="A15" s="40">
        <v>2016</v>
      </c>
      <c r="B15" s="41" t="s">
        <v>11</v>
      </c>
      <c r="C15" s="43">
        <v>22622.896384615386</v>
      </c>
      <c r="D15" s="61"/>
      <c r="E15" s="43">
        <v>872.1096055157308</v>
      </c>
      <c r="F15" s="61"/>
      <c r="G15" s="43">
        <v>4505.406080632985</v>
      </c>
      <c r="H15" s="61"/>
      <c r="I15" s="43">
        <v>1421.7216661191967</v>
      </c>
      <c r="J15" s="61"/>
      <c r="K15" s="43">
        <v>15823.65903234747</v>
      </c>
    </row>
    <row r="16" spans="1:11" ht="13.5" customHeight="1">
      <c r="A16" s="40"/>
      <c r="B16" s="41" t="s">
        <v>12</v>
      </c>
      <c r="C16" s="43">
        <v>22786.500615384615</v>
      </c>
      <c r="D16" s="61"/>
      <c r="E16" s="43">
        <v>877.9177747974455</v>
      </c>
      <c r="F16" s="61"/>
      <c r="G16" s="43">
        <v>4502.882496059361</v>
      </c>
      <c r="H16" s="61"/>
      <c r="I16" s="43">
        <v>1441.015799033319</v>
      </c>
      <c r="J16" s="61"/>
      <c r="K16" s="43">
        <v>15964.684545494492</v>
      </c>
    </row>
    <row r="17" spans="1:11" ht="13.5" customHeight="1">
      <c r="A17" s="40"/>
      <c r="B17" s="41" t="s">
        <v>13</v>
      </c>
      <c r="C17" s="43">
        <v>22784.57107692307</v>
      </c>
      <c r="D17" s="61"/>
      <c r="E17" s="43">
        <v>886.9547474885992</v>
      </c>
      <c r="F17" s="61"/>
      <c r="G17" s="43">
        <v>4570.2963008083825</v>
      </c>
      <c r="H17" s="61"/>
      <c r="I17" s="43">
        <v>1399.5401765243544</v>
      </c>
      <c r="J17" s="61"/>
      <c r="K17" s="43">
        <v>15927.779852101738</v>
      </c>
    </row>
    <row r="18" spans="1:11" ht="13.5" customHeight="1">
      <c r="A18" s="48"/>
      <c r="B18" s="86" t="s">
        <v>14</v>
      </c>
      <c r="C18" s="57">
        <v>22840.165923076922</v>
      </c>
      <c r="D18" s="140"/>
      <c r="E18" s="57">
        <v>897.2120292932336</v>
      </c>
      <c r="F18" s="140"/>
      <c r="G18" s="57">
        <v>4528.88776702946</v>
      </c>
      <c r="H18" s="140"/>
      <c r="I18" s="57">
        <v>1387.2429424509373</v>
      </c>
      <c r="J18" s="140"/>
      <c r="K18" s="57">
        <v>16026.823184303292</v>
      </c>
    </row>
    <row r="19" spans="1:11" ht="13.5" customHeight="1">
      <c r="A19" s="40">
        <v>2017</v>
      </c>
      <c r="B19" s="41" t="s">
        <v>11</v>
      </c>
      <c r="C19" s="43">
        <v>22907.365307692307</v>
      </c>
      <c r="D19" s="61"/>
      <c r="E19" s="43">
        <v>887.7490807783001</v>
      </c>
      <c r="F19" s="61"/>
      <c r="G19" s="43">
        <v>4523.2646177448</v>
      </c>
      <c r="H19" s="61"/>
      <c r="I19" s="43">
        <v>1418.076591259895</v>
      </c>
      <c r="J19" s="61"/>
      <c r="K19" s="43">
        <v>16078.275017909315</v>
      </c>
    </row>
    <row r="20" spans="1:11" ht="13.5" customHeight="1">
      <c r="A20" s="40"/>
      <c r="B20" s="41" t="s">
        <v>12</v>
      </c>
      <c r="C20" s="43">
        <v>22985.401769230768</v>
      </c>
      <c r="D20" s="61"/>
      <c r="E20" s="43">
        <v>889.09408756932</v>
      </c>
      <c r="F20" s="61"/>
      <c r="G20" s="43">
        <v>4537.586790132424</v>
      </c>
      <c r="H20" s="61"/>
      <c r="I20" s="43">
        <v>1396.4126285445716</v>
      </c>
      <c r="J20" s="61"/>
      <c r="K20" s="43">
        <v>16162.308262984454</v>
      </c>
    </row>
    <row r="21" spans="3:9" ht="30" customHeight="1">
      <c r="C21" s="64"/>
      <c r="E21" s="61"/>
      <c r="G21" s="64"/>
      <c r="I21" s="64"/>
    </row>
    <row r="22" spans="1:21" s="74" customFormat="1" ht="16.5">
      <c r="A22" s="8" t="s">
        <v>38</v>
      </c>
      <c r="B22" s="21" t="s">
        <v>101</v>
      </c>
      <c r="D22" s="75"/>
      <c r="E22" s="225"/>
      <c r="F22" s="75"/>
      <c r="H22" s="75"/>
      <c r="J22" s="75"/>
      <c r="L22" s="216"/>
      <c r="M22" s="216"/>
      <c r="N22" s="216"/>
      <c r="O22" s="216"/>
      <c r="P22" s="216"/>
      <c r="Q22" s="216"/>
      <c r="R22" s="216"/>
      <c r="S22" s="216"/>
      <c r="T22" s="216"/>
      <c r="U22" s="216"/>
    </row>
    <row r="23" spans="1:21" s="74" customFormat="1" ht="16.5">
      <c r="A23" s="8"/>
      <c r="B23" s="226" t="s">
        <v>36</v>
      </c>
      <c r="D23" s="75"/>
      <c r="E23" s="225"/>
      <c r="F23" s="75"/>
      <c r="H23" s="75"/>
      <c r="J23" s="75"/>
      <c r="L23" s="216"/>
      <c r="M23" s="216"/>
      <c r="N23" s="216"/>
      <c r="O23" s="216"/>
      <c r="P23" s="216"/>
      <c r="Q23" s="216"/>
      <c r="R23" s="216"/>
      <c r="S23" s="216"/>
      <c r="T23" s="216"/>
      <c r="U23" s="216"/>
    </row>
    <row r="24" spans="1:2" ht="12" customHeight="1">
      <c r="A24" s="11"/>
      <c r="B24" s="11"/>
    </row>
    <row r="25" spans="1:11" ht="9" customHeight="1">
      <c r="A25" s="13"/>
      <c r="B25" s="13"/>
      <c r="C25" s="89"/>
      <c r="D25" s="90"/>
      <c r="E25" s="91"/>
      <c r="F25" s="90"/>
      <c r="G25" s="307" t="s">
        <v>32</v>
      </c>
      <c r="H25" s="90"/>
      <c r="I25" s="305" t="s">
        <v>33</v>
      </c>
      <c r="J25" s="92"/>
      <c r="K25" s="89"/>
    </row>
    <row r="26" spans="1:11" ht="24.75" customHeight="1">
      <c r="A26" s="27" t="s">
        <v>3</v>
      </c>
      <c r="B26" s="35"/>
      <c r="C26" s="243" t="s">
        <v>9</v>
      </c>
      <c r="D26" s="94"/>
      <c r="E26" s="243" t="s">
        <v>34</v>
      </c>
      <c r="F26" s="94"/>
      <c r="G26" s="307"/>
      <c r="H26" s="94"/>
      <c r="I26" s="305"/>
      <c r="J26" s="94"/>
      <c r="K26" s="243" t="s">
        <v>35</v>
      </c>
    </row>
    <row r="27" spans="1:11" ht="8.25" customHeight="1">
      <c r="A27" s="36"/>
      <c r="B27" s="36"/>
      <c r="C27" s="95"/>
      <c r="D27" s="96"/>
      <c r="E27" s="97"/>
      <c r="F27" s="96"/>
      <c r="G27" s="307"/>
      <c r="H27" s="96"/>
      <c r="I27" s="305"/>
      <c r="J27" s="98"/>
      <c r="K27" s="95"/>
    </row>
    <row r="28" spans="1:11" ht="6.75" customHeight="1">
      <c r="A28" s="306"/>
      <c r="B28" s="306"/>
      <c r="C28" s="306"/>
      <c r="D28" s="306"/>
      <c r="E28" s="306"/>
      <c r="F28" s="306"/>
      <c r="G28" s="306"/>
      <c r="H28" s="306"/>
      <c r="I28" s="306"/>
      <c r="J28" s="306"/>
      <c r="K28" s="306"/>
    </row>
    <row r="29" spans="1:11" ht="12.75">
      <c r="A29" s="148">
        <v>2014</v>
      </c>
      <c r="B29" s="41" t="s">
        <v>12</v>
      </c>
      <c r="C29" s="84">
        <v>0.4176416313986341</v>
      </c>
      <c r="D29" s="99"/>
      <c r="E29" s="84">
        <v>0.8094896077236485</v>
      </c>
      <c r="F29" s="99"/>
      <c r="G29" s="84">
        <v>0.27100223114298744</v>
      </c>
      <c r="H29" s="99"/>
      <c r="I29" s="84">
        <v>-1.402246493803066</v>
      </c>
      <c r="J29" s="99"/>
      <c r="K29" s="84">
        <v>0.6183770252460147</v>
      </c>
    </row>
    <row r="30" spans="2:11" ht="12.75">
      <c r="B30" s="41" t="s">
        <v>13</v>
      </c>
      <c r="C30" s="84">
        <v>0.1936352621278471</v>
      </c>
      <c r="D30" s="99"/>
      <c r="E30" s="84">
        <v>2.083462727337735</v>
      </c>
      <c r="F30" s="99"/>
      <c r="G30" s="84">
        <v>-0.5696511293544363</v>
      </c>
      <c r="H30" s="99"/>
      <c r="I30" s="84">
        <v>1.2563112941124848</v>
      </c>
      <c r="J30" s="99"/>
      <c r="K30" s="84">
        <v>0.21683202059502973</v>
      </c>
    </row>
    <row r="31" spans="2:11" ht="12.75">
      <c r="B31" s="41" t="s">
        <v>14</v>
      </c>
      <c r="C31" s="83">
        <v>0.1940408096726007</v>
      </c>
      <c r="D31" s="102"/>
      <c r="E31" s="83">
        <v>0.38882176091417114</v>
      </c>
      <c r="F31" s="102"/>
      <c r="G31" s="83">
        <v>0.6364986385237678</v>
      </c>
      <c r="H31" s="102"/>
      <c r="I31" s="83">
        <v>-2.77724204050427</v>
      </c>
      <c r="J31" s="102"/>
      <c r="K31" s="83">
        <v>0.34316162665474564</v>
      </c>
    </row>
    <row r="32" spans="1:11" ht="12.75">
      <c r="A32" s="148">
        <v>2015</v>
      </c>
      <c r="B32" s="147" t="s">
        <v>11</v>
      </c>
      <c r="C32" s="84">
        <v>-0.0978297620182264</v>
      </c>
      <c r="D32" s="99"/>
      <c r="E32" s="84">
        <v>0.5358242993285731</v>
      </c>
      <c r="F32" s="99"/>
      <c r="G32" s="84">
        <v>-1.0703353649291318</v>
      </c>
      <c r="H32" s="99"/>
      <c r="I32" s="84">
        <v>1.4331749237051612</v>
      </c>
      <c r="J32" s="99"/>
      <c r="K32" s="84">
        <v>0.007901793149570326</v>
      </c>
    </row>
    <row r="33" spans="2:11" ht="12.75">
      <c r="B33" s="41" t="s">
        <v>12</v>
      </c>
      <c r="C33" s="84">
        <v>0.3653522587644417</v>
      </c>
      <c r="D33" s="99"/>
      <c r="E33" s="84">
        <v>1.6884395253782145</v>
      </c>
      <c r="F33" s="99"/>
      <c r="G33" s="84">
        <v>0.5360530314123201</v>
      </c>
      <c r="H33" s="99"/>
      <c r="I33" s="84">
        <v>1.9433832933794055</v>
      </c>
      <c r="J33" s="99"/>
      <c r="K33" s="84">
        <v>0.09568489031318392</v>
      </c>
    </row>
    <row r="34" spans="2:11" ht="12.75">
      <c r="B34" s="41" t="s">
        <v>13</v>
      </c>
      <c r="C34" s="84">
        <v>0.5807358196191267</v>
      </c>
      <c r="D34" s="99"/>
      <c r="E34" s="84">
        <v>1.1531924578021064</v>
      </c>
      <c r="F34" s="99"/>
      <c r="G34" s="84">
        <v>0.729182758636803</v>
      </c>
      <c r="H34" s="99"/>
      <c r="I34" s="84">
        <v>-2.7271240247787385</v>
      </c>
      <c r="J34" s="99"/>
      <c r="K34" s="84">
        <v>0.8275323855384095</v>
      </c>
    </row>
    <row r="35" spans="1:11" ht="12.75">
      <c r="A35" s="55"/>
      <c r="B35" s="44" t="s">
        <v>14</v>
      </c>
      <c r="C35" s="83">
        <v>0.08193773550201616</v>
      </c>
      <c r="D35" s="102"/>
      <c r="E35" s="83">
        <v>0.3954514104384359</v>
      </c>
      <c r="F35" s="102"/>
      <c r="G35" s="83">
        <v>-0.07150089855044672</v>
      </c>
      <c r="H35" s="102"/>
      <c r="I35" s="83">
        <v>-4.046788053690777</v>
      </c>
      <c r="J35" s="102"/>
      <c r="K35" s="83">
        <v>0.49534018987643874</v>
      </c>
    </row>
    <row r="36" spans="1:11" ht="12.75">
      <c r="A36" s="40">
        <v>2016</v>
      </c>
      <c r="B36" s="41" t="s">
        <v>11</v>
      </c>
      <c r="C36" s="84">
        <v>0.25217868113284064</v>
      </c>
      <c r="D36" s="99"/>
      <c r="E36" s="84">
        <v>2.11096604955034</v>
      </c>
      <c r="F36" s="99"/>
      <c r="G36" s="84">
        <v>-0.5267619024260746</v>
      </c>
      <c r="H36" s="99"/>
      <c r="I36" s="84">
        <v>0.9446488907084516</v>
      </c>
      <c r="J36" s="99"/>
      <c r="K36" s="84">
        <v>0.31336630243339947</v>
      </c>
    </row>
    <row r="37" spans="1:11" ht="12.75">
      <c r="A37" s="40"/>
      <c r="B37" s="41" t="s">
        <v>12</v>
      </c>
      <c r="C37" s="84">
        <v>0.7231798616223519</v>
      </c>
      <c r="D37" s="99"/>
      <c r="E37" s="84">
        <v>0.6659907476056331</v>
      </c>
      <c r="F37" s="99"/>
      <c r="G37" s="84">
        <v>-0.05601236666484229</v>
      </c>
      <c r="H37" s="99"/>
      <c r="I37" s="84">
        <v>1.3570963553498092</v>
      </c>
      <c r="J37" s="99"/>
      <c r="K37" s="84">
        <v>0.8912320017685614</v>
      </c>
    </row>
    <row r="38" spans="2:11" ht="12.75">
      <c r="B38" s="41" t="s">
        <v>13</v>
      </c>
      <c r="C38" s="84">
        <v>-0.008467901649806911</v>
      </c>
      <c r="D38" s="99"/>
      <c r="E38" s="84">
        <v>1.029364360829656</v>
      </c>
      <c r="F38" s="99"/>
      <c r="G38" s="84">
        <v>1.4971255591949768</v>
      </c>
      <c r="H38" s="99"/>
      <c r="I38" s="84">
        <v>-2.878221219835879</v>
      </c>
      <c r="J38" s="99"/>
      <c r="K38" s="84">
        <v>-0.23116456380699307</v>
      </c>
    </row>
    <row r="39" spans="1:11" ht="12.75">
      <c r="A39" s="55"/>
      <c r="B39" s="86" t="s">
        <v>14</v>
      </c>
      <c r="C39" s="83">
        <v>0.2440021625430478</v>
      </c>
      <c r="D39" s="102"/>
      <c r="E39" s="83">
        <v>1.1564605560405183</v>
      </c>
      <c r="F39" s="102"/>
      <c r="G39" s="83">
        <v>-0.9060360872357152</v>
      </c>
      <c r="H39" s="102"/>
      <c r="I39" s="83">
        <v>-0.878662454975478</v>
      </c>
      <c r="J39" s="102"/>
      <c r="K39" s="83">
        <v>0.6218276063658994</v>
      </c>
    </row>
    <row r="40" spans="1:11" ht="12.75">
      <c r="A40" s="40">
        <v>2017</v>
      </c>
      <c r="B40" s="41" t="s">
        <v>11</v>
      </c>
      <c r="C40" s="84">
        <v>0.29421583381532945</v>
      </c>
      <c r="D40" s="99"/>
      <c r="E40" s="84">
        <v>-1.0547059341578149</v>
      </c>
      <c r="F40" s="99"/>
      <c r="G40" s="84">
        <v>-0.12416181574639257</v>
      </c>
      <c r="H40" s="99"/>
      <c r="I40" s="84">
        <v>2.222656743488756</v>
      </c>
      <c r="J40" s="99"/>
      <c r="K40" s="84">
        <v>0.3210357599528197</v>
      </c>
    </row>
    <row r="41" spans="2:11" ht="12.75">
      <c r="B41" s="41" t="s">
        <v>12</v>
      </c>
      <c r="C41" s="84">
        <v>0.3406610078910117</v>
      </c>
      <c r="D41" s="99"/>
      <c r="E41" s="84">
        <v>0.1515075397026216</v>
      </c>
      <c r="F41" s="99"/>
      <c r="G41" s="84">
        <v>0.31663352905417175</v>
      </c>
      <c r="H41" s="99"/>
      <c r="I41" s="84">
        <v>-1.5277004675802404</v>
      </c>
      <c r="J41" s="99"/>
      <c r="K41" s="84">
        <v>0.5226508750567841</v>
      </c>
    </row>
  </sheetData>
  <sheetProtection/>
  <mergeCells count="6">
    <mergeCell ref="A28:K28"/>
    <mergeCell ref="G4:G6"/>
    <mergeCell ref="I4:I6"/>
    <mergeCell ref="A7:K7"/>
    <mergeCell ref="G25:G27"/>
    <mergeCell ref="I25:I27"/>
  </mergeCells>
  <printOptions/>
  <pageMargins left="1.0236111111111112" right="0.9840277777777778" top="0.5118055555555556" bottom="0.7875" header="0.5118055555555556" footer="0.5118055555555556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1"/>
  <sheetViews>
    <sheetView zoomScalePageLayoutView="0" workbookViewId="0" topLeftCell="A1">
      <selection activeCell="R7" sqref="R7"/>
    </sheetView>
  </sheetViews>
  <sheetFormatPr defaultColWidth="8.8515625" defaultRowHeight="12.75"/>
  <cols>
    <col min="1" max="2" width="10.7109375" style="7" customWidth="1"/>
    <col min="3" max="3" width="10.7109375" style="1" customWidth="1"/>
    <col min="4" max="4" width="0.85546875" style="20" customWidth="1"/>
    <col min="5" max="5" width="10.7109375" style="6" customWidth="1"/>
    <col min="6" max="6" width="0.85546875" style="20" customWidth="1"/>
    <col min="7" max="7" width="10.7109375" style="1" customWidth="1"/>
    <col min="8" max="8" width="0.85546875" style="20" customWidth="1"/>
    <col min="9" max="9" width="10.7109375" style="1" customWidth="1"/>
    <col min="10" max="10" width="0.85546875" style="20" customWidth="1"/>
    <col min="11" max="11" width="10.7109375" style="1" customWidth="1"/>
    <col min="12" max="12" width="8.8515625" style="1" customWidth="1"/>
    <col min="13" max="13" width="5.8515625" style="0" customWidth="1"/>
    <col min="14" max="14" width="1.8515625" style="0" customWidth="1"/>
    <col min="15" max="15" width="4.57421875" style="0" customWidth="1"/>
    <col min="16" max="16" width="2.421875" style="0" customWidth="1"/>
    <col min="17" max="17" width="4.8515625" style="0" customWidth="1"/>
    <col min="18" max="18" width="2.00390625" style="0" customWidth="1"/>
    <col min="19" max="19" width="5.140625" style="0" customWidth="1"/>
    <col min="20" max="20" width="2.140625" style="0" customWidth="1"/>
    <col min="21" max="21" width="4.8515625" style="0" customWidth="1"/>
    <col min="22" max="28" width="8.8515625" style="0" customWidth="1"/>
    <col min="29" max="16384" width="8.8515625" style="1" customWidth="1"/>
  </cols>
  <sheetData>
    <row r="1" spans="1:28" s="2" customFormat="1" ht="16.5">
      <c r="A1" s="8" t="s">
        <v>39</v>
      </c>
      <c r="B1" s="21" t="s">
        <v>61</v>
      </c>
      <c r="D1" s="22"/>
      <c r="E1" s="23"/>
      <c r="F1" s="22"/>
      <c r="H1" s="22"/>
      <c r="J1" s="2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s="2" customFormat="1" ht="16.5">
      <c r="A2" s="8"/>
      <c r="B2" s="10" t="s">
        <v>31</v>
      </c>
      <c r="D2" s="22"/>
      <c r="E2" s="23"/>
      <c r="F2" s="22"/>
      <c r="H2" s="22"/>
      <c r="J2" s="2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" ht="12" customHeight="1">
      <c r="A3" s="11"/>
      <c r="B3" s="11"/>
    </row>
    <row r="4" spans="1:11" ht="9" customHeight="1">
      <c r="A4" s="13"/>
      <c r="B4" s="13"/>
      <c r="C4" s="31"/>
      <c r="D4" s="32"/>
      <c r="E4" s="33"/>
      <c r="F4" s="32"/>
      <c r="G4" s="309" t="s">
        <v>32</v>
      </c>
      <c r="H4" s="32"/>
      <c r="I4" s="310" t="s">
        <v>33</v>
      </c>
      <c r="J4" s="34"/>
      <c r="K4" s="31"/>
    </row>
    <row r="5" spans="1:11" ht="24.75" customHeight="1">
      <c r="A5" s="27" t="s">
        <v>3</v>
      </c>
      <c r="B5" s="35"/>
      <c r="C5" s="157" t="s">
        <v>9</v>
      </c>
      <c r="D5" s="29"/>
      <c r="E5" s="157" t="s">
        <v>34</v>
      </c>
      <c r="F5" s="29"/>
      <c r="G5" s="309"/>
      <c r="H5" s="29"/>
      <c r="I5" s="310"/>
      <c r="J5" s="29"/>
      <c r="K5" s="157" t="s">
        <v>35</v>
      </c>
    </row>
    <row r="6" spans="1:11" ht="8.25" customHeight="1">
      <c r="A6" s="36"/>
      <c r="B6" s="36"/>
      <c r="C6" s="37"/>
      <c r="D6" s="30"/>
      <c r="E6" s="38"/>
      <c r="F6" s="30"/>
      <c r="G6" s="309"/>
      <c r="H6" s="30"/>
      <c r="I6" s="310"/>
      <c r="J6" s="39"/>
      <c r="K6" s="37"/>
    </row>
    <row r="7" spans="1:11" ht="10.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</row>
    <row r="8" spans="1:12" ht="13.5" customHeight="1">
      <c r="A8" s="148">
        <v>2014</v>
      </c>
      <c r="B8" s="41" t="s">
        <v>12</v>
      </c>
      <c r="C8" s="61">
        <v>22316.7604</v>
      </c>
      <c r="D8" s="61"/>
      <c r="E8" s="61">
        <v>798.958</v>
      </c>
      <c r="F8" s="61"/>
      <c r="G8" s="61">
        <v>4501.4339</v>
      </c>
      <c r="H8" s="61"/>
      <c r="I8" s="61">
        <v>1495.9574</v>
      </c>
      <c r="J8" s="61"/>
      <c r="K8" s="61">
        <v>15520.4111</v>
      </c>
      <c r="L8" s="18"/>
    </row>
    <row r="9" spans="1:12" ht="13.5" customHeight="1">
      <c r="A9" s="40"/>
      <c r="B9" s="41" t="s">
        <v>13</v>
      </c>
      <c r="C9" s="61">
        <v>22398.298</v>
      </c>
      <c r="D9" s="61"/>
      <c r="E9" s="61">
        <v>854.7817</v>
      </c>
      <c r="F9" s="61"/>
      <c r="G9" s="61">
        <v>4508.9905</v>
      </c>
      <c r="H9" s="61"/>
      <c r="I9" s="61">
        <v>1515.4875</v>
      </c>
      <c r="J9" s="61"/>
      <c r="K9" s="61">
        <v>15519.0383</v>
      </c>
      <c r="L9" s="18"/>
    </row>
    <row r="10" spans="1:12" ht="13.5" customHeight="1">
      <c r="A10" s="48"/>
      <c r="B10" s="44" t="s">
        <v>14</v>
      </c>
      <c r="C10" s="140">
        <v>22374.9305</v>
      </c>
      <c r="D10" s="140"/>
      <c r="E10" s="140">
        <v>866.7147</v>
      </c>
      <c r="F10" s="140"/>
      <c r="G10" s="140">
        <v>4549.0717</v>
      </c>
      <c r="H10" s="140"/>
      <c r="I10" s="140">
        <v>1454.0061</v>
      </c>
      <c r="J10" s="140"/>
      <c r="K10" s="140">
        <v>15505.138</v>
      </c>
      <c r="L10" s="18"/>
    </row>
    <row r="11" spans="1:12" ht="13.5" customHeight="1">
      <c r="A11" s="40">
        <v>2015</v>
      </c>
      <c r="B11" s="41" t="s">
        <v>11</v>
      </c>
      <c r="C11" s="61">
        <v>22158.4462</v>
      </c>
      <c r="D11" s="61"/>
      <c r="E11" s="61">
        <v>771.6802</v>
      </c>
      <c r="F11" s="61"/>
      <c r="G11" s="61">
        <v>4435.8167</v>
      </c>
      <c r="H11" s="61"/>
      <c r="I11" s="61">
        <v>1453.8323</v>
      </c>
      <c r="J11" s="61"/>
      <c r="K11" s="61">
        <v>15497.117</v>
      </c>
      <c r="L11" s="18"/>
    </row>
    <row r="12" spans="1:12" ht="13.5" customHeight="1">
      <c r="A12" s="40"/>
      <c r="B12" s="41" t="s">
        <v>12</v>
      </c>
      <c r="C12" s="61">
        <v>22496.7935</v>
      </c>
      <c r="D12" s="61"/>
      <c r="E12" s="61">
        <v>814.7907</v>
      </c>
      <c r="F12" s="61"/>
      <c r="G12" s="61">
        <v>4504.187</v>
      </c>
      <c r="H12" s="61"/>
      <c r="I12" s="61">
        <v>1530.2385</v>
      </c>
      <c r="J12" s="61"/>
      <c r="K12" s="61">
        <v>15647.5773</v>
      </c>
      <c r="L12" s="18"/>
    </row>
    <row r="13" spans="1:12" ht="13.5" customHeight="1">
      <c r="A13" s="40"/>
      <c r="B13" s="41" t="s">
        <v>13</v>
      </c>
      <c r="C13" s="61">
        <v>22645.0655</v>
      </c>
      <c r="D13" s="61"/>
      <c r="E13" s="61">
        <v>889.9862</v>
      </c>
      <c r="F13" s="61"/>
      <c r="G13" s="61">
        <v>4550.268</v>
      </c>
      <c r="H13" s="61"/>
      <c r="I13" s="61">
        <v>1480.6981</v>
      </c>
      <c r="J13" s="61"/>
      <c r="K13" s="61">
        <v>15724.1132</v>
      </c>
      <c r="L13" s="18"/>
    </row>
    <row r="14" spans="1:12" ht="13.5" customHeight="1">
      <c r="A14" s="48"/>
      <c r="B14" s="44" t="s">
        <v>14</v>
      </c>
      <c r="C14" s="140">
        <v>22558.7072</v>
      </c>
      <c r="D14" s="140"/>
      <c r="E14" s="140">
        <v>894.9015</v>
      </c>
      <c r="F14" s="140"/>
      <c r="G14" s="140">
        <v>4539.0714</v>
      </c>
      <c r="H14" s="140"/>
      <c r="I14" s="140">
        <v>1408.4112</v>
      </c>
      <c r="J14" s="140"/>
      <c r="K14" s="140">
        <v>15716.3231</v>
      </c>
      <c r="L14" s="18"/>
    </row>
    <row r="15" spans="1:12" ht="13.5" customHeight="1">
      <c r="A15" s="40">
        <v>2016</v>
      </c>
      <c r="B15" s="41" t="s">
        <v>11</v>
      </c>
      <c r="C15" s="61">
        <v>22400.7962</v>
      </c>
      <c r="D15" s="61"/>
      <c r="E15" s="61">
        <v>816.7978</v>
      </c>
      <c r="F15" s="61"/>
      <c r="G15" s="61">
        <v>4461.6332</v>
      </c>
      <c r="H15" s="61"/>
      <c r="I15" s="61">
        <v>1402.3967</v>
      </c>
      <c r="J15" s="61"/>
      <c r="K15" s="61">
        <v>15719.9685</v>
      </c>
      <c r="L15" s="18"/>
    </row>
    <row r="16" spans="1:12" ht="13.5" customHeight="1">
      <c r="A16" s="40"/>
      <c r="B16" s="41" t="s">
        <v>12</v>
      </c>
      <c r="C16" s="61">
        <v>22935.658</v>
      </c>
      <c r="D16" s="61"/>
      <c r="E16" s="61">
        <v>868.0343</v>
      </c>
      <c r="F16" s="61"/>
      <c r="G16" s="61">
        <v>4545.6985</v>
      </c>
      <c r="H16" s="61"/>
      <c r="I16" s="61">
        <v>1454.5729</v>
      </c>
      <c r="J16" s="61"/>
      <c r="K16" s="61">
        <v>16067.3523</v>
      </c>
      <c r="L16" s="18"/>
    </row>
    <row r="17" spans="1:12" ht="13.5" customHeight="1">
      <c r="A17" s="40"/>
      <c r="B17" s="41" t="s">
        <v>13</v>
      </c>
      <c r="C17" s="61">
        <v>22883.9184</v>
      </c>
      <c r="D17" s="61"/>
      <c r="E17" s="61">
        <v>916.5192</v>
      </c>
      <c r="F17" s="61"/>
      <c r="G17" s="61">
        <v>4622.2409</v>
      </c>
      <c r="H17" s="61"/>
      <c r="I17" s="61">
        <v>1386.8675</v>
      </c>
      <c r="J17" s="61"/>
      <c r="K17" s="61">
        <v>15958.2908</v>
      </c>
      <c r="L17" s="18"/>
    </row>
    <row r="18" spans="1:12" ht="13.5" customHeight="1">
      <c r="A18" s="40"/>
      <c r="B18" s="85" t="s">
        <v>14</v>
      </c>
      <c r="C18" s="61">
        <v>22810.978</v>
      </c>
      <c r="D18" s="61"/>
      <c r="E18" s="61">
        <v>934.6499</v>
      </c>
      <c r="F18" s="61"/>
      <c r="G18" s="61">
        <v>4535.174</v>
      </c>
      <c r="H18" s="61"/>
      <c r="I18" s="61">
        <v>1371.0693</v>
      </c>
      <c r="J18" s="61"/>
      <c r="K18" s="61">
        <v>15970.0848</v>
      </c>
      <c r="L18" s="18"/>
    </row>
    <row r="19" spans="1:12" ht="13.5" customHeight="1">
      <c r="A19" s="148">
        <v>2017</v>
      </c>
      <c r="B19" s="147" t="s">
        <v>11</v>
      </c>
      <c r="C19" s="162">
        <v>22726.4992</v>
      </c>
      <c r="D19" s="162"/>
      <c r="E19" s="162">
        <v>827.6654</v>
      </c>
      <c r="F19" s="162"/>
      <c r="G19" s="162">
        <v>4482.4712</v>
      </c>
      <c r="H19" s="162"/>
      <c r="I19" s="162">
        <v>1410.9075</v>
      </c>
      <c r="J19" s="162"/>
      <c r="K19" s="162">
        <v>16005.4551</v>
      </c>
      <c r="L19" s="18"/>
    </row>
    <row r="20" spans="1:12" ht="13.5" customHeight="1">
      <c r="A20" s="40"/>
      <c r="B20" s="41" t="s">
        <v>12</v>
      </c>
      <c r="C20" s="61">
        <v>23089.0068</v>
      </c>
      <c r="D20" s="61"/>
      <c r="E20" s="61">
        <v>887.0452</v>
      </c>
      <c r="F20" s="61"/>
      <c r="G20" s="61">
        <v>4531.8339</v>
      </c>
      <c r="H20" s="61"/>
      <c r="I20" s="61">
        <v>1424.1832</v>
      </c>
      <c r="J20" s="61"/>
      <c r="K20" s="61">
        <v>16245.9445</v>
      </c>
      <c r="L20" s="18"/>
    </row>
    <row r="21" spans="1:12" ht="30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28" s="2" customFormat="1" ht="16.5">
      <c r="A22" s="8" t="s">
        <v>39</v>
      </c>
      <c r="B22" s="21" t="s">
        <v>62</v>
      </c>
      <c r="C22" s="74"/>
      <c r="D22" s="75"/>
      <c r="E22" s="225"/>
      <c r="F22" s="75"/>
      <c r="G22" s="74"/>
      <c r="H22" s="75"/>
      <c r="I22" s="74"/>
      <c r="J22" s="75"/>
      <c r="K22" s="74"/>
      <c r="L22" s="7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2" customFormat="1" ht="16.5">
      <c r="A23" s="8"/>
      <c r="B23" s="228" t="s">
        <v>37</v>
      </c>
      <c r="C23" s="74"/>
      <c r="D23" s="75"/>
      <c r="E23" s="225"/>
      <c r="F23" s="75"/>
      <c r="G23" s="74"/>
      <c r="H23" s="75"/>
      <c r="I23" s="74"/>
      <c r="J23" s="75"/>
      <c r="K23" s="74"/>
      <c r="L23" s="7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12" ht="12" customHeight="1">
      <c r="A24" s="11"/>
      <c r="B24" s="11"/>
      <c r="C24" s="65"/>
      <c r="D24" s="82"/>
      <c r="E24" s="88"/>
      <c r="F24" s="82"/>
      <c r="G24" s="65"/>
      <c r="H24" s="82"/>
      <c r="I24" s="65"/>
      <c r="J24" s="82"/>
      <c r="K24" s="65"/>
      <c r="L24" s="65"/>
    </row>
    <row r="25" spans="1:12" ht="9" customHeight="1">
      <c r="A25" s="13"/>
      <c r="B25" s="13"/>
      <c r="C25" s="89"/>
      <c r="D25" s="90"/>
      <c r="E25" s="91"/>
      <c r="F25" s="90"/>
      <c r="G25" s="311" t="s">
        <v>32</v>
      </c>
      <c r="H25" s="90"/>
      <c r="I25" s="314" t="s">
        <v>33</v>
      </c>
      <c r="J25" s="92"/>
      <c r="K25" s="89"/>
      <c r="L25" s="65"/>
    </row>
    <row r="26" spans="1:12" ht="24.75" customHeight="1">
      <c r="A26" s="27" t="s">
        <v>3</v>
      </c>
      <c r="B26" s="35"/>
      <c r="C26" s="93" t="s">
        <v>9</v>
      </c>
      <c r="D26" s="94"/>
      <c r="E26" s="93" t="s">
        <v>34</v>
      </c>
      <c r="F26" s="94"/>
      <c r="G26" s="312"/>
      <c r="H26" s="94"/>
      <c r="I26" s="303"/>
      <c r="J26" s="94"/>
      <c r="K26" s="93" t="s">
        <v>35</v>
      </c>
      <c r="L26" s="65"/>
    </row>
    <row r="27" spans="1:12" ht="8.25" customHeight="1">
      <c r="A27" s="36"/>
      <c r="B27" s="36"/>
      <c r="C27" s="95"/>
      <c r="D27" s="96"/>
      <c r="E27" s="97"/>
      <c r="F27" s="96"/>
      <c r="G27" s="313"/>
      <c r="H27" s="96"/>
      <c r="I27" s="304"/>
      <c r="J27" s="98"/>
      <c r="K27" s="95"/>
      <c r="L27" s="65"/>
    </row>
    <row r="28" spans="1:12" ht="8.25" customHeight="1">
      <c r="A28" s="308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65"/>
    </row>
    <row r="29" spans="1:11" ht="12.75">
      <c r="A29" s="148">
        <v>2014</v>
      </c>
      <c r="B29" s="41" t="s">
        <v>12</v>
      </c>
      <c r="C29" s="101">
        <v>0.44297189915101604</v>
      </c>
      <c r="D29" s="101"/>
      <c r="E29" s="101">
        <v>1.500752910931642</v>
      </c>
      <c r="F29" s="101"/>
      <c r="G29" s="101">
        <v>2.7551616594237798</v>
      </c>
      <c r="H29" s="101"/>
      <c r="I29" s="101">
        <v>-3.5850496886275582</v>
      </c>
      <c r="J29" s="101"/>
      <c r="K29" s="101">
        <v>0.13895525033798364</v>
      </c>
    </row>
    <row r="30" spans="2:12" ht="12.75">
      <c r="B30" s="41" t="s">
        <v>13</v>
      </c>
      <c r="C30" s="101">
        <v>0.8908369406988131</v>
      </c>
      <c r="D30" s="101"/>
      <c r="E30" s="101">
        <v>2.5591134325919094</v>
      </c>
      <c r="F30" s="101"/>
      <c r="G30" s="101">
        <v>2.215658855324572</v>
      </c>
      <c r="H30" s="101"/>
      <c r="I30" s="101">
        <v>-3.0435988158618024</v>
      </c>
      <c r="J30" s="101"/>
      <c r="K30" s="101">
        <v>0.820362853922679</v>
      </c>
      <c r="L30" s="101"/>
    </row>
    <row r="31" spans="1:12" ht="12.75">
      <c r="A31" s="55"/>
      <c r="B31" s="44" t="s">
        <v>14</v>
      </c>
      <c r="C31" s="170">
        <v>0.7028722258635393</v>
      </c>
      <c r="D31" s="170"/>
      <c r="E31" s="170">
        <v>7.057167335407495</v>
      </c>
      <c r="F31" s="170"/>
      <c r="G31" s="170">
        <v>0.6274661801703773</v>
      </c>
      <c r="H31" s="170"/>
      <c r="I31" s="170">
        <v>-6.98016862620585</v>
      </c>
      <c r="J31" s="170"/>
      <c r="K31" s="170">
        <v>1.1730758766715903</v>
      </c>
      <c r="L31" s="101"/>
    </row>
    <row r="32" spans="1:12" ht="12.75">
      <c r="A32" s="40">
        <v>2015</v>
      </c>
      <c r="B32" s="41" t="s">
        <v>11</v>
      </c>
      <c r="C32" s="163">
        <v>0.6027846006725431</v>
      </c>
      <c r="D32" s="163"/>
      <c r="E32" s="163">
        <v>6.213300277948228</v>
      </c>
      <c r="F32" s="163"/>
      <c r="G32" s="163">
        <v>-0.9376473867417131</v>
      </c>
      <c r="H32" s="163"/>
      <c r="I32" s="163">
        <v>-1.1589666126921512</v>
      </c>
      <c r="J32" s="163"/>
      <c r="K32" s="163">
        <v>0.955400772195824</v>
      </c>
      <c r="L32" s="101"/>
    </row>
    <row r="33" spans="2:12" ht="12.75">
      <c r="B33" s="41" t="s">
        <v>12</v>
      </c>
      <c r="C33" s="101">
        <v>0.8067170000176215</v>
      </c>
      <c r="D33" s="101"/>
      <c r="E33" s="101">
        <v>1.9816686233819607</v>
      </c>
      <c r="F33" s="101"/>
      <c r="G33" s="101">
        <v>0.06116051154277538</v>
      </c>
      <c r="H33" s="101"/>
      <c r="I33" s="101">
        <v>2.2915826346391897</v>
      </c>
      <c r="J33" s="101"/>
      <c r="K33" s="101">
        <v>0.8193481421378167</v>
      </c>
      <c r="L33" s="101"/>
    </row>
    <row r="34" spans="2:12" ht="12.75">
      <c r="B34" s="41" t="s">
        <v>13</v>
      </c>
      <c r="C34" s="101">
        <v>1.1017243363759235</v>
      </c>
      <c r="D34" s="101"/>
      <c r="E34" s="101">
        <v>4.118536931710173</v>
      </c>
      <c r="F34" s="101"/>
      <c r="G34" s="101">
        <v>0.9154488127664084</v>
      </c>
      <c r="H34" s="101"/>
      <c r="I34" s="101">
        <v>-2.2955913526175498</v>
      </c>
      <c r="J34" s="101"/>
      <c r="K34" s="101">
        <v>1.321440775102666</v>
      </c>
      <c r="L34" s="101"/>
    </row>
    <row r="35" spans="1:12" ht="12.75">
      <c r="A35" s="55"/>
      <c r="B35" s="44" t="s">
        <v>14</v>
      </c>
      <c r="C35" s="170">
        <v>0.8213509311235724</v>
      </c>
      <c r="D35" s="170"/>
      <c r="E35" s="170">
        <v>3.252142833160677</v>
      </c>
      <c r="F35" s="170"/>
      <c r="G35" s="170">
        <v>-0.2198316636776819</v>
      </c>
      <c r="H35" s="170"/>
      <c r="I35" s="170">
        <v>-3.135812153745438</v>
      </c>
      <c r="J35" s="170"/>
      <c r="K35" s="170">
        <v>1.3620330241497933</v>
      </c>
      <c r="L35" s="101"/>
    </row>
    <row r="36" spans="1:12" ht="12.75">
      <c r="A36" s="40">
        <v>2016</v>
      </c>
      <c r="B36" s="41" t="s">
        <v>11</v>
      </c>
      <c r="C36" s="101">
        <v>1.0937138724104318</v>
      </c>
      <c r="D36" s="101"/>
      <c r="E36" s="101">
        <v>5.846670680419173</v>
      </c>
      <c r="F36" s="101"/>
      <c r="G36" s="101">
        <v>0.5820010551833646</v>
      </c>
      <c r="H36" s="101"/>
      <c r="I36" s="101">
        <v>-3.5379321260093075</v>
      </c>
      <c r="J36" s="101"/>
      <c r="K36" s="101">
        <v>1.4380190844529384</v>
      </c>
      <c r="L36" s="101"/>
    </row>
    <row r="37" spans="1:12" ht="12.75">
      <c r="A37" s="40"/>
      <c r="B37" s="41" t="s">
        <v>12</v>
      </c>
      <c r="C37" s="101">
        <v>1.9507868976972191</v>
      </c>
      <c r="D37" s="101"/>
      <c r="E37" s="101">
        <v>6.534635213681257</v>
      </c>
      <c r="F37" s="101"/>
      <c r="G37" s="101">
        <v>0.9216202613257514</v>
      </c>
      <c r="H37" s="101"/>
      <c r="I37" s="101">
        <v>-4.944693261867352</v>
      </c>
      <c r="J37" s="101"/>
      <c r="K37" s="101">
        <v>2.6826836637515736</v>
      </c>
      <c r="L37" s="101"/>
    </row>
    <row r="38" spans="2:12" ht="12.75">
      <c r="B38" s="41" t="s">
        <v>13</v>
      </c>
      <c r="C38" s="101">
        <v>1.054767980247167</v>
      </c>
      <c r="D38" s="101"/>
      <c r="E38" s="101">
        <v>2.981282181678761</v>
      </c>
      <c r="F38" s="101"/>
      <c r="G38" s="101">
        <v>1.5817288124567552</v>
      </c>
      <c r="H38" s="101"/>
      <c r="I38" s="101">
        <v>-6.3369163504700925</v>
      </c>
      <c r="J38" s="101"/>
      <c r="K38" s="101">
        <v>1.4892897107863667</v>
      </c>
      <c r="L38" s="101"/>
    </row>
    <row r="39" spans="2:12" ht="12.75">
      <c r="B39" s="85" t="s">
        <v>14</v>
      </c>
      <c r="C39" s="170">
        <v>1.1182857145288823</v>
      </c>
      <c r="D39" s="170"/>
      <c r="E39" s="170">
        <v>4.441650840902596</v>
      </c>
      <c r="F39" s="170"/>
      <c r="G39" s="170">
        <v>-0.0858633772537668</v>
      </c>
      <c r="H39" s="170"/>
      <c r="I39" s="170">
        <v>-2.651349265044179</v>
      </c>
      <c r="J39" s="170"/>
      <c r="K39" s="170">
        <v>1.6146378410863855</v>
      </c>
      <c r="L39" s="61"/>
    </row>
    <row r="40" spans="1:11" ht="12.75">
      <c r="A40" s="148">
        <v>2017</v>
      </c>
      <c r="B40" s="147" t="s">
        <v>11</v>
      </c>
      <c r="C40" s="101">
        <v>1.4539795688154946</v>
      </c>
      <c r="D40" s="101"/>
      <c r="E40" s="101">
        <v>1.3305128882570354</v>
      </c>
      <c r="F40" s="101"/>
      <c r="G40" s="101">
        <v>0.46704870315201474</v>
      </c>
      <c r="H40" s="101"/>
      <c r="I40" s="101">
        <v>0.6068753584488624</v>
      </c>
      <c r="J40" s="101"/>
      <c r="K40" s="101">
        <v>1.8160761581678637</v>
      </c>
    </row>
    <row r="41" spans="2:11" ht="12.75">
      <c r="B41" s="41" t="s">
        <v>12</v>
      </c>
      <c r="C41" s="101">
        <v>0.6686043190912585</v>
      </c>
      <c r="D41" s="101"/>
      <c r="E41" s="101">
        <v>2.1901093078925555</v>
      </c>
      <c r="F41" s="101"/>
      <c r="G41" s="101">
        <v>-0.3050048303907703</v>
      </c>
      <c r="H41" s="101"/>
      <c r="I41" s="101">
        <v>-2.089252453417766</v>
      </c>
      <c r="J41" s="101"/>
      <c r="K41" s="101">
        <v>1.111522276137551</v>
      </c>
    </row>
  </sheetData>
  <sheetProtection/>
  <mergeCells count="6">
    <mergeCell ref="A28:K28"/>
    <mergeCell ref="G4:G6"/>
    <mergeCell ref="I4:I6"/>
    <mergeCell ref="A7:K7"/>
    <mergeCell ref="G25:G27"/>
    <mergeCell ref="I25:I27"/>
  </mergeCells>
  <printOptions/>
  <pageMargins left="1.0236111111111112" right="0.9840277777777778" top="0.5118055555555556" bottom="0.7875" header="0.5118055555555556" footer="0.5118055555555556"/>
  <pageSetup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1"/>
  <sheetViews>
    <sheetView zoomScalePageLayoutView="0" workbookViewId="0" topLeftCell="A1">
      <selection activeCell="R7" sqref="R7"/>
    </sheetView>
  </sheetViews>
  <sheetFormatPr defaultColWidth="8.8515625" defaultRowHeight="12.75"/>
  <cols>
    <col min="1" max="2" width="10.7109375" style="7" customWidth="1"/>
    <col min="3" max="3" width="10.7109375" style="1" customWidth="1"/>
    <col min="4" max="4" width="0.85546875" style="20" customWidth="1"/>
    <col min="5" max="5" width="10.7109375" style="6" customWidth="1"/>
    <col min="6" max="6" width="0.85546875" style="20" customWidth="1"/>
    <col min="7" max="7" width="10.7109375" style="1" customWidth="1"/>
    <col min="8" max="8" width="0.85546875" style="20" customWidth="1"/>
    <col min="9" max="9" width="10.7109375" style="1" customWidth="1"/>
    <col min="10" max="10" width="0.85546875" style="20" customWidth="1"/>
    <col min="11" max="11" width="10.7109375" style="1" customWidth="1"/>
    <col min="12" max="12" width="8.8515625" style="1" customWidth="1"/>
    <col min="13" max="13" width="7.7109375" style="0" customWidth="1"/>
    <col min="14" max="14" width="1.7109375" style="0" customWidth="1"/>
    <col min="15" max="15" width="6.57421875" style="0" customWidth="1"/>
    <col min="16" max="16" width="1.28515625" style="0" customWidth="1"/>
    <col min="17" max="17" width="7.28125" style="0" customWidth="1"/>
    <col min="18" max="18" width="1.421875" style="0" customWidth="1"/>
    <col min="19" max="19" width="6.28125" style="0" customWidth="1"/>
    <col min="20" max="20" width="1.7109375" style="0" customWidth="1"/>
    <col min="21" max="21" width="8.8515625" style="0" customWidth="1"/>
    <col min="22" max="22" width="2.7109375" style="0" customWidth="1"/>
    <col min="23" max="28" width="8.8515625" style="0" customWidth="1"/>
    <col min="29" max="16384" width="8.8515625" style="1" customWidth="1"/>
  </cols>
  <sheetData>
    <row r="1" spans="1:28" s="2" customFormat="1" ht="16.5">
      <c r="A1" s="8" t="s">
        <v>55</v>
      </c>
      <c r="B1" s="21" t="s">
        <v>63</v>
      </c>
      <c r="D1" s="22"/>
      <c r="E1" s="23"/>
      <c r="F1" s="22"/>
      <c r="H1" s="22"/>
      <c r="J1" s="2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s="2" customFormat="1" ht="16.5">
      <c r="A2" s="8"/>
      <c r="B2" s="10" t="s">
        <v>31</v>
      </c>
      <c r="D2" s="22"/>
      <c r="E2" s="23"/>
      <c r="F2" s="22"/>
      <c r="H2" s="22"/>
      <c r="J2" s="2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" ht="12" customHeight="1">
      <c r="A3" s="11"/>
      <c r="B3" s="11"/>
    </row>
    <row r="4" spans="1:11" ht="9" customHeight="1">
      <c r="A4" s="123"/>
      <c r="B4" s="123"/>
      <c r="C4" s="124"/>
      <c r="D4" s="125"/>
      <c r="E4" s="126"/>
      <c r="F4" s="125"/>
      <c r="G4" s="315" t="s">
        <v>32</v>
      </c>
      <c r="H4" s="125"/>
      <c r="I4" s="316" t="s">
        <v>33</v>
      </c>
      <c r="J4" s="127"/>
      <c r="K4" s="124"/>
    </row>
    <row r="5" spans="1:11" ht="24.75" customHeight="1">
      <c r="A5" s="128" t="s">
        <v>3</v>
      </c>
      <c r="B5" s="129"/>
      <c r="C5" s="158" t="s">
        <v>9</v>
      </c>
      <c r="D5" s="130"/>
      <c r="E5" s="158" t="s">
        <v>34</v>
      </c>
      <c r="F5" s="130"/>
      <c r="G5" s="315"/>
      <c r="H5" s="130"/>
      <c r="I5" s="316"/>
      <c r="J5" s="130"/>
      <c r="K5" s="158" t="s">
        <v>35</v>
      </c>
    </row>
    <row r="6" spans="1:11" ht="8.25" customHeight="1">
      <c r="A6" s="131"/>
      <c r="B6" s="131"/>
      <c r="C6" s="132"/>
      <c r="D6" s="133"/>
      <c r="E6" s="134"/>
      <c r="F6" s="133"/>
      <c r="G6" s="315"/>
      <c r="H6" s="133"/>
      <c r="I6" s="316"/>
      <c r="J6" s="135"/>
      <c r="K6" s="132"/>
    </row>
    <row r="7" spans="1:11" ht="6.75" customHeight="1">
      <c r="A7" s="317"/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1:12" ht="13.5" customHeight="1">
      <c r="A8" s="148">
        <v>2014</v>
      </c>
      <c r="B8" s="41" t="s">
        <v>12</v>
      </c>
      <c r="C8" s="61">
        <v>16806.5687</v>
      </c>
      <c r="D8" s="61"/>
      <c r="E8" s="61">
        <v>399.7637</v>
      </c>
      <c r="F8" s="61"/>
      <c r="G8" s="61">
        <v>3946.1103</v>
      </c>
      <c r="H8" s="61"/>
      <c r="I8" s="61">
        <v>875.4979</v>
      </c>
      <c r="J8" s="61"/>
      <c r="K8" s="61">
        <v>11585.1968</v>
      </c>
      <c r="L8" s="18"/>
    </row>
    <row r="9" spans="1:12" ht="13.5" customHeight="1">
      <c r="A9" s="40"/>
      <c r="B9" s="41" t="s">
        <v>13</v>
      </c>
      <c r="C9" s="61">
        <v>16943.1723</v>
      </c>
      <c r="D9" s="61"/>
      <c r="E9" s="61">
        <v>447.1729</v>
      </c>
      <c r="F9" s="61"/>
      <c r="G9" s="61">
        <v>3981.055</v>
      </c>
      <c r="H9" s="61"/>
      <c r="I9" s="61">
        <v>879.1702</v>
      </c>
      <c r="J9" s="61"/>
      <c r="K9" s="61">
        <v>11635.7742</v>
      </c>
      <c r="L9" s="18"/>
    </row>
    <row r="10" spans="1:12" ht="13.5" customHeight="1">
      <c r="A10" s="48"/>
      <c r="B10" s="44" t="s">
        <v>14</v>
      </c>
      <c r="C10" s="140">
        <v>16858.2355</v>
      </c>
      <c r="D10" s="140"/>
      <c r="E10" s="140">
        <v>434.6828</v>
      </c>
      <c r="F10" s="140"/>
      <c r="G10" s="140">
        <v>3976.0694</v>
      </c>
      <c r="H10" s="140"/>
      <c r="I10" s="140">
        <v>842.9966</v>
      </c>
      <c r="J10" s="140"/>
      <c r="K10" s="140">
        <v>11604.4867</v>
      </c>
      <c r="L10" s="18"/>
    </row>
    <row r="11" spans="1:12" ht="13.5" customHeight="1">
      <c r="A11" s="40">
        <v>2015</v>
      </c>
      <c r="B11" s="147" t="s">
        <v>11</v>
      </c>
      <c r="C11" s="61">
        <v>16620.2489</v>
      </c>
      <c r="D11" s="61"/>
      <c r="E11" s="61">
        <v>359.5468</v>
      </c>
      <c r="F11" s="61"/>
      <c r="G11" s="61">
        <v>3907.5481</v>
      </c>
      <c r="H11" s="61"/>
      <c r="I11" s="61">
        <v>821.8396</v>
      </c>
      <c r="J11" s="61"/>
      <c r="K11" s="61">
        <v>11531.3144</v>
      </c>
      <c r="L11" s="18"/>
    </row>
    <row r="12" spans="1:12" ht="13.5" customHeight="1">
      <c r="A12" s="40"/>
      <c r="B12" s="41" t="s">
        <v>12</v>
      </c>
      <c r="C12" s="61">
        <v>16989.7414</v>
      </c>
      <c r="D12" s="61"/>
      <c r="E12" s="61">
        <v>420.3324</v>
      </c>
      <c r="F12" s="61"/>
      <c r="G12" s="61">
        <v>3988.1055</v>
      </c>
      <c r="H12" s="61"/>
      <c r="I12" s="61">
        <v>899.5425</v>
      </c>
      <c r="J12" s="61"/>
      <c r="K12" s="61">
        <v>11681.761</v>
      </c>
      <c r="L12" s="18"/>
    </row>
    <row r="13" spans="1:12" ht="13.5" customHeight="1">
      <c r="A13" s="40"/>
      <c r="B13" s="41" t="s">
        <v>13</v>
      </c>
      <c r="C13" s="61">
        <v>17184.5237</v>
      </c>
      <c r="D13" s="61"/>
      <c r="E13" s="61">
        <v>464.2963</v>
      </c>
      <c r="F13" s="61"/>
      <c r="G13" s="61">
        <v>4026.1348</v>
      </c>
      <c r="H13" s="61"/>
      <c r="I13" s="61">
        <v>890.5637</v>
      </c>
      <c r="J13" s="61"/>
      <c r="K13" s="61">
        <v>11803.5289</v>
      </c>
      <c r="L13" s="18"/>
    </row>
    <row r="14" spans="1:12" ht="13.5" customHeight="1">
      <c r="A14" s="48"/>
      <c r="B14" s="44" t="s">
        <v>14</v>
      </c>
      <c r="C14" s="140">
        <v>17156.0802</v>
      </c>
      <c r="D14" s="140"/>
      <c r="E14" s="140">
        <v>469.9254</v>
      </c>
      <c r="F14" s="140"/>
      <c r="G14" s="140">
        <v>3971.6315</v>
      </c>
      <c r="H14" s="140"/>
      <c r="I14" s="140">
        <v>842.1914</v>
      </c>
      <c r="J14" s="140"/>
      <c r="K14" s="140">
        <v>11872.3319</v>
      </c>
      <c r="L14" s="18"/>
    </row>
    <row r="15" spans="1:12" ht="13.5" customHeight="1">
      <c r="A15" s="40">
        <v>2016</v>
      </c>
      <c r="B15" s="41" t="s">
        <v>11</v>
      </c>
      <c r="C15" s="61">
        <v>16963.7703</v>
      </c>
      <c r="D15" s="61"/>
      <c r="E15" s="61">
        <v>391.1616</v>
      </c>
      <c r="F15" s="61"/>
      <c r="G15" s="61">
        <v>3934.8891</v>
      </c>
      <c r="H15" s="61"/>
      <c r="I15" s="61">
        <v>832.2689</v>
      </c>
      <c r="J15" s="61"/>
      <c r="K15" s="61">
        <v>11805.4507</v>
      </c>
      <c r="L15" s="18"/>
    </row>
    <row r="16" spans="1:12" ht="13.5" customHeight="1">
      <c r="A16" s="40"/>
      <c r="B16" s="41" t="s">
        <v>12</v>
      </c>
      <c r="C16" s="61">
        <v>17369.4763</v>
      </c>
      <c r="D16" s="61"/>
      <c r="E16" s="61">
        <v>450.3515</v>
      </c>
      <c r="F16" s="61"/>
      <c r="G16" s="61">
        <v>4047.9912</v>
      </c>
      <c r="H16" s="61"/>
      <c r="I16" s="61">
        <v>868.1303</v>
      </c>
      <c r="J16" s="61"/>
      <c r="K16" s="61">
        <v>12003.0033</v>
      </c>
      <c r="L16" s="18"/>
    </row>
    <row r="17" spans="1:12" ht="13.5" customHeight="1">
      <c r="A17" s="40"/>
      <c r="B17" s="41" t="s">
        <v>13</v>
      </c>
      <c r="C17" s="61">
        <v>17498.1709</v>
      </c>
      <c r="D17" s="61"/>
      <c r="E17" s="61">
        <v>485.8425</v>
      </c>
      <c r="F17" s="61"/>
      <c r="G17" s="61">
        <v>4110.0312</v>
      </c>
      <c r="H17" s="61"/>
      <c r="I17" s="61">
        <v>846.5754</v>
      </c>
      <c r="J17" s="61"/>
      <c r="K17" s="61">
        <v>12055.7218</v>
      </c>
      <c r="L17" s="18"/>
    </row>
    <row r="18" spans="1:12" ht="13.5" customHeight="1">
      <c r="A18" s="40"/>
      <c r="B18" s="85" t="s">
        <v>14</v>
      </c>
      <c r="C18" s="140">
        <v>17410.3813</v>
      </c>
      <c r="D18" s="140"/>
      <c r="E18" s="140">
        <v>504.221</v>
      </c>
      <c r="F18" s="140"/>
      <c r="G18" s="140">
        <v>3994.3171</v>
      </c>
      <c r="H18" s="140"/>
      <c r="I18" s="140">
        <v>814.9225</v>
      </c>
      <c r="J18" s="140"/>
      <c r="K18" s="140">
        <v>12096.9207</v>
      </c>
      <c r="L18" s="18"/>
    </row>
    <row r="19" spans="1:12" ht="13.5" customHeight="1">
      <c r="A19" s="148">
        <v>2017</v>
      </c>
      <c r="B19" s="147" t="s">
        <v>11</v>
      </c>
      <c r="C19" s="61">
        <v>17306.7602</v>
      </c>
      <c r="D19" s="61"/>
      <c r="E19" s="61">
        <v>417.4027</v>
      </c>
      <c r="F19" s="61"/>
      <c r="G19" s="61">
        <v>3984.0372</v>
      </c>
      <c r="H19" s="61"/>
      <c r="I19" s="61">
        <v>835.1274</v>
      </c>
      <c r="J19" s="61"/>
      <c r="K19" s="61">
        <v>12070.1929</v>
      </c>
      <c r="L19" s="18"/>
    </row>
    <row r="20" spans="1:12" ht="13.5" customHeight="1">
      <c r="A20" s="40"/>
      <c r="B20" s="41" t="s">
        <v>12</v>
      </c>
      <c r="C20" s="61">
        <v>17725.7954</v>
      </c>
      <c r="D20" s="61"/>
      <c r="E20" s="61">
        <v>456.9083</v>
      </c>
      <c r="F20" s="61"/>
      <c r="G20" s="61">
        <v>4043.8989</v>
      </c>
      <c r="H20" s="61"/>
      <c r="I20" s="61">
        <v>845.6044</v>
      </c>
      <c r="J20" s="61"/>
      <c r="K20" s="61">
        <v>12379.3838</v>
      </c>
      <c r="L20" s="18"/>
    </row>
    <row r="21" spans="1:11" ht="30" customHeight="1">
      <c r="A21" s="40"/>
      <c r="B21" s="41"/>
      <c r="C21" s="61"/>
      <c r="D21" s="61"/>
      <c r="E21" s="61"/>
      <c r="F21" s="61"/>
      <c r="G21" s="61"/>
      <c r="H21" s="61"/>
      <c r="I21" s="61"/>
      <c r="J21" s="61"/>
      <c r="K21" s="61"/>
    </row>
    <row r="22" spans="1:28" s="2" customFormat="1" ht="16.5">
      <c r="A22" s="8" t="s">
        <v>55</v>
      </c>
      <c r="B22" s="21" t="s">
        <v>64</v>
      </c>
      <c r="C22" s="74"/>
      <c r="D22" s="75"/>
      <c r="E22" s="225"/>
      <c r="F22" s="75"/>
      <c r="G22" s="74"/>
      <c r="H22" s="75"/>
      <c r="I22" s="74"/>
      <c r="J22" s="75"/>
      <c r="K22" s="7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2" customFormat="1" ht="16.5">
      <c r="A23" s="8"/>
      <c r="B23" s="226" t="s">
        <v>37</v>
      </c>
      <c r="C23" s="74"/>
      <c r="D23" s="75"/>
      <c r="E23" s="225"/>
      <c r="F23" s="75"/>
      <c r="G23" s="74"/>
      <c r="H23" s="75"/>
      <c r="I23" s="74"/>
      <c r="J23" s="75"/>
      <c r="K23" s="7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11" ht="12" customHeight="1">
      <c r="A24" s="11"/>
      <c r="B24" s="11"/>
      <c r="C24" s="65"/>
      <c r="D24" s="82"/>
      <c r="E24" s="88"/>
      <c r="F24" s="82"/>
      <c r="G24" s="65"/>
      <c r="H24" s="82"/>
      <c r="I24" s="65"/>
      <c r="J24" s="82"/>
      <c r="K24" s="65"/>
    </row>
    <row r="25" spans="1:11" ht="9" customHeight="1">
      <c r="A25" s="13"/>
      <c r="B25" s="13"/>
      <c r="C25" s="89"/>
      <c r="D25" s="90"/>
      <c r="E25" s="91"/>
      <c r="F25" s="90"/>
      <c r="G25" s="307" t="s">
        <v>32</v>
      </c>
      <c r="H25" s="90"/>
      <c r="I25" s="305" t="s">
        <v>33</v>
      </c>
      <c r="J25" s="92"/>
      <c r="K25" s="89"/>
    </row>
    <row r="26" spans="1:11" ht="24.75" customHeight="1">
      <c r="A26" s="27" t="s">
        <v>3</v>
      </c>
      <c r="B26" s="35"/>
      <c r="C26" s="93" t="s">
        <v>9</v>
      </c>
      <c r="D26" s="94"/>
      <c r="E26" s="93" t="s">
        <v>34</v>
      </c>
      <c r="F26" s="94"/>
      <c r="G26" s="307"/>
      <c r="H26" s="94"/>
      <c r="I26" s="305"/>
      <c r="J26" s="94"/>
      <c r="K26" s="93" t="s">
        <v>35</v>
      </c>
    </row>
    <row r="27" spans="1:11" ht="8.25" customHeight="1">
      <c r="A27" s="36"/>
      <c r="B27" s="36"/>
      <c r="C27" s="100"/>
      <c r="D27" s="101"/>
      <c r="E27" s="227"/>
      <c r="F27" s="101"/>
      <c r="G27" s="307"/>
      <c r="H27" s="101"/>
      <c r="I27" s="305"/>
      <c r="J27" s="94"/>
      <c r="K27" s="95"/>
    </row>
    <row r="28" spans="1:11" ht="9" customHeight="1">
      <c r="A28" s="306"/>
      <c r="B28" s="306"/>
      <c r="C28" s="306"/>
      <c r="D28" s="306"/>
      <c r="E28" s="306"/>
      <c r="F28" s="306"/>
      <c r="G28" s="306"/>
      <c r="H28" s="306"/>
      <c r="I28" s="306"/>
      <c r="J28" s="306"/>
      <c r="K28" s="306"/>
    </row>
    <row r="29" spans="1:12" ht="13.5" customHeight="1">
      <c r="A29" s="148">
        <v>2014</v>
      </c>
      <c r="B29" s="41" t="s">
        <v>12</v>
      </c>
      <c r="C29" s="101">
        <v>0.7503651987234862</v>
      </c>
      <c r="D29" s="101"/>
      <c r="E29" s="101">
        <v>5.401458352888067</v>
      </c>
      <c r="F29" s="101"/>
      <c r="G29" s="101">
        <v>2.4312889820498977</v>
      </c>
      <c r="H29" s="101"/>
      <c r="I29" s="101">
        <v>-4.2326638828623215</v>
      </c>
      <c r="J29" s="101"/>
      <c r="K29" s="101">
        <v>0.430978983078931</v>
      </c>
      <c r="L29" s="18"/>
    </row>
    <row r="30" spans="2:11" ht="12.75">
      <c r="B30" s="41" t="s">
        <v>13</v>
      </c>
      <c r="C30" s="101">
        <v>1.3293052009967923</v>
      </c>
      <c r="D30" s="101"/>
      <c r="E30" s="101">
        <v>1.8733577279224287</v>
      </c>
      <c r="F30" s="101"/>
      <c r="G30" s="101">
        <v>3.0877954592382593</v>
      </c>
      <c r="H30" s="101"/>
      <c r="I30" s="101">
        <v>-5.766731313108796</v>
      </c>
      <c r="J30" s="101"/>
      <c r="K30" s="101">
        <v>1.2936686929188674</v>
      </c>
    </row>
    <row r="31" spans="1:11" ht="12.75">
      <c r="A31" s="55"/>
      <c r="B31" s="44" t="s">
        <v>14</v>
      </c>
      <c r="C31" s="170">
        <v>0.88146778630086</v>
      </c>
      <c r="D31" s="170"/>
      <c r="E31" s="170">
        <v>5.46606100338174</v>
      </c>
      <c r="F31" s="170"/>
      <c r="G31" s="170">
        <v>0.7155262356453408</v>
      </c>
      <c r="H31" s="170"/>
      <c r="I31" s="170">
        <v>-8.54662866038714</v>
      </c>
      <c r="J31" s="170"/>
      <c r="K31" s="170">
        <v>1.533846617140688</v>
      </c>
    </row>
    <row r="32" spans="1:11" ht="12.75">
      <c r="A32" s="40">
        <v>2015</v>
      </c>
      <c r="B32" s="147" t="s">
        <v>11</v>
      </c>
      <c r="C32" s="101">
        <v>0.650609238945631</v>
      </c>
      <c r="D32" s="101"/>
      <c r="E32" s="101">
        <v>4.860030809379068</v>
      </c>
      <c r="F32" s="101"/>
      <c r="G32" s="101">
        <v>-0.34859583017752727</v>
      </c>
      <c r="H32" s="101"/>
      <c r="I32" s="101">
        <v>-3.0843928225528616</v>
      </c>
      <c r="J32" s="101"/>
      <c r="K32" s="101">
        <v>1.145492565381835</v>
      </c>
    </row>
    <row r="33" spans="2:11" ht="12.75">
      <c r="B33" s="41" t="s">
        <v>12</v>
      </c>
      <c r="C33" s="101">
        <v>1.0898875509311974</v>
      </c>
      <c r="D33" s="101"/>
      <c r="E33" s="101">
        <v>5.145214535486848</v>
      </c>
      <c r="F33" s="101"/>
      <c r="G33" s="101">
        <v>1.0642175916877006</v>
      </c>
      <c r="H33" s="101"/>
      <c r="I33" s="101">
        <v>2.7463915104765024</v>
      </c>
      <c r="J33" s="101"/>
      <c r="K33" s="101">
        <v>0.8335136784210754</v>
      </c>
    </row>
    <row r="34" spans="2:11" ht="12.75">
      <c r="B34" s="41" t="s">
        <v>13</v>
      </c>
      <c r="C34" s="101">
        <v>1.4244758639443407</v>
      </c>
      <c r="D34" s="101"/>
      <c r="E34" s="101">
        <v>3.8292570949625846</v>
      </c>
      <c r="F34" s="101"/>
      <c r="G34" s="101">
        <v>1.1323581311988902</v>
      </c>
      <c r="H34" s="101"/>
      <c r="I34" s="101">
        <v>1.295937919642865</v>
      </c>
      <c r="J34" s="101"/>
      <c r="K34" s="101">
        <v>1.4417149827469107</v>
      </c>
    </row>
    <row r="35" spans="1:11" ht="12.75">
      <c r="A35" s="55"/>
      <c r="B35" s="44" t="s">
        <v>14</v>
      </c>
      <c r="C35" s="170">
        <v>1.7667608214394768</v>
      </c>
      <c r="D35" s="170"/>
      <c r="E35" s="170">
        <v>8.10765919424464</v>
      </c>
      <c r="F35" s="170"/>
      <c r="G35" s="170">
        <v>-0.11161525500535528</v>
      </c>
      <c r="H35" s="170"/>
      <c r="I35" s="170">
        <v>-0.0955163994730109</v>
      </c>
      <c r="J35" s="170"/>
      <c r="K35" s="170">
        <v>2.30811760075523</v>
      </c>
    </row>
    <row r="36" spans="1:11" ht="12.75">
      <c r="A36" s="40">
        <v>2016</v>
      </c>
      <c r="B36" s="41" t="s">
        <v>11</v>
      </c>
      <c r="C36" s="101">
        <v>2.0668848106119606</v>
      </c>
      <c r="D36" s="101"/>
      <c r="E36" s="101">
        <v>8.792958246325652</v>
      </c>
      <c r="F36" s="101"/>
      <c r="G36" s="101">
        <v>0.6996970811440528</v>
      </c>
      <c r="H36" s="101"/>
      <c r="I36" s="101">
        <v>1.2690189180467832</v>
      </c>
      <c r="J36" s="101"/>
      <c r="K36" s="101">
        <v>2.377320490021503</v>
      </c>
    </row>
    <row r="37" spans="1:11" ht="12.75">
      <c r="A37" s="40"/>
      <c r="B37" s="41" t="s">
        <v>12</v>
      </c>
      <c r="C37" s="101">
        <v>2.235083460422767</v>
      </c>
      <c r="D37" s="101"/>
      <c r="E37" s="101">
        <v>7.141752574866935</v>
      </c>
      <c r="F37" s="101"/>
      <c r="G37" s="101">
        <v>1.50160771825118</v>
      </c>
      <c r="H37" s="101"/>
      <c r="I37" s="101">
        <v>-3.492019554384588</v>
      </c>
      <c r="J37" s="101"/>
      <c r="K37" s="101">
        <v>2.7499475464358487</v>
      </c>
    </row>
    <row r="38" spans="2:11" ht="12.75">
      <c r="B38" s="41" t="s">
        <v>13</v>
      </c>
      <c r="C38" s="101">
        <v>1.8251724951794817</v>
      </c>
      <c r="D38" s="101"/>
      <c r="E38" s="101">
        <v>4.640614193996377</v>
      </c>
      <c r="F38" s="101"/>
      <c r="G38" s="101">
        <v>2.0837951079035046</v>
      </c>
      <c r="H38" s="101"/>
      <c r="I38" s="101">
        <v>-4.939377160780312</v>
      </c>
      <c r="J38" s="101"/>
      <c r="K38" s="101">
        <v>2.136588999244116</v>
      </c>
    </row>
    <row r="39" spans="2:11" ht="12.75">
      <c r="B39" s="85" t="s">
        <v>14</v>
      </c>
      <c r="C39" s="170">
        <v>1.482279734271705</v>
      </c>
      <c r="D39" s="170"/>
      <c r="E39" s="170">
        <v>7.298094548624095</v>
      </c>
      <c r="F39" s="170"/>
      <c r="G39" s="170">
        <v>0.5711909576706764</v>
      </c>
      <c r="H39" s="170"/>
      <c r="I39" s="170">
        <v>-3.2378506833482303</v>
      </c>
      <c r="J39" s="170"/>
      <c r="K39" s="170">
        <v>1.8916991362076172</v>
      </c>
    </row>
    <row r="40" spans="1:11" ht="12.75">
      <c r="A40" s="148">
        <v>2017</v>
      </c>
      <c r="B40" s="147" t="s">
        <v>11</v>
      </c>
      <c r="C40" s="101">
        <v>2.021896629901906</v>
      </c>
      <c r="D40" s="101"/>
      <c r="E40" s="101">
        <v>6.708506151933104</v>
      </c>
      <c r="F40" s="101"/>
      <c r="G40" s="101">
        <v>1.2490339308419225</v>
      </c>
      <c r="H40" s="101"/>
      <c r="I40" s="101">
        <v>0.3434587066752026</v>
      </c>
      <c r="J40" s="101"/>
      <c r="K40" s="101">
        <v>2.2425420827008375</v>
      </c>
    </row>
    <row r="41" spans="2:11" ht="12.75">
      <c r="B41" s="41" t="s">
        <v>12</v>
      </c>
      <c r="C41" s="101">
        <v>2.0514095753134516</v>
      </c>
      <c r="D41" s="101"/>
      <c r="E41" s="101">
        <v>1.4559294240165759</v>
      </c>
      <c r="F41" s="101"/>
      <c r="G41" s="101">
        <v>-0.10109458735976984</v>
      </c>
      <c r="H41" s="101"/>
      <c r="I41" s="101">
        <v>-2.594760256611246</v>
      </c>
      <c r="J41" s="101"/>
      <c r="K41" s="101">
        <v>3.135719374500208</v>
      </c>
    </row>
  </sheetData>
  <sheetProtection/>
  <mergeCells count="6">
    <mergeCell ref="A28:K28"/>
    <mergeCell ref="G4:G6"/>
    <mergeCell ref="I4:I6"/>
    <mergeCell ref="A7:K7"/>
    <mergeCell ref="G25:G27"/>
    <mergeCell ref="I25:I27"/>
  </mergeCells>
  <printOptions/>
  <pageMargins left="1.0236111111111112" right="0.9840277777777778" top="0.5118055555555556" bottom="0.7875" header="0.5118055555555556" footer="0.5118055555555556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9">
      <selection activeCell="R7" sqref="R7"/>
    </sheetView>
  </sheetViews>
  <sheetFormatPr defaultColWidth="8.8515625" defaultRowHeight="12.75"/>
  <cols>
    <col min="1" max="2" width="10.7109375" style="7" customWidth="1"/>
    <col min="3" max="3" width="10.7109375" style="1" customWidth="1"/>
    <col min="4" max="4" width="0.85546875" style="20" customWidth="1"/>
    <col min="5" max="5" width="10.7109375" style="6" customWidth="1"/>
    <col min="6" max="6" width="0.85546875" style="20" customWidth="1"/>
    <col min="7" max="7" width="10.7109375" style="1" customWidth="1"/>
    <col min="8" max="8" width="0.85546875" style="20" customWidth="1"/>
    <col min="9" max="9" width="10.7109375" style="1" customWidth="1"/>
    <col min="10" max="10" width="0.85546875" style="20" customWidth="1"/>
    <col min="11" max="11" width="10.7109375" style="1" customWidth="1"/>
    <col min="12" max="12" width="8.8515625" style="1" customWidth="1"/>
    <col min="13" max="13" width="5.00390625" style="0" customWidth="1"/>
    <col min="14" max="14" width="1.57421875" style="0" customWidth="1"/>
    <col min="15" max="15" width="5.00390625" style="0" customWidth="1"/>
    <col min="16" max="16" width="1.7109375" style="0" customWidth="1"/>
    <col min="17" max="17" width="5.00390625" style="0" customWidth="1"/>
    <col min="18" max="18" width="1.57421875" style="0" customWidth="1"/>
    <col min="19" max="19" width="5.00390625" style="0" customWidth="1"/>
    <col min="20" max="20" width="1.1484375" style="0" customWidth="1"/>
    <col min="21" max="21" width="5.00390625" style="0" customWidth="1"/>
    <col min="22" max="22" width="1.1484375" style="0" customWidth="1"/>
    <col min="23" max="27" width="5.00390625" style="0" customWidth="1"/>
    <col min="28" max="29" width="8.8515625" style="0" customWidth="1"/>
    <col min="30" max="16384" width="8.8515625" style="1" customWidth="1"/>
  </cols>
  <sheetData>
    <row r="1" spans="1:29" s="2" customFormat="1" ht="16.5">
      <c r="A1" s="8" t="s">
        <v>102</v>
      </c>
      <c r="B1" s="21" t="s">
        <v>92</v>
      </c>
      <c r="D1" s="22"/>
      <c r="E1" s="23"/>
      <c r="F1" s="22"/>
      <c r="H1" s="22"/>
      <c r="J1" s="2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2" customFormat="1" ht="16.5">
      <c r="A2" s="8"/>
      <c r="B2" s="10" t="s">
        <v>31</v>
      </c>
      <c r="D2" s="22"/>
      <c r="E2" s="23"/>
      <c r="F2" s="22"/>
      <c r="H2" s="22"/>
      <c r="J2" s="2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" ht="12" customHeight="1">
      <c r="A3" s="11"/>
      <c r="B3" s="11"/>
    </row>
    <row r="4" spans="1:11" ht="9" customHeight="1">
      <c r="A4" s="13"/>
      <c r="B4" s="13"/>
      <c r="C4" s="31"/>
      <c r="D4" s="32"/>
      <c r="E4" s="33"/>
      <c r="F4" s="32"/>
      <c r="G4" s="309" t="s">
        <v>32</v>
      </c>
      <c r="H4" s="32"/>
      <c r="I4" s="310" t="s">
        <v>33</v>
      </c>
      <c r="J4" s="34"/>
      <c r="K4" s="31"/>
    </row>
    <row r="5" spans="1:11" ht="24.75" customHeight="1">
      <c r="A5" s="27" t="s">
        <v>3</v>
      </c>
      <c r="B5" s="35"/>
      <c r="C5" s="157" t="s">
        <v>9</v>
      </c>
      <c r="D5" s="29"/>
      <c r="E5" s="157" t="s">
        <v>34</v>
      </c>
      <c r="F5" s="29"/>
      <c r="G5" s="309"/>
      <c r="H5" s="29"/>
      <c r="I5" s="310"/>
      <c r="J5" s="29"/>
      <c r="K5" s="157" t="s">
        <v>35</v>
      </c>
    </row>
    <row r="6" spans="1:11" ht="8.25" customHeight="1">
      <c r="A6" s="36"/>
      <c r="B6" s="36"/>
      <c r="C6" s="37"/>
      <c r="D6" s="30"/>
      <c r="E6" s="38"/>
      <c r="F6" s="30"/>
      <c r="G6" s="309"/>
      <c r="H6" s="30"/>
      <c r="I6" s="310"/>
      <c r="J6" s="39"/>
      <c r="K6" s="37"/>
    </row>
    <row r="7" spans="1:11" ht="9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</row>
    <row r="8" spans="1:12" ht="13.5" customHeight="1">
      <c r="A8" s="148">
        <v>2014</v>
      </c>
      <c r="B8" s="41" t="s">
        <v>12</v>
      </c>
      <c r="C8" s="61">
        <v>5510.1917</v>
      </c>
      <c r="D8" s="61"/>
      <c r="E8" s="61">
        <v>399.1943</v>
      </c>
      <c r="F8" s="61"/>
      <c r="G8" s="61">
        <v>555.3236</v>
      </c>
      <c r="H8" s="61"/>
      <c r="I8" s="61">
        <v>620.4595</v>
      </c>
      <c r="J8" s="61"/>
      <c r="K8" s="61">
        <v>3935.2143</v>
      </c>
      <c r="L8" s="18"/>
    </row>
    <row r="9" spans="1:12" ht="13.5" customHeight="1">
      <c r="A9" s="40"/>
      <c r="B9" s="41" t="s">
        <v>13</v>
      </c>
      <c r="C9" s="61">
        <v>5455.1257</v>
      </c>
      <c r="D9" s="61"/>
      <c r="E9" s="61">
        <v>407.6088</v>
      </c>
      <c r="F9" s="61"/>
      <c r="G9" s="61">
        <v>527.9355</v>
      </c>
      <c r="H9" s="61"/>
      <c r="I9" s="61">
        <v>636.3173</v>
      </c>
      <c r="J9" s="61"/>
      <c r="K9" s="61">
        <v>3883.2641</v>
      </c>
      <c r="L9" s="18"/>
    </row>
    <row r="10" spans="1:12" ht="13.5" customHeight="1">
      <c r="A10" s="48"/>
      <c r="B10" s="44" t="s">
        <v>14</v>
      </c>
      <c r="C10" s="140">
        <v>5516.695</v>
      </c>
      <c r="D10" s="140"/>
      <c r="E10" s="140">
        <v>432.0319</v>
      </c>
      <c r="F10" s="140"/>
      <c r="G10" s="140">
        <v>573.0023</v>
      </c>
      <c r="H10" s="140"/>
      <c r="I10" s="140">
        <v>611.0095</v>
      </c>
      <c r="J10" s="140"/>
      <c r="K10" s="140">
        <v>3900.6513</v>
      </c>
      <c r="L10" s="18"/>
    </row>
    <row r="11" spans="1:12" ht="13.5" customHeight="1">
      <c r="A11" s="40">
        <v>2015</v>
      </c>
      <c r="B11" s="147" t="s">
        <v>11</v>
      </c>
      <c r="C11" s="61">
        <v>5538.1973</v>
      </c>
      <c r="D11" s="61"/>
      <c r="E11" s="61">
        <v>412.1334</v>
      </c>
      <c r="F11" s="61"/>
      <c r="G11" s="61">
        <v>528.2686</v>
      </c>
      <c r="H11" s="61"/>
      <c r="I11" s="61">
        <v>631.9927</v>
      </c>
      <c r="J11" s="61"/>
      <c r="K11" s="61">
        <v>3965.8026</v>
      </c>
      <c r="L11" s="18"/>
    </row>
    <row r="12" spans="1:12" ht="13.5" customHeight="1">
      <c r="A12" s="40"/>
      <c r="B12" s="41" t="s">
        <v>12</v>
      </c>
      <c r="C12" s="61">
        <v>5507.0521</v>
      </c>
      <c r="D12" s="61"/>
      <c r="E12" s="61">
        <v>394.4583</v>
      </c>
      <c r="F12" s="61"/>
      <c r="G12" s="61">
        <v>516.0815</v>
      </c>
      <c r="H12" s="61"/>
      <c r="I12" s="61">
        <v>630.696</v>
      </c>
      <c r="J12" s="61"/>
      <c r="K12" s="61">
        <v>3965.8163</v>
      </c>
      <c r="L12" s="18"/>
    </row>
    <row r="13" spans="1:12" ht="13.5" customHeight="1">
      <c r="A13" s="40"/>
      <c r="B13" s="41" t="s">
        <v>13</v>
      </c>
      <c r="C13" s="61">
        <v>5460.5418</v>
      </c>
      <c r="D13" s="61"/>
      <c r="E13" s="61">
        <v>425.6899</v>
      </c>
      <c r="F13" s="61"/>
      <c r="G13" s="61">
        <v>524.1332</v>
      </c>
      <c r="H13" s="61"/>
      <c r="I13" s="61">
        <v>590.1344</v>
      </c>
      <c r="J13" s="61"/>
      <c r="K13" s="61">
        <v>3920.5843</v>
      </c>
      <c r="L13" s="18"/>
    </row>
    <row r="14" spans="1:12" ht="13.5" customHeight="1">
      <c r="A14" s="48"/>
      <c r="B14" s="44" t="s">
        <v>14</v>
      </c>
      <c r="C14" s="140">
        <v>5402.627</v>
      </c>
      <c r="D14" s="140"/>
      <c r="E14" s="140">
        <v>424.9761</v>
      </c>
      <c r="F14" s="140"/>
      <c r="G14" s="140">
        <v>567.4399</v>
      </c>
      <c r="H14" s="140"/>
      <c r="I14" s="140">
        <v>566.2198</v>
      </c>
      <c r="J14" s="140"/>
      <c r="K14" s="140">
        <v>3843.9912</v>
      </c>
      <c r="L14" s="18"/>
    </row>
    <row r="15" spans="1:12" ht="13.5" customHeight="1">
      <c r="A15" s="40">
        <v>2016</v>
      </c>
      <c r="B15" s="41" t="s">
        <v>11</v>
      </c>
      <c r="C15" s="61">
        <v>5437.0259</v>
      </c>
      <c r="D15" s="61"/>
      <c r="E15" s="61">
        <v>425.6362</v>
      </c>
      <c r="F15" s="61"/>
      <c r="G15" s="61">
        <v>526.7441</v>
      </c>
      <c r="H15" s="61"/>
      <c r="I15" s="61">
        <v>570.1278</v>
      </c>
      <c r="J15" s="61"/>
      <c r="K15" s="61">
        <v>3914.5178</v>
      </c>
      <c r="L15" s="78"/>
    </row>
    <row r="16" spans="1:12" ht="13.5" customHeight="1">
      <c r="A16" s="40"/>
      <c r="B16" s="41" t="s">
        <v>12</v>
      </c>
      <c r="C16" s="61">
        <v>5566.1817</v>
      </c>
      <c r="D16" s="61"/>
      <c r="E16" s="61">
        <v>417.6828</v>
      </c>
      <c r="F16" s="61"/>
      <c r="G16" s="61">
        <v>497.7073</v>
      </c>
      <c r="H16" s="61"/>
      <c r="I16" s="61">
        <v>586.4426</v>
      </c>
      <c r="J16" s="61"/>
      <c r="K16" s="61">
        <v>4064.349</v>
      </c>
      <c r="L16" s="78"/>
    </row>
    <row r="17" spans="1:12" ht="13.5" customHeight="1">
      <c r="A17" s="40"/>
      <c r="B17" s="41" t="s">
        <v>13</v>
      </c>
      <c r="C17" s="61">
        <v>5385.7475</v>
      </c>
      <c r="D17" s="61"/>
      <c r="E17" s="61">
        <v>430.6767</v>
      </c>
      <c r="F17" s="61"/>
      <c r="G17" s="61">
        <v>512.2097</v>
      </c>
      <c r="H17" s="61"/>
      <c r="I17" s="61">
        <v>540.2921</v>
      </c>
      <c r="J17" s="61"/>
      <c r="K17" s="61">
        <v>3902.569</v>
      </c>
      <c r="L17" s="78"/>
    </row>
    <row r="18" spans="1:12" ht="13.5" customHeight="1">
      <c r="A18" s="40"/>
      <c r="B18" s="86" t="s">
        <v>14</v>
      </c>
      <c r="C18" s="140">
        <v>5400.5967</v>
      </c>
      <c r="D18" s="140"/>
      <c r="E18" s="140">
        <v>430.4289</v>
      </c>
      <c r="F18" s="140"/>
      <c r="G18" s="140">
        <v>540.8569</v>
      </c>
      <c r="H18" s="140"/>
      <c r="I18" s="140">
        <v>556.1468</v>
      </c>
      <c r="J18" s="140"/>
      <c r="K18" s="140">
        <v>3873.1641</v>
      </c>
      <c r="L18" s="78"/>
    </row>
    <row r="19" spans="1:12" ht="13.5" customHeight="1">
      <c r="A19" s="148">
        <v>2017</v>
      </c>
      <c r="B19" s="41" t="s">
        <v>11</v>
      </c>
      <c r="C19" s="61">
        <v>5419.739</v>
      </c>
      <c r="D19" s="61"/>
      <c r="E19" s="61">
        <v>410.2627</v>
      </c>
      <c r="F19" s="61"/>
      <c r="G19" s="61">
        <v>498.434</v>
      </c>
      <c r="H19" s="61"/>
      <c r="I19" s="61">
        <v>575.7801</v>
      </c>
      <c r="J19" s="61"/>
      <c r="K19" s="61">
        <v>3935.2622</v>
      </c>
      <c r="L19" s="78"/>
    </row>
    <row r="20" spans="1:12" ht="13.5" customHeight="1">
      <c r="A20" s="40"/>
      <c r="B20" s="41" t="s">
        <v>12</v>
      </c>
      <c r="C20" s="61">
        <v>5363.2114</v>
      </c>
      <c r="D20" s="61"/>
      <c r="E20" s="61">
        <v>430.1369</v>
      </c>
      <c r="F20" s="61"/>
      <c r="G20" s="61">
        <v>487.935</v>
      </c>
      <c r="H20" s="61"/>
      <c r="I20" s="61">
        <v>578.5788</v>
      </c>
      <c r="J20" s="61"/>
      <c r="K20" s="61">
        <v>3866.5607</v>
      </c>
      <c r="L20" s="78"/>
    </row>
    <row r="21" spans="1:11" ht="30" customHeight="1">
      <c r="A21" s="40"/>
      <c r="B21" s="41"/>
      <c r="C21" s="61"/>
      <c r="D21" s="61"/>
      <c r="E21" s="61"/>
      <c r="F21" s="61"/>
      <c r="G21" s="61"/>
      <c r="H21" s="61"/>
      <c r="I21" s="61"/>
      <c r="J21" s="61"/>
      <c r="K21" s="61"/>
    </row>
    <row r="22" spans="1:29" s="2" customFormat="1" ht="16.5">
      <c r="A22" s="113" t="s">
        <v>102</v>
      </c>
      <c r="B22" s="114" t="s">
        <v>93</v>
      </c>
      <c r="C22" s="115"/>
      <c r="D22" s="116"/>
      <c r="E22" s="117"/>
      <c r="F22" s="116"/>
      <c r="G22" s="115"/>
      <c r="H22" s="116"/>
      <c r="I22" s="115"/>
      <c r="J22" s="116"/>
      <c r="K22" s="11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2" customFormat="1" ht="16.5">
      <c r="A23" s="113"/>
      <c r="B23" s="118" t="s">
        <v>37</v>
      </c>
      <c r="C23" s="115"/>
      <c r="D23" s="116"/>
      <c r="E23" s="117"/>
      <c r="F23" s="116"/>
      <c r="G23" s="115"/>
      <c r="H23" s="116"/>
      <c r="I23" s="115"/>
      <c r="J23" s="116"/>
      <c r="K23" s="11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11" ht="12" customHeight="1">
      <c r="A24" s="119"/>
      <c r="B24" s="119"/>
      <c r="C24" s="120"/>
      <c r="D24" s="121"/>
      <c r="E24" s="122"/>
      <c r="F24" s="121"/>
      <c r="G24" s="120"/>
      <c r="H24" s="121"/>
      <c r="I24" s="120"/>
      <c r="J24" s="121"/>
      <c r="K24" s="120"/>
    </row>
    <row r="25" spans="1:11" ht="9" customHeight="1">
      <c r="A25" s="123"/>
      <c r="B25" s="123"/>
      <c r="C25" s="124"/>
      <c r="D25" s="125"/>
      <c r="E25" s="126"/>
      <c r="F25" s="125"/>
      <c r="G25" s="315" t="s">
        <v>32</v>
      </c>
      <c r="H25" s="125"/>
      <c r="I25" s="316" t="s">
        <v>33</v>
      </c>
      <c r="J25" s="127"/>
      <c r="K25" s="124"/>
    </row>
    <row r="26" spans="1:11" ht="24.75" customHeight="1">
      <c r="A26" s="128" t="s">
        <v>3</v>
      </c>
      <c r="B26" s="129"/>
      <c r="C26" s="158" t="s">
        <v>9</v>
      </c>
      <c r="D26" s="130"/>
      <c r="E26" s="158" t="s">
        <v>34</v>
      </c>
      <c r="F26" s="130"/>
      <c r="G26" s="315"/>
      <c r="H26" s="130"/>
      <c r="I26" s="316"/>
      <c r="J26" s="130"/>
      <c r="K26" s="158" t="s">
        <v>35</v>
      </c>
    </row>
    <row r="27" spans="1:11" ht="8.25" customHeight="1">
      <c r="A27" s="131"/>
      <c r="B27" s="131"/>
      <c r="C27" s="137"/>
      <c r="D27" s="136"/>
      <c r="E27" s="138"/>
      <c r="F27" s="136"/>
      <c r="G27" s="315"/>
      <c r="H27" s="136"/>
      <c r="I27" s="316"/>
      <c r="J27" s="130"/>
      <c r="K27" s="132"/>
    </row>
    <row r="28" spans="1:11" ht="6.75" customHeight="1">
      <c r="A28" s="317"/>
      <c r="B28" s="317"/>
      <c r="C28" s="317"/>
      <c r="D28" s="317"/>
      <c r="E28" s="317"/>
      <c r="F28" s="317"/>
      <c r="G28" s="317"/>
      <c r="H28" s="317"/>
      <c r="I28" s="317"/>
      <c r="J28" s="317"/>
      <c r="K28" s="317"/>
    </row>
    <row r="29" spans="1:11" ht="12.75">
      <c r="A29" s="148">
        <v>2014</v>
      </c>
      <c r="B29" s="41" t="s">
        <v>12</v>
      </c>
      <c r="C29" s="101">
        <v>-0.48312587556225123</v>
      </c>
      <c r="D29" s="101"/>
      <c r="E29" s="101">
        <v>-2.126522889652702</v>
      </c>
      <c r="F29" s="101"/>
      <c r="G29" s="101">
        <v>5.1169307539230875</v>
      </c>
      <c r="H29" s="101"/>
      <c r="I29" s="101">
        <v>-2.6561924900586718</v>
      </c>
      <c r="J29" s="101"/>
      <c r="K29" s="101">
        <v>-0.7109816732041225</v>
      </c>
    </row>
    <row r="30" spans="2:11" ht="12.75">
      <c r="B30" s="41" t="s">
        <v>13</v>
      </c>
      <c r="C30" s="101">
        <v>-0.44713444911489064</v>
      </c>
      <c r="D30" s="101"/>
      <c r="E30" s="101">
        <v>3.3221302048730093</v>
      </c>
      <c r="F30" s="101"/>
      <c r="G30" s="101">
        <v>-3.9142439056351646</v>
      </c>
      <c r="H30" s="101"/>
      <c r="I30" s="101">
        <v>0.9885435159436313</v>
      </c>
      <c r="J30" s="101"/>
      <c r="K30" s="101">
        <v>-0.5717287270167793</v>
      </c>
    </row>
    <row r="31" spans="1:11" ht="12.75">
      <c r="A31" s="55"/>
      <c r="B31" s="44" t="s">
        <v>14</v>
      </c>
      <c r="C31" s="170">
        <v>0.16100723570292755</v>
      </c>
      <c r="D31" s="170"/>
      <c r="E31" s="170">
        <v>8.707234284535268</v>
      </c>
      <c r="F31" s="170"/>
      <c r="G31" s="170">
        <v>0.02063244555050518</v>
      </c>
      <c r="H31" s="170"/>
      <c r="I31" s="170">
        <v>-4.728733710192117</v>
      </c>
      <c r="J31" s="170"/>
      <c r="K31" s="170">
        <v>0.11477911193666593</v>
      </c>
    </row>
    <row r="32" spans="1:11" ht="12.75">
      <c r="A32" s="40">
        <v>2015</v>
      </c>
      <c r="B32" s="147" t="s">
        <v>11</v>
      </c>
      <c r="C32" s="163">
        <v>0.4595342986706788</v>
      </c>
      <c r="D32" s="163"/>
      <c r="E32" s="163">
        <v>7.42275102982988</v>
      </c>
      <c r="F32" s="163"/>
      <c r="G32" s="163">
        <v>-5.0875930270539</v>
      </c>
      <c r="H32" s="163"/>
      <c r="I32" s="163">
        <v>1.462310329913658</v>
      </c>
      <c r="J32" s="163"/>
      <c r="K32" s="163">
        <v>0.40671045926937677</v>
      </c>
    </row>
    <row r="33" spans="2:11" ht="12.75">
      <c r="B33" s="41" t="s">
        <v>12</v>
      </c>
      <c r="C33" s="101">
        <v>-0.05697805395773123</v>
      </c>
      <c r="D33" s="101"/>
      <c r="E33" s="101">
        <v>-1.1863896854238625</v>
      </c>
      <c r="F33" s="101"/>
      <c r="G33" s="101">
        <v>-7.066528416944651</v>
      </c>
      <c r="H33" s="101"/>
      <c r="I33" s="101">
        <v>1.6498256534068667</v>
      </c>
      <c r="J33" s="101"/>
      <c r="K33" s="101">
        <v>0.7776450700537417</v>
      </c>
    </row>
    <row r="34" spans="2:11" ht="12.75">
      <c r="B34" s="41" t="s">
        <v>13</v>
      </c>
      <c r="C34" s="101">
        <v>0.09928460493587471</v>
      </c>
      <c r="D34" s="101"/>
      <c r="E34" s="101">
        <v>4.435895397744124</v>
      </c>
      <c r="F34" s="101"/>
      <c r="G34" s="101">
        <v>-0.7202205572461141</v>
      </c>
      <c r="H34" s="101"/>
      <c r="I34" s="101">
        <v>-7.2578413316752535</v>
      </c>
      <c r="J34" s="101"/>
      <c r="K34" s="101">
        <v>0.9610523270874138</v>
      </c>
    </row>
    <row r="35" spans="1:11" ht="12.75">
      <c r="A35" s="55"/>
      <c r="B35" s="44" t="s">
        <v>14</v>
      </c>
      <c r="C35" s="170">
        <v>-2.067687265654514</v>
      </c>
      <c r="D35" s="170"/>
      <c r="E35" s="170">
        <v>-1.6331664397929953</v>
      </c>
      <c r="F35" s="170"/>
      <c r="G35" s="170">
        <v>-0.9707465397608396</v>
      </c>
      <c r="H35" s="170"/>
      <c r="I35" s="170">
        <v>-7.330442489028409</v>
      </c>
      <c r="J35" s="170"/>
      <c r="K35" s="170">
        <v>-1.4525804959802495</v>
      </c>
    </row>
    <row r="36" spans="1:11" ht="12.75">
      <c r="A36" s="40">
        <v>2016</v>
      </c>
      <c r="B36" s="41" t="s">
        <v>11</v>
      </c>
      <c r="C36" s="163">
        <v>-1.8267929891194052</v>
      </c>
      <c r="D36" s="163"/>
      <c r="E36" s="163">
        <v>3.276317813601125</v>
      </c>
      <c r="F36" s="163"/>
      <c r="G36" s="163">
        <v>-0.28858425429790624</v>
      </c>
      <c r="H36" s="163"/>
      <c r="I36" s="163">
        <v>-9.788863067563918</v>
      </c>
      <c r="J36" s="163"/>
      <c r="K36" s="163">
        <v>-1.2931758126337378</v>
      </c>
    </row>
    <row r="37" spans="2:12" ht="12.75">
      <c r="B37" s="41" t="s">
        <v>12</v>
      </c>
      <c r="C37" s="101">
        <v>1.073706929338842</v>
      </c>
      <c r="D37" s="101"/>
      <c r="E37" s="101">
        <v>5.887694592812466</v>
      </c>
      <c r="F37" s="101"/>
      <c r="G37" s="101">
        <v>-3.5603291340611958</v>
      </c>
      <c r="H37" s="101"/>
      <c r="I37" s="101">
        <v>-7.016597536689634</v>
      </c>
      <c r="J37" s="101"/>
      <c r="K37" s="101">
        <v>2.484550280354645</v>
      </c>
      <c r="L37" s="65"/>
    </row>
    <row r="38" spans="2:11" ht="12.75">
      <c r="B38" s="41" t="s">
        <v>13</v>
      </c>
      <c r="C38" s="101">
        <v>-1.3697230556865174</v>
      </c>
      <c r="D38" s="101"/>
      <c r="E38" s="101">
        <v>1.171463076760797</v>
      </c>
      <c r="F38" s="101"/>
      <c r="G38" s="101">
        <v>-2.2748988234288516</v>
      </c>
      <c r="H38" s="101"/>
      <c r="I38" s="101">
        <v>-8.445923504882959</v>
      </c>
      <c r="J38" s="101"/>
      <c r="K38" s="101">
        <v>-0.45950548748562875</v>
      </c>
    </row>
    <row r="39" spans="2:11" ht="12.75">
      <c r="B39" s="85" t="s">
        <v>14</v>
      </c>
      <c r="C39" s="101">
        <v>-0.03757986623915277</v>
      </c>
      <c r="D39" s="101"/>
      <c r="E39" s="101">
        <v>1.2830839193074681</v>
      </c>
      <c r="F39" s="101"/>
      <c r="G39" s="101">
        <v>-4.684725201735016</v>
      </c>
      <c r="H39" s="101"/>
      <c r="I39" s="101">
        <v>-1.7789911267673753</v>
      </c>
      <c r="J39" s="101"/>
      <c r="K39" s="101">
        <v>0.7589221328082132</v>
      </c>
    </row>
    <row r="40" spans="1:11" ht="12.75">
      <c r="A40" s="148">
        <v>2017</v>
      </c>
      <c r="B40" s="147" t="s">
        <v>11</v>
      </c>
      <c r="C40" s="163">
        <v>-0.31794772211771255</v>
      </c>
      <c r="D40" s="163"/>
      <c r="E40" s="163">
        <v>-3.611887334770863</v>
      </c>
      <c r="F40" s="163"/>
      <c r="G40" s="163">
        <v>-5.374545248821957</v>
      </c>
      <c r="H40" s="163"/>
      <c r="I40" s="163">
        <v>0.991409294547638</v>
      </c>
      <c r="J40" s="163"/>
      <c r="K40" s="163">
        <v>0.5299350024669716</v>
      </c>
    </row>
    <row r="41" spans="2:11" ht="12.75">
      <c r="B41" s="41" t="s">
        <v>12</v>
      </c>
      <c r="C41" s="101">
        <v>-3.6464907352916622</v>
      </c>
      <c r="D41" s="101"/>
      <c r="E41" s="101">
        <v>2.9817124382426186</v>
      </c>
      <c r="F41" s="101"/>
      <c r="G41" s="101">
        <v>-1.9634632644528165</v>
      </c>
      <c r="H41" s="101"/>
      <c r="I41" s="101">
        <v>-1.3409325993711865</v>
      </c>
      <c r="J41" s="101"/>
      <c r="K41" s="101">
        <v>-4.866420181928278</v>
      </c>
    </row>
  </sheetData>
  <sheetProtection/>
  <mergeCells count="6">
    <mergeCell ref="A28:K28"/>
    <mergeCell ref="G4:G6"/>
    <mergeCell ref="I4:I6"/>
    <mergeCell ref="A7:K7"/>
    <mergeCell ref="G25:G27"/>
    <mergeCell ref="I25:I27"/>
  </mergeCells>
  <printOptions/>
  <pageMargins left="1.0236111111111112" right="0.9840277777777778" top="0.5118055555555556" bottom="0.7875" header="0.5118055555555556" footer="0.5118055555555556"/>
  <pageSetup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</sheetPr>
  <dimension ref="A1:M104"/>
  <sheetViews>
    <sheetView zoomScalePageLayoutView="0" workbookViewId="0" topLeftCell="A1">
      <pane xSplit="2" ySplit="5" topLeftCell="C6" activePane="bottomRight" state="frozen"/>
      <selection pane="topLeft" activeCell="R7" sqref="R7"/>
      <selection pane="topRight" activeCell="R7" sqref="R7"/>
      <selection pane="bottomLeft" activeCell="R7" sqref="R7"/>
      <selection pane="bottomRight" activeCell="A1" sqref="A1:M2"/>
    </sheetView>
  </sheetViews>
  <sheetFormatPr defaultColWidth="9.140625" defaultRowHeight="12.75"/>
  <cols>
    <col min="1" max="1" width="6.57421875" style="216" customWidth="1"/>
    <col min="2" max="2" width="10.28125" style="216" customWidth="1"/>
    <col min="3" max="3" width="7.7109375" style="216" customWidth="1"/>
    <col min="4" max="4" width="9.140625" style="216" customWidth="1"/>
    <col min="5" max="5" width="0.85546875" style="216" customWidth="1"/>
    <col min="6" max="6" width="7.7109375" style="216" customWidth="1"/>
    <col min="7" max="7" width="9.140625" style="216" customWidth="1"/>
    <col min="8" max="8" width="0.71875" style="216" customWidth="1"/>
    <col min="9" max="9" width="6.57421875" style="216" customWidth="1"/>
    <col min="10" max="10" width="9.140625" style="216" customWidth="1"/>
    <col min="11" max="11" width="0.71875" style="216" customWidth="1"/>
    <col min="12" max="12" width="7.00390625" style="216" customWidth="1"/>
    <col min="13" max="13" width="9.57421875" style="216" customWidth="1"/>
    <col min="14" max="16384" width="9.140625" style="216" customWidth="1"/>
  </cols>
  <sheetData>
    <row r="1" spans="1:11" ht="16.5">
      <c r="A1" s="8" t="s">
        <v>70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ht="16.5">
      <c r="A2" s="8"/>
      <c r="B2" s="10" t="s">
        <v>69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12.75" customHeight="1">
      <c r="A3" s="318" t="s">
        <v>3</v>
      </c>
      <c r="B3" s="318"/>
      <c r="C3" s="321" t="s">
        <v>65</v>
      </c>
      <c r="D3" s="321"/>
      <c r="E3" s="321"/>
      <c r="F3" s="321"/>
      <c r="G3" s="321"/>
      <c r="H3" s="321"/>
      <c r="I3" s="321"/>
      <c r="J3" s="321"/>
      <c r="K3" s="244"/>
      <c r="L3" s="322" t="s">
        <v>66</v>
      </c>
      <c r="M3" s="322"/>
    </row>
    <row r="4" spans="1:13" ht="12.75">
      <c r="A4" s="319"/>
      <c r="B4" s="319"/>
      <c r="C4" s="323" t="s">
        <v>67</v>
      </c>
      <c r="D4" s="323"/>
      <c r="E4" s="271"/>
      <c r="F4" s="323" t="s">
        <v>68</v>
      </c>
      <c r="G4" s="323"/>
      <c r="H4" s="245"/>
      <c r="I4" s="291" t="s">
        <v>9</v>
      </c>
      <c r="J4" s="291"/>
      <c r="K4" s="183"/>
      <c r="L4" s="296"/>
      <c r="M4" s="296"/>
    </row>
    <row r="5" spans="1:13" ht="63.75">
      <c r="A5" s="320"/>
      <c r="B5" s="320"/>
      <c r="C5" s="197" t="s">
        <v>21</v>
      </c>
      <c r="D5" s="197" t="s">
        <v>22</v>
      </c>
      <c r="E5" s="238"/>
      <c r="F5" s="197" t="s">
        <v>21</v>
      </c>
      <c r="G5" s="197" t="s">
        <v>22</v>
      </c>
      <c r="H5" s="238"/>
      <c r="I5" s="197" t="s">
        <v>21</v>
      </c>
      <c r="J5" s="197" t="s">
        <v>22</v>
      </c>
      <c r="K5" s="198"/>
      <c r="L5" s="197" t="s">
        <v>21</v>
      </c>
      <c r="M5" s="197" t="s">
        <v>22</v>
      </c>
    </row>
    <row r="6" spans="1:13" ht="12.75">
      <c r="A6" s="272">
        <v>1992</v>
      </c>
      <c r="B6" s="175" t="s">
        <v>14</v>
      </c>
      <c r="C6" s="160">
        <v>13594.291011457852</v>
      </c>
      <c r="D6" s="151"/>
      <c r="E6" s="160"/>
      <c r="F6" s="162">
        <v>1678.9287405943305</v>
      </c>
      <c r="G6" s="84">
        <v>0</v>
      </c>
      <c r="H6" s="151"/>
      <c r="I6" s="160">
        <v>15273.219752052182</v>
      </c>
      <c r="J6" s="99">
        <v>0</v>
      </c>
      <c r="K6" s="160"/>
      <c r="L6" s="162">
        <v>6231.122624821274</v>
      </c>
      <c r="M6" s="84">
        <v>0</v>
      </c>
    </row>
    <row r="7" spans="1:13" ht="12.75">
      <c r="A7" s="273">
        <v>1993</v>
      </c>
      <c r="B7" s="41" t="s">
        <v>11</v>
      </c>
      <c r="C7" s="160">
        <v>13677.81894195384</v>
      </c>
      <c r="D7" s="151">
        <v>0.6144338857067776</v>
      </c>
      <c r="E7" s="160"/>
      <c r="F7" s="162">
        <v>1595.509580519033</v>
      </c>
      <c r="G7" s="150">
        <v>-4.968594441105796</v>
      </c>
      <c r="H7" s="151"/>
      <c r="I7" s="160">
        <v>15273.328522472872</v>
      </c>
      <c r="J7" s="151">
        <v>0.0007121643141074432</v>
      </c>
      <c r="K7" s="160"/>
      <c r="L7" s="162">
        <v>6166.916132609274</v>
      </c>
      <c r="M7" s="150">
        <v>-1.0304161236730829</v>
      </c>
    </row>
    <row r="8" spans="1:13" ht="12.75">
      <c r="A8" s="275"/>
      <c r="B8" s="41" t="s">
        <v>12</v>
      </c>
      <c r="C8" s="43">
        <v>13671.22382111258</v>
      </c>
      <c r="D8" s="99">
        <v>-0.048217635203736724</v>
      </c>
      <c r="E8" s="43"/>
      <c r="F8" s="61">
        <v>1549.073021669778</v>
      </c>
      <c r="G8" s="84">
        <v>-2.9104531502812345</v>
      </c>
      <c r="H8" s="99"/>
      <c r="I8" s="43">
        <v>15220.296842782358</v>
      </c>
      <c r="J8" s="99">
        <v>-0.34721756696638717</v>
      </c>
      <c r="K8" s="43"/>
      <c r="L8" s="61">
        <v>6156.852081778867</v>
      </c>
      <c r="M8" s="84">
        <v>-0.16319422242814802</v>
      </c>
    </row>
    <row r="9" spans="1:13" ht="12.75">
      <c r="A9" s="275"/>
      <c r="B9" s="85" t="s">
        <v>13</v>
      </c>
      <c r="C9" s="43">
        <v>13594.265301448384</v>
      </c>
      <c r="D9" s="99">
        <v>-0.5629234124990978</v>
      </c>
      <c r="E9" s="43"/>
      <c r="F9" s="61">
        <v>1560.1371453718643</v>
      </c>
      <c r="G9" s="84">
        <v>0.7142415849551181</v>
      </c>
      <c r="H9" s="99"/>
      <c r="I9" s="43">
        <v>15154.402446820248</v>
      </c>
      <c r="J9" s="99">
        <v>-0.43293765320587707</v>
      </c>
      <c r="K9" s="43"/>
      <c r="L9" s="61">
        <v>6155.929530968046</v>
      </c>
      <c r="M9" s="84">
        <v>-0.014984131477697834</v>
      </c>
    </row>
    <row r="10" spans="1:13" ht="12.75">
      <c r="A10" s="231"/>
      <c r="B10" s="86" t="s">
        <v>14</v>
      </c>
      <c r="C10" s="57">
        <v>13424.951339815016</v>
      </c>
      <c r="D10" s="102">
        <v>-1.2454807808946393</v>
      </c>
      <c r="E10" s="57"/>
      <c r="F10" s="140">
        <v>1516.9510976645693</v>
      </c>
      <c r="G10" s="83">
        <v>-2.7680930381925832</v>
      </c>
      <c r="H10" s="102"/>
      <c r="I10" s="57">
        <v>14941.902437479584</v>
      </c>
      <c r="J10" s="102">
        <v>-1.4022328500669514</v>
      </c>
      <c r="K10" s="57"/>
      <c r="L10" s="140">
        <v>6150.523246048986</v>
      </c>
      <c r="M10" s="83">
        <v>-0.08782239776889363</v>
      </c>
    </row>
    <row r="11" spans="1:13" ht="12.75">
      <c r="A11" s="230">
        <v>1994</v>
      </c>
      <c r="B11" s="41" t="s">
        <v>11</v>
      </c>
      <c r="C11" s="160">
        <v>13316.96007582135</v>
      </c>
      <c r="D11" s="151">
        <v>-0.8044071167199817</v>
      </c>
      <c r="E11" s="160"/>
      <c r="F11" s="162">
        <v>1559.4502863052817</v>
      </c>
      <c r="G11" s="150">
        <v>2.8016188989969613</v>
      </c>
      <c r="H11" s="151"/>
      <c r="I11" s="160">
        <v>14876.410362126631</v>
      </c>
      <c r="J11" s="151">
        <v>-0.43831149096968974</v>
      </c>
      <c r="K11" s="160"/>
      <c r="L11" s="162">
        <v>6133.6887783222655</v>
      </c>
      <c r="M11" s="150">
        <v>-0.2737078953003672</v>
      </c>
    </row>
    <row r="12" spans="1:13" ht="12.75">
      <c r="A12" s="230"/>
      <c r="B12" s="41" t="s">
        <v>12</v>
      </c>
      <c r="C12" s="43">
        <v>13287.31557346234</v>
      </c>
      <c r="D12" s="99">
        <v>-0.22260712797985252</v>
      </c>
      <c r="E12" s="43"/>
      <c r="F12" s="61">
        <v>1616.6322360650997</v>
      </c>
      <c r="G12" s="84">
        <v>3.666801709677841</v>
      </c>
      <c r="H12" s="99"/>
      <c r="I12" s="43">
        <v>14903.947809527439</v>
      </c>
      <c r="J12" s="99">
        <v>0.18510814592016325</v>
      </c>
      <c r="K12" s="43"/>
      <c r="L12" s="61">
        <v>6065.129582052926</v>
      </c>
      <c r="M12" s="84">
        <v>-1.117748205804674</v>
      </c>
    </row>
    <row r="13" spans="1:13" ht="12.75">
      <c r="A13" s="230"/>
      <c r="B13" s="85" t="s">
        <v>13</v>
      </c>
      <c r="C13" s="43">
        <v>13258.351111094194</v>
      </c>
      <c r="D13" s="99">
        <v>-0.21798580915767146</v>
      </c>
      <c r="E13" s="43"/>
      <c r="F13" s="61">
        <v>1603.0405863701344</v>
      </c>
      <c r="G13" s="84">
        <v>-0.8407385051313556</v>
      </c>
      <c r="H13" s="99"/>
      <c r="I13" s="43">
        <v>14861.391697464329</v>
      </c>
      <c r="J13" s="99">
        <v>-0.28553583659160287</v>
      </c>
      <c r="K13" s="43"/>
      <c r="L13" s="61">
        <v>6035.08918356629</v>
      </c>
      <c r="M13" s="84">
        <v>-0.49529689481866057</v>
      </c>
    </row>
    <row r="14" spans="1:13" ht="12.75">
      <c r="A14" s="231"/>
      <c r="B14" s="86" t="s">
        <v>14</v>
      </c>
      <c r="C14" s="57">
        <v>13183.495358555501</v>
      </c>
      <c r="D14" s="102">
        <v>-0.564593228158335</v>
      </c>
      <c r="E14" s="57"/>
      <c r="F14" s="140">
        <v>1610.0671127323649</v>
      </c>
      <c r="G14" s="83">
        <v>0.4383249196541602</v>
      </c>
      <c r="H14" s="102"/>
      <c r="I14" s="57">
        <v>14793.562471287867</v>
      </c>
      <c r="J14" s="102">
        <v>-0.4564123438589868</v>
      </c>
      <c r="K14" s="57"/>
      <c r="L14" s="140">
        <v>6007.433535138145</v>
      </c>
      <c r="M14" s="83">
        <v>-0.458247551725526</v>
      </c>
    </row>
    <row r="15" spans="1:13" ht="12.75">
      <c r="A15" s="230">
        <v>1995</v>
      </c>
      <c r="B15" s="41" t="s">
        <v>11</v>
      </c>
      <c r="C15" s="160">
        <v>13059.04859710763</v>
      </c>
      <c r="D15" s="151">
        <v>-0.9439587762065725</v>
      </c>
      <c r="E15" s="160"/>
      <c r="F15" s="162">
        <v>1660.4301827285542</v>
      </c>
      <c r="G15" s="150">
        <v>3.128010602658709</v>
      </c>
      <c r="H15" s="151"/>
      <c r="I15" s="160">
        <v>14719.478779836185</v>
      </c>
      <c r="J15" s="151">
        <v>-0.5007833075736</v>
      </c>
      <c r="K15" s="160"/>
      <c r="L15" s="162">
        <v>6041.402066562325</v>
      </c>
      <c r="M15" s="150">
        <v>0.5654416520048697</v>
      </c>
    </row>
    <row r="16" spans="1:13" ht="12.75">
      <c r="A16" s="230"/>
      <c r="B16" s="41" t="s">
        <v>12</v>
      </c>
      <c r="C16" s="43">
        <v>13030.757561925191</v>
      </c>
      <c r="D16" s="99">
        <v>-0.21663932844775066</v>
      </c>
      <c r="E16" s="43"/>
      <c r="F16" s="61">
        <v>1621.463473432175</v>
      </c>
      <c r="G16" s="84">
        <v>-2.3467839660891885</v>
      </c>
      <c r="H16" s="99"/>
      <c r="I16" s="43">
        <v>14652.221035357366</v>
      </c>
      <c r="J16" s="99">
        <v>-0.4569302044237671</v>
      </c>
      <c r="K16" s="43"/>
      <c r="L16" s="61">
        <v>6086.2535438910245</v>
      </c>
      <c r="M16" s="84">
        <v>0.7424017940627</v>
      </c>
    </row>
    <row r="17" spans="1:13" ht="12.75">
      <c r="A17" s="230"/>
      <c r="B17" s="85" t="s">
        <v>13</v>
      </c>
      <c r="C17" s="43">
        <v>13022.683329495345</v>
      </c>
      <c r="D17" s="99">
        <v>-0.06196287814791736</v>
      </c>
      <c r="E17" s="43"/>
      <c r="F17" s="61">
        <v>1651.4668652295966</v>
      </c>
      <c r="G17" s="84">
        <v>1.850389619564657</v>
      </c>
      <c r="H17" s="99"/>
      <c r="I17" s="43">
        <v>14674.150194724942</v>
      </c>
      <c r="J17" s="99">
        <v>0.14966440456131447</v>
      </c>
      <c r="K17" s="43"/>
      <c r="L17" s="61">
        <v>6074.106328869411</v>
      </c>
      <c r="M17" s="84">
        <v>-0.1995844394916107</v>
      </c>
    </row>
    <row r="18" spans="1:13" ht="12.75">
      <c r="A18" s="231"/>
      <c r="B18" s="86" t="s">
        <v>14</v>
      </c>
      <c r="C18" s="57">
        <v>13069.247247169656</v>
      </c>
      <c r="D18" s="102">
        <v>0.3575600857071293</v>
      </c>
      <c r="E18" s="57"/>
      <c r="F18" s="140">
        <v>1651.5370829794124</v>
      </c>
      <c r="G18" s="83">
        <v>0.004251841274820168</v>
      </c>
      <c r="H18" s="102"/>
      <c r="I18" s="57">
        <v>14720.784330149068</v>
      </c>
      <c r="J18" s="102">
        <v>0.31779786090025675</v>
      </c>
      <c r="K18" s="57"/>
      <c r="L18" s="140">
        <v>6091.334136533627</v>
      </c>
      <c r="M18" s="83">
        <v>0.2836270346854905</v>
      </c>
    </row>
    <row r="19" spans="1:13" ht="12.75">
      <c r="A19" s="230">
        <v>1996</v>
      </c>
      <c r="B19" s="41" t="s">
        <v>11</v>
      </c>
      <c r="C19" s="160">
        <v>13090.589840197288</v>
      </c>
      <c r="D19" s="151">
        <v>0.16330391968254887</v>
      </c>
      <c r="E19" s="160"/>
      <c r="F19" s="162">
        <v>1611.129054165729</v>
      </c>
      <c r="G19" s="150">
        <v>-2.446692189362549</v>
      </c>
      <c r="H19" s="151"/>
      <c r="I19" s="160">
        <v>14701.718894363017</v>
      </c>
      <c r="J19" s="151">
        <v>-0.1295137226282438</v>
      </c>
      <c r="K19" s="160"/>
      <c r="L19" s="162">
        <v>6099.499315465156</v>
      </c>
      <c r="M19" s="150">
        <v>0.13404582228639397</v>
      </c>
    </row>
    <row r="20" spans="1:13" ht="12.75">
      <c r="A20" s="230"/>
      <c r="B20" s="41" t="s">
        <v>12</v>
      </c>
      <c r="C20" s="43">
        <v>13088.504750051721</v>
      </c>
      <c r="D20" s="99">
        <v>-0.015928160388649935</v>
      </c>
      <c r="E20" s="43"/>
      <c r="F20" s="61">
        <v>1612.8854844248845</v>
      </c>
      <c r="G20" s="84">
        <v>0.1090185950414092</v>
      </c>
      <c r="H20" s="99"/>
      <c r="I20" s="43">
        <v>14701.390234476607</v>
      </c>
      <c r="J20" s="99">
        <v>-0.0022355201372855882</v>
      </c>
      <c r="K20" s="43"/>
      <c r="L20" s="61">
        <v>6106.555717483512</v>
      </c>
      <c r="M20" s="84">
        <v>0.11568821723555457</v>
      </c>
    </row>
    <row r="21" spans="1:13" ht="12.75">
      <c r="A21" s="230"/>
      <c r="B21" s="85" t="s">
        <v>13</v>
      </c>
      <c r="C21" s="43">
        <v>13122.891446586373</v>
      </c>
      <c r="D21" s="99">
        <v>0.26272440734313524</v>
      </c>
      <c r="E21" s="43"/>
      <c r="F21" s="61">
        <v>1636.7591515017598</v>
      </c>
      <c r="G21" s="84">
        <v>1.4801836402779769</v>
      </c>
      <c r="H21" s="99"/>
      <c r="I21" s="43">
        <v>14759.650598088132</v>
      </c>
      <c r="J21" s="99">
        <v>0.3962915253749104</v>
      </c>
      <c r="K21" s="43"/>
      <c r="L21" s="61">
        <v>6108.650300231766</v>
      </c>
      <c r="M21" s="84">
        <v>0.03430055902473468</v>
      </c>
    </row>
    <row r="22" spans="1:13" ht="12.75">
      <c r="A22" s="231"/>
      <c r="B22" s="86" t="s">
        <v>14</v>
      </c>
      <c r="C22" s="57">
        <v>13142.768064212369</v>
      </c>
      <c r="D22" s="102">
        <v>0.1514652293429316</v>
      </c>
      <c r="E22" s="57"/>
      <c r="F22" s="140">
        <v>1635.8028889192015</v>
      </c>
      <c r="G22" s="83">
        <v>-0.05842414760173773</v>
      </c>
      <c r="H22" s="102"/>
      <c r="I22" s="57">
        <v>14778.57095313157</v>
      </c>
      <c r="J22" s="102">
        <v>0.12818972182097918</v>
      </c>
      <c r="K22" s="57"/>
      <c r="L22" s="140">
        <v>6062.1902356779165</v>
      </c>
      <c r="M22" s="83">
        <v>-0.7605618634297446</v>
      </c>
    </row>
    <row r="23" spans="1:13" ht="12.75">
      <c r="A23" s="230">
        <v>1997</v>
      </c>
      <c r="B23" s="41" t="s">
        <v>11</v>
      </c>
      <c r="C23" s="160">
        <v>13093.803763671087</v>
      </c>
      <c r="D23" s="151">
        <v>-0.37255698572822793</v>
      </c>
      <c r="E23" s="160"/>
      <c r="F23" s="162">
        <v>1665.7968127742438</v>
      </c>
      <c r="G23" s="150">
        <v>1.833590346258635</v>
      </c>
      <c r="H23" s="151"/>
      <c r="I23" s="160">
        <v>14759.600576445331</v>
      </c>
      <c r="J23" s="151">
        <v>-0.12836408030519833</v>
      </c>
      <c r="K23" s="160"/>
      <c r="L23" s="162">
        <v>6047.716969365421</v>
      </c>
      <c r="M23" s="150">
        <v>-0.23874648847730476</v>
      </c>
    </row>
    <row r="24" spans="1:13" ht="12.75">
      <c r="A24" s="230"/>
      <c r="B24" s="41" t="s">
        <v>12</v>
      </c>
      <c r="C24" s="43">
        <v>13137.074430857814</v>
      </c>
      <c r="D24" s="99">
        <v>0.33046674570442397</v>
      </c>
      <c r="E24" s="43"/>
      <c r="F24" s="61">
        <v>1674.9481935256576</v>
      </c>
      <c r="G24" s="84">
        <v>0.5493695678390093</v>
      </c>
      <c r="H24" s="99"/>
      <c r="I24" s="43">
        <v>14812.022624383471</v>
      </c>
      <c r="J24" s="99">
        <v>0.3551725378110833</v>
      </c>
      <c r="K24" s="43"/>
      <c r="L24" s="61">
        <v>6059.590960393947</v>
      </c>
      <c r="M24" s="84">
        <v>0.1963384048670469</v>
      </c>
    </row>
    <row r="25" spans="1:13" ht="12.75">
      <c r="A25" s="230"/>
      <c r="B25" s="85" t="s">
        <v>13</v>
      </c>
      <c r="C25" s="43">
        <v>13138.512419463426</v>
      </c>
      <c r="D25" s="99">
        <v>0.010946033785379823</v>
      </c>
      <c r="E25" s="43"/>
      <c r="F25" s="61">
        <v>1706.465935070189</v>
      </c>
      <c r="G25" s="84">
        <v>1.8817144116074787</v>
      </c>
      <c r="H25" s="99"/>
      <c r="I25" s="43">
        <v>14844.978354533616</v>
      </c>
      <c r="J25" s="99">
        <v>0.22249311242539538</v>
      </c>
      <c r="K25" s="43"/>
      <c r="L25" s="61">
        <v>6056.645978799572</v>
      </c>
      <c r="M25" s="84">
        <v>-0.04860033645214709</v>
      </c>
    </row>
    <row r="26" spans="1:13" ht="12.75">
      <c r="A26" s="231"/>
      <c r="B26" s="86" t="s">
        <v>14</v>
      </c>
      <c r="C26" s="57">
        <v>13118.032851046719</v>
      </c>
      <c r="D26" s="102">
        <v>-0.15587433160522035</v>
      </c>
      <c r="E26" s="57"/>
      <c r="F26" s="140">
        <v>1692.5974093007922</v>
      </c>
      <c r="G26" s="83">
        <v>-0.8127045189933124</v>
      </c>
      <c r="H26" s="102"/>
      <c r="I26" s="57">
        <v>14810.63026034751</v>
      </c>
      <c r="J26" s="102">
        <v>-0.2313785400408852</v>
      </c>
      <c r="K26" s="57"/>
      <c r="L26" s="140">
        <v>6038.548461669881</v>
      </c>
      <c r="M26" s="83">
        <v>-0.2988042753867115</v>
      </c>
    </row>
    <row r="27" spans="1:13" ht="12.75">
      <c r="A27" s="230">
        <v>1998</v>
      </c>
      <c r="B27" s="41" t="s">
        <v>11</v>
      </c>
      <c r="C27" s="160">
        <v>13124.359362257284</v>
      </c>
      <c r="D27" s="151">
        <v>0.04822759084690588</v>
      </c>
      <c r="E27" s="160"/>
      <c r="F27" s="162">
        <v>1773.6962782584874</v>
      </c>
      <c r="G27" s="150">
        <v>4.791385624960691</v>
      </c>
      <c r="H27" s="151"/>
      <c r="I27" s="160">
        <v>14898.055640515771</v>
      </c>
      <c r="J27" s="151">
        <v>0.5902880473785417</v>
      </c>
      <c r="K27" s="160"/>
      <c r="L27" s="162">
        <v>6049.6781985930775</v>
      </c>
      <c r="M27" s="150">
        <v>0.184311461501765</v>
      </c>
    </row>
    <row r="28" spans="1:13" ht="12.75">
      <c r="A28" s="230"/>
      <c r="B28" s="41" t="s">
        <v>12</v>
      </c>
      <c r="C28" s="43">
        <v>13199.025435789801</v>
      </c>
      <c r="D28" s="99">
        <v>0.5689121386544751</v>
      </c>
      <c r="E28" s="43"/>
      <c r="F28" s="61">
        <v>1735.4488427863748</v>
      </c>
      <c r="G28" s="84">
        <v>-2.1563689308558507</v>
      </c>
      <c r="H28" s="99"/>
      <c r="I28" s="43">
        <v>14934.474278576175</v>
      </c>
      <c r="J28" s="99">
        <v>0.2444522892058643</v>
      </c>
      <c r="K28" s="43"/>
      <c r="L28" s="61">
        <v>6079.278007183073</v>
      </c>
      <c r="M28" s="84">
        <v>0.4892790594527705</v>
      </c>
    </row>
    <row r="29" spans="1:13" ht="12.75">
      <c r="A29" s="230"/>
      <c r="B29" s="85" t="s">
        <v>13</v>
      </c>
      <c r="C29" s="43">
        <v>13171.675384872022</v>
      </c>
      <c r="D29" s="99">
        <v>-0.2072126540768556</v>
      </c>
      <c r="E29" s="43"/>
      <c r="F29" s="61">
        <v>1754.1516976689902</v>
      </c>
      <c r="G29" s="84">
        <v>1.077695546045987</v>
      </c>
      <c r="H29" s="99"/>
      <c r="I29" s="43">
        <v>14925.827082541013</v>
      </c>
      <c r="J29" s="99">
        <v>-0.05790090681375619</v>
      </c>
      <c r="K29" s="43"/>
      <c r="L29" s="61">
        <v>6133.900989413685</v>
      </c>
      <c r="M29" s="84">
        <v>0.8985110101244186</v>
      </c>
    </row>
    <row r="30" spans="1:13" ht="12.75">
      <c r="A30" s="231"/>
      <c r="B30" s="86" t="s">
        <v>14</v>
      </c>
      <c r="C30" s="57">
        <v>13205.475923242408</v>
      </c>
      <c r="D30" s="102">
        <v>0.25661533087284005</v>
      </c>
      <c r="E30" s="57"/>
      <c r="F30" s="140">
        <v>1816.3778515280337</v>
      </c>
      <c r="G30" s="83">
        <v>3.5473644578021912</v>
      </c>
      <c r="H30" s="102"/>
      <c r="I30" s="57">
        <v>15021.853774770441</v>
      </c>
      <c r="J30" s="102">
        <v>0.6433592704671797</v>
      </c>
      <c r="K30" s="57"/>
      <c r="L30" s="140">
        <v>6129.268933766665</v>
      </c>
      <c r="M30" s="83">
        <v>-0.07551565724673988</v>
      </c>
    </row>
    <row r="31" spans="1:13" ht="12.75">
      <c r="A31" s="230">
        <v>1999</v>
      </c>
      <c r="B31" s="41" t="s">
        <v>11</v>
      </c>
      <c r="C31" s="160">
        <v>13136.13171302313</v>
      </c>
      <c r="D31" s="151">
        <v>-0.5251170849301131</v>
      </c>
      <c r="E31" s="160"/>
      <c r="F31" s="162">
        <v>1888.1862780838483</v>
      </c>
      <c r="G31" s="150">
        <v>3.9533859375903244</v>
      </c>
      <c r="H31" s="151"/>
      <c r="I31" s="160">
        <v>15024.317991106978</v>
      </c>
      <c r="J31" s="151">
        <v>0.0164042093171996</v>
      </c>
      <c r="K31" s="160"/>
      <c r="L31" s="162">
        <v>6125.114256325647</v>
      </c>
      <c r="M31" s="150">
        <v>-0.06778422493634753</v>
      </c>
    </row>
    <row r="32" spans="1:13" ht="12.75">
      <c r="A32" s="230"/>
      <c r="B32" s="41" t="s">
        <v>12</v>
      </c>
      <c r="C32" s="43">
        <v>13246.128528395882</v>
      </c>
      <c r="D32" s="99">
        <v>0.8373607830355614</v>
      </c>
      <c r="E32" s="43"/>
      <c r="F32" s="61">
        <v>1919.5938989945262</v>
      </c>
      <c r="G32" s="84">
        <v>1.6633751275086428</v>
      </c>
      <c r="H32" s="99"/>
      <c r="I32" s="43">
        <v>15165.722427390408</v>
      </c>
      <c r="J32" s="99">
        <v>0.9411704169675368</v>
      </c>
      <c r="K32" s="43"/>
      <c r="L32" s="61">
        <v>6065.478360495638</v>
      </c>
      <c r="M32" s="84">
        <v>-0.9736291166882398</v>
      </c>
    </row>
    <row r="33" spans="1:13" ht="12.75">
      <c r="A33" s="230"/>
      <c r="B33" s="85" t="s">
        <v>13</v>
      </c>
      <c r="C33" s="43">
        <v>13377.982374923944</v>
      </c>
      <c r="D33" s="99">
        <v>0.9954142166551159</v>
      </c>
      <c r="E33" s="43"/>
      <c r="F33" s="61">
        <v>1866.0962322371015</v>
      </c>
      <c r="G33" s="84">
        <v>-2.7869262756797926</v>
      </c>
      <c r="H33" s="99"/>
      <c r="I33" s="43">
        <v>15244.078607161046</v>
      </c>
      <c r="J33" s="99">
        <v>0.5166663187051348</v>
      </c>
      <c r="K33" s="43"/>
      <c r="L33" s="61">
        <v>6069.148516800007</v>
      </c>
      <c r="M33" s="84">
        <v>0.06050893410604793</v>
      </c>
    </row>
    <row r="34" spans="1:13" ht="12.75">
      <c r="A34" s="231"/>
      <c r="B34" s="86" t="s">
        <v>14</v>
      </c>
      <c r="C34" s="57">
        <v>13398.819042840052</v>
      </c>
      <c r="D34" s="102">
        <v>0.1557534412301585</v>
      </c>
      <c r="E34" s="57"/>
      <c r="F34" s="140">
        <v>1892.6273030272189</v>
      </c>
      <c r="G34" s="83">
        <v>1.4217418336626497</v>
      </c>
      <c r="H34" s="102"/>
      <c r="I34" s="57">
        <v>15291.44634586727</v>
      </c>
      <c r="J34" s="102">
        <v>0.3107287749354287</v>
      </c>
      <c r="K34" s="57"/>
      <c r="L34" s="140">
        <v>6051.405818137914</v>
      </c>
      <c r="M34" s="83">
        <v>-0.29234246967230254</v>
      </c>
    </row>
    <row r="35" spans="1:13" ht="12.75">
      <c r="A35" s="230">
        <v>2000</v>
      </c>
      <c r="B35" s="41" t="s">
        <v>11</v>
      </c>
      <c r="C35" s="160">
        <v>13375.939248403396</v>
      </c>
      <c r="D35" s="151">
        <v>-0.17075978385484947</v>
      </c>
      <c r="E35" s="160"/>
      <c r="F35" s="162">
        <v>1968.1701266935434</v>
      </c>
      <c r="G35" s="150">
        <v>3.9914262858564524</v>
      </c>
      <c r="H35" s="151"/>
      <c r="I35" s="160">
        <v>15344.10937509694</v>
      </c>
      <c r="J35" s="151">
        <v>0.34439534389695936</v>
      </c>
      <c r="K35" s="160"/>
      <c r="L35" s="162">
        <v>6060.813338460789</v>
      </c>
      <c r="M35" s="150">
        <v>0.15546007994832706</v>
      </c>
    </row>
    <row r="36" spans="1:13" ht="12.75">
      <c r="A36" s="230"/>
      <c r="B36" s="41" t="s">
        <v>12</v>
      </c>
      <c r="C36" s="43">
        <v>13445.744132112679</v>
      </c>
      <c r="D36" s="99">
        <v>0.5218690247685975</v>
      </c>
      <c r="E36" s="43"/>
      <c r="F36" s="61">
        <v>1975.7837698985502</v>
      </c>
      <c r="G36" s="84">
        <v>0.38683867322981325</v>
      </c>
      <c r="H36" s="99"/>
      <c r="I36" s="43">
        <v>15421.527902011228</v>
      </c>
      <c r="J36" s="99">
        <v>0.5045488468684741</v>
      </c>
      <c r="K36" s="43"/>
      <c r="L36" s="61">
        <v>6115.350882368578</v>
      </c>
      <c r="M36" s="84">
        <v>0.8998386992337116</v>
      </c>
    </row>
    <row r="37" spans="1:13" ht="12.75">
      <c r="A37" s="230"/>
      <c r="B37" s="85" t="s">
        <v>13</v>
      </c>
      <c r="C37" s="43">
        <v>13544.086735934241</v>
      </c>
      <c r="D37" s="99">
        <v>0.7314032072549181</v>
      </c>
      <c r="E37" s="43"/>
      <c r="F37" s="61">
        <v>1948.329670726142</v>
      </c>
      <c r="G37" s="84">
        <v>-1.3895295421835483</v>
      </c>
      <c r="H37" s="99"/>
      <c r="I37" s="43">
        <v>15492.416406660383</v>
      </c>
      <c r="J37" s="99">
        <v>0.45967238200768074</v>
      </c>
      <c r="K37" s="43"/>
      <c r="L37" s="61">
        <v>6183.849734890951</v>
      </c>
      <c r="M37" s="84">
        <v>1.1201132010244146</v>
      </c>
    </row>
    <row r="38" spans="1:13" ht="12.75">
      <c r="A38" s="231"/>
      <c r="B38" s="86" t="s">
        <v>14</v>
      </c>
      <c r="C38" s="57">
        <v>13525.37617194243</v>
      </c>
      <c r="D38" s="102">
        <v>-0.1381456303153332</v>
      </c>
      <c r="E38" s="57"/>
      <c r="F38" s="140">
        <v>2062.9261221726974</v>
      </c>
      <c r="G38" s="83">
        <v>5.881779309137419</v>
      </c>
      <c r="H38" s="102"/>
      <c r="I38" s="57">
        <v>15588.302294115127</v>
      </c>
      <c r="J38" s="102">
        <v>0.6189214447755326</v>
      </c>
      <c r="K38" s="57"/>
      <c r="L38" s="140">
        <v>6207.730227330672</v>
      </c>
      <c r="M38" s="83">
        <v>0.3861751734519149</v>
      </c>
    </row>
    <row r="39" spans="1:13" ht="12.75">
      <c r="A39" s="230">
        <v>2001</v>
      </c>
      <c r="B39" s="41" t="s">
        <v>11</v>
      </c>
      <c r="C39" s="160">
        <v>13703.759449487654</v>
      </c>
      <c r="D39" s="151">
        <v>1.3188784938586031</v>
      </c>
      <c r="E39" s="160"/>
      <c r="F39" s="162">
        <v>2010.7926792035903</v>
      </c>
      <c r="G39" s="150">
        <v>-2.5271599602510046</v>
      </c>
      <c r="H39" s="151"/>
      <c r="I39" s="160">
        <v>15714.552128691244</v>
      </c>
      <c r="J39" s="151">
        <v>0.8099011181209864</v>
      </c>
      <c r="K39" s="160"/>
      <c r="L39" s="162">
        <v>6172.948220264259</v>
      </c>
      <c r="M39" s="150">
        <v>-0.560301523949587</v>
      </c>
    </row>
    <row r="40" spans="1:13" ht="12.75">
      <c r="A40" s="230"/>
      <c r="B40" s="41" t="s">
        <v>12</v>
      </c>
      <c r="C40" s="43">
        <v>13839.16454386724</v>
      </c>
      <c r="D40" s="99">
        <v>0.9880872097813194</v>
      </c>
      <c r="E40" s="43"/>
      <c r="F40" s="61">
        <v>1934.640739601296</v>
      </c>
      <c r="G40" s="84">
        <v>-3.787160177669615</v>
      </c>
      <c r="H40" s="99"/>
      <c r="I40" s="43">
        <v>15773.805283468537</v>
      </c>
      <c r="J40" s="99">
        <v>0.37705913787456535</v>
      </c>
      <c r="K40" s="43"/>
      <c r="L40" s="61">
        <v>6164.025259722419</v>
      </c>
      <c r="M40" s="84">
        <v>-0.1445494150193674</v>
      </c>
    </row>
    <row r="41" spans="1:13" ht="12.75">
      <c r="A41" s="230"/>
      <c r="B41" s="85" t="s">
        <v>13</v>
      </c>
      <c r="C41" s="43">
        <v>13854.42342913328</v>
      </c>
      <c r="D41" s="99">
        <v>0.11025871697436475</v>
      </c>
      <c r="E41" s="43"/>
      <c r="F41" s="61">
        <v>1986.6417240868436</v>
      </c>
      <c r="G41" s="84">
        <v>2.6878884239905103</v>
      </c>
      <c r="H41" s="99"/>
      <c r="I41" s="43">
        <v>15841.065153220123</v>
      </c>
      <c r="J41" s="99">
        <v>0.4264023077682877</v>
      </c>
      <c r="K41" s="43"/>
      <c r="L41" s="61">
        <v>6207.405352811608</v>
      </c>
      <c r="M41" s="84">
        <v>0.7037624159759344</v>
      </c>
    </row>
    <row r="42" spans="1:13" ht="12.75">
      <c r="A42" s="231"/>
      <c r="B42" s="86" t="s">
        <v>14</v>
      </c>
      <c r="C42" s="57">
        <v>13929.828214346211</v>
      </c>
      <c r="D42" s="102">
        <v>0.5442650543967731</v>
      </c>
      <c r="E42" s="57"/>
      <c r="F42" s="140">
        <v>1960.1795130886958</v>
      </c>
      <c r="G42" s="83">
        <v>-1.3320072098209428</v>
      </c>
      <c r="H42" s="102"/>
      <c r="I42" s="57">
        <v>15890.007727434906</v>
      </c>
      <c r="J42" s="102">
        <v>0.308960121945047</v>
      </c>
      <c r="K42" s="57"/>
      <c r="L42" s="140">
        <v>6185.333981710942</v>
      </c>
      <c r="M42" s="83">
        <v>-0.3555651652532956</v>
      </c>
    </row>
    <row r="43" spans="1:13" ht="12.75">
      <c r="A43" s="230">
        <v>2002</v>
      </c>
      <c r="B43" s="41" t="s">
        <v>11</v>
      </c>
      <c r="C43" s="160">
        <v>13999.350092193765</v>
      </c>
      <c r="D43" s="151">
        <v>0.49908639774863633</v>
      </c>
      <c r="E43" s="160"/>
      <c r="F43" s="162">
        <v>1999.6560010645703</v>
      </c>
      <c r="G43" s="150">
        <v>2.0139220776606632</v>
      </c>
      <c r="H43" s="151"/>
      <c r="I43" s="160">
        <v>15999.006093258335</v>
      </c>
      <c r="J43" s="151">
        <v>0.6859553984686708</v>
      </c>
      <c r="K43" s="160"/>
      <c r="L43" s="162">
        <v>6176.812526313911</v>
      </c>
      <c r="M43" s="150">
        <v>-0.13776871907365842</v>
      </c>
    </row>
    <row r="44" spans="1:13" ht="12.75">
      <c r="A44" s="230"/>
      <c r="B44" s="41" t="s">
        <v>12</v>
      </c>
      <c r="C44" s="43">
        <v>14043.556739997915</v>
      </c>
      <c r="D44" s="99">
        <v>0.3157764289986639</v>
      </c>
      <c r="E44" s="43"/>
      <c r="F44" s="61">
        <v>1980.826987242469</v>
      </c>
      <c r="G44" s="84">
        <v>-0.9416126479793153</v>
      </c>
      <c r="H44" s="99"/>
      <c r="I44" s="43">
        <v>16024.383727240383</v>
      </c>
      <c r="J44" s="99">
        <v>0.15862006573484855</v>
      </c>
      <c r="K44" s="43"/>
      <c r="L44" s="61">
        <v>6139.606254883459</v>
      </c>
      <c r="M44" s="84">
        <v>-0.6023539045737452</v>
      </c>
    </row>
    <row r="45" spans="1:13" ht="12.75">
      <c r="A45" s="230"/>
      <c r="B45" s="85" t="s">
        <v>13</v>
      </c>
      <c r="C45" s="43">
        <v>14100.171529058953</v>
      </c>
      <c r="D45" s="99">
        <v>0.403137111980976</v>
      </c>
      <c r="E45" s="43"/>
      <c r="F45" s="61">
        <v>1983.915236095146</v>
      </c>
      <c r="G45" s="84">
        <v>0.15590704652990328</v>
      </c>
      <c r="H45" s="99"/>
      <c r="I45" s="43">
        <v>16084.0867651541</v>
      </c>
      <c r="J45" s="99">
        <v>0.3725761872029107</v>
      </c>
      <c r="K45" s="43"/>
      <c r="L45" s="61">
        <v>6174.485892268964</v>
      </c>
      <c r="M45" s="84">
        <v>0.5681087017227112</v>
      </c>
    </row>
    <row r="46" spans="1:13" ht="12.75">
      <c r="A46" s="231"/>
      <c r="B46" s="86" t="s">
        <v>14</v>
      </c>
      <c r="C46" s="57">
        <v>14070.904022277913</v>
      </c>
      <c r="D46" s="102">
        <v>-0.2075684449704914</v>
      </c>
      <c r="E46" s="57"/>
      <c r="F46" s="140">
        <v>2003.5291259656733</v>
      </c>
      <c r="G46" s="83">
        <v>0.9886455587252074</v>
      </c>
      <c r="H46" s="102"/>
      <c r="I46" s="57">
        <v>16074.433148243586</v>
      </c>
      <c r="J46" s="102">
        <v>-0.06001967691089141</v>
      </c>
      <c r="K46" s="57"/>
      <c r="L46" s="140">
        <v>6158.380717236597</v>
      </c>
      <c r="M46" s="83">
        <v>-0.2608342672307662</v>
      </c>
    </row>
    <row r="47" spans="1:13" ht="12.75">
      <c r="A47" s="230">
        <v>2003</v>
      </c>
      <c r="B47" s="41" t="s">
        <v>11</v>
      </c>
      <c r="C47" s="160">
        <v>14098.000415771508</v>
      </c>
      <c r="D47" s="151">
        <v>0.19257038105508112</v>
      </c>
      <c r="E47" s="160"/>
      <c r="F47" s="162">
        <v>1898.298347487877</v>
      </c>
      <c r="G47" s="150">
        <v>-5.252270960976249</v>
      </c>
      <c r="H47" s="151"/>
      <c r="I47" s="160">
        <v>15996.298763259385</v>
      </c>
      <c r="J47" s="151">
        <v>-0.4860786334648386</v>
      </c>
      <c r="K47" s="160"/>
      <c r="L47" s="162">
        <v>6168.606623748738</v>
      </c>
      <c r="M47" s="150">
        <v>0.16604862514458632</v>
      </c>
    </row>
    <row r="48" spans="1:13" ht="12.75">
      <c r="A48" s="230"/>
      <c r="B48" s="41" t="s">
        <v>12</v>
      </c>
      <c r="C48" s="43">
        <v>13996.60143059444</v>
      </c>
      <c r="D48" s="99">
        <v>-0.7192437380242374</v>
      </c>
      <c r="E48" s="43"/>
      <c r="F48" s="61">
        <v>2026.5717353613454</v>
      </c>
      <c r="G48" s="84">
        <v>6.7572828076903555</v>
      </c>
      <c r="H48" s="99"/>
      <c r="I48" s="43">
        <v>16023.173165955786</v>
      </c>
      <c r="J48" s="99">
        <v>0.16800388073600522</v>
      </c>
      <c r="K48" s="43"/>
      <c r="L48" s="61">
        <v>6224.316586248608</v>
      </c>
      <c r="M48" s="84">
        <v>0.9031206866943056</v>
      </c>
    </row>
    <row r="49" spans="1:13" ht="12.75">
      <c r="A49" s="230"/>
      <c r="B49" s="85" t="s">
        <v>13</v>
      </c>
      <c r="C49" s="43">
        <v>14046.076708509245</v>
      </c>
      <c r="D49" s="99">
        <v>0.35348065142912805</v>
      </c>
      <c r="E49" s="43"/>
      <c r="F49" s="61">
        <v>2006.8149154383955</v>
      </c>
      <c r="G49" s="84">
        <v>-0.9748887531695111</v>
      </c>
      <c r="H49" s="99"/>
      <c r="I49" s="43">
        <v>16052.89162394764</v>
      </c>
      <c r="J49" s="99">
        <v>0.18547173948663512</v>
      </c>
      <c r="K49" s="43"/>
      <c r="L49" s="61">
        <v>6157.160378840883</v>
      </c>
      <c r="M49" s="84">
        <v>-1.0789330278619338</v>
      </c>
    </row>
    <row r="50" spans="1:13" ht="12.75">
      <c r="A50" s="231"/>
      <c r="B50" s="86" t="s">
        <v>14</v>
      </c>
      <c r="C50" s="57">
        <v>14143.753001886656</v>
      </c>
      <c r="D50" s="102">
        <v>0.6953991168098806</v>
      </c>
      <c r="E50" s="57"/>
      <c r="F50" s="140">
        <v>1958.250921401765</v>
      </c>
      <c r="G50" s="83">
        <v>-2.419953811536301</v>
      </c>
      <c r="H50" s="102"/>
      <c r="I50" s="57">
        <v>16102.003923288421</v>
      </c>
      <c r="J50" s="102">
        <v>0.30594051521231974</v>
      </c>
      <c r="K50" s="57"/>
      <c r="L50" s="140">
        <v>6223.976365656374</v>
      </c>
      <c r="M50" s="83">
        <v>1.0851753520194842</v>
      </c>
    </row>
    <row r="51" spans="1:13" ht="12.75">
      <c r="A51" s="230">
        <v>2004</v>
      </c>
      <c r="B51" s="41" t="s">
        <v>11</v>
      </c>
      <c r="C51" s="160">
        <v>14190.634716609424</v>
      </c>
      <c r="D51" s="151">
        <v>0.33146587554600065</v>
      </c>
      <c r="E51" s="160"/>
      <c r="F51" s="162">
        <v>1820.1234157304473</v>
      </c>
      <c r="G51" s="150">
        <v>-7.053616273671539</v>
      </c>
      <c r="H51" s="151"/>
      <c r="I51" s="160">
        <v>16010.758132339872</v>
      </c>
      <c r="J51" s="151">
        <v>-0.5666735108453175</v>
      </c>
      <c r="K51" s="160"/>
      <c r="L51" s="162">
        <v>6255.081944583207</v>
      </c>
      <c r="M51" s="150">
        <v>0.4997701967261992</v>
      </c>
    </row>
    <row r="52" spans="1:13" ht="12.75">
      <c r="A52" s="230"/>
      <c r="B52" s="41" t="s">
        <v>12</v>
      </c>
      <c r="C52" s="43">
        <v>14228.564099028252</v>
      </c>
      <c r="D52" s="99">
        <v>0.2672846083088419</v>
      </c>
      <c r="E52" s="43"/>
      <c r="F52" s="61">
        <v>1884.7618254147842</v>
      </c>
      <c r="G52" s="84">
        <v>3.551320153660921</v>
      </c>
      <c r="H52" s="99"/>
      <c r="I52" s="43">
        <v>16113.325924443036</v>
      </c>
      <c r="J52" s="99">
        <v>0.6406179598453167</v>
      </c>
      <c r="K52" s="43"/>
      <c r="L52" s="61">
        <v>6263.137844787734</v>
      </c>
      <c r="M52" s="84">
        <v>0.128789682947379</v>
      </c>
    </row>
    <row r="53" spans="1:13" ht="12.75">
      <c r="A53" s="230"/>
      <c r="B53" s="85" t="s">
        <v>13</v>
      </c>
      <c r="C53" s="43">
        <v>14196.991793322672</v>
      </c>
      <c r="D53" s="99">
        <v>-0.221893829102098</v>
      </c>
      <c r="E53" s="43"/>
      <c r="F53" s="61">
        <v>1953.9272728531205</v>
      </c>
      <c r="G53" s="84">
        <v>3.669718184318322</v>
      </c>
      <c r="H53" s="99"/>
      <c r="I53" s="43">
        <v>16150.919066175793</v>
      </c>
      <c r="J53" s="99">
        <v>0.23330466912315528</v>
      </c>
      <c r="K53" s="43"/>
      <c r="L53" s="61">
        <v>6281.433395362667</v>
      </c>
      <c r="M53" s="84">
        <v>0.2921147678421138</v>
      </c>
    </row>
    <row r="54" spans="1:13" ht="12.75">
      <c r="A54" s="231"/>
      <c r="B54" s="86" t="s">
        <v>14</v>
      </c>
      <c r="C54" s="57">
        <v>14229.566710959429</v>
      </c>
      <c r="D54" s="102">
        <v>0.2294494362677469</v>
      </c>
      <c r="E54" s="57"/>
      <c r="F54" s="140">
        <v>1960.201860993479</v>
      </c>
      <c r="G54" s="83">
        <v>0.32112700546915984</v>
      </c>
      <c r="H54" s="102"/>
      <c r="I54" s="57">
        <v>16189.768571952907</v>
      </c>
      <c r="J54" s="102">
        <v>0.2405405266284516</v>
      </c>
      <c r="K54" s="57"/>
      <c r="L54" s="140">
        <v>6244.86227420094</v>
      </c>
      <c r="M54" s="83">
        <v>-0.5822098056269484</v>
      </c>
    </row>
    <row r="55" spans="1:13" ht="12.75">
      <c r="A55" s="230">
        <v>2005</v>
      </c>
      <c r="B55" s="41" t="s">
        <v>11</v>
      </c>
      <c r="C55" s="160">
        <v>14332.60620490214</v>
      </c>
      <c r="D55" s="151">
        <v>0.7241224981457222</v>
      </c>
      <c r="E55" s="160"/>
      <c r="F55" s="162">
        <v>1978.8513094592379</v>
      </c>
      <c r="G55" s="150">
        <v>0.9514044873065751</v>
      </c>
      <c r="H55" s="151"/>
      <c r="I55" s="160">
        <v>16311.457514361378</v>
      </c>
      <c r="J55" s="151">
        <v>0.7516410248092402</v>
      </c>
      <c r="K55" s="160"/>
      <c r="L55" s="162">
        <v>6086.216408715544</v>
      </c>
      <c r="M55" s="150">
        <v>-2.5404221665672426</v>
      </c>
    </row>
    <row r="56" spans="1:13" ht="12.75">
      <c r="A56" s="230"/>
      <c r="B56" s="41" t="s">
        <v>12</v>
      </c>
      <c r="C56" s="43">
        <v>14364.887005261198</v>
      </c>
      <c r="D56" s="99">
        <v>0.2252263119321393</v>
      </c>
      <c r="E56" s="43"/>
      <c r="F56" s="61">
        <v>1985.9863973198596</v>
      </c>
      <c r="G56" s="84">
        <v>0.36056715461716843</v>
      </c>
      <c r="H56" s="99"/>
      <c r="I56" s="43">
        <v>16350.873402581057</v>
      </c>
      <c r="J56" s="99">
        <v>0.24164540897081258</v>
      </c>
      <c r="K56" s="43"/>
      <c r="L56" s="61">
        <v>6053.40667434202</v>
      </c>
      <c r="M56" s="84">
        <v>-0.5390826117609032</v>
      </c>
    </row>
    <row r="57" spans="1:13" ht="12.75">
      <c r="A57" s="230"/>
      <c r="B57" s="85" t="s">
        <v>13</v>
      </c>
      <c r="C57" s="43">
        <v>14472.065062725756</v>
      </c>
      <c r="D57" s="99">
        <v>0.7461113855285026</v>
      </c>
      <c r="E57" s="43"/>
      <c r="F57" s="61">
        <v>1976.7715089451267</v>
      </c>
      <c r="G57" s="84">
        <v>-0.46399554333144816</v>
      </c>
      <c r="H57" s="99"/>
      <c r="I57" s="43">
        <v>16448.836571670883</v>
      </c>
      <c r="J57" s="99">
        <v>0.5991311086437865</v>
      </c>
      <c r="K57" s="43"/>
      <c r="L57" s="61">
        <v>5933.416428329117</v>
      </c>
      <c r="M57" s="84">
        <v>-1.982193704604288</v>
      </c>
    </row>
    <row r="58" spans="1:13" ht="12.75">
      <c r="A58" s="231"/>
      <c r="B58" s="86" t="s">
        <v>14</v>
      </c>
      <c r="C58" s="57">
        <v>14496.02190382027</v>
      </c>
      <c r="D58" s="102">
        <v>0.1655385115439895</v>
      </c>
      <c r="E58" s="57"/>
      <c r="F58" s="140">
        <v>2095.8060392812877</v>
      </c>
      <c r="G58" s="83">
        <v>6.021663596299094</v>
      </c>
      <c r="H58" s="102"/>
      <c r="I58" s="57">
        <v>16591.827943101558</v>
      </c>
      <c r="J58" s="102">
        <v>0.8693099406005574</v>
      </c>
      <c r="K58" s="57"/>
      <c r="L58" s="140">
        <v>5921.794903052289</v>
      </c>
      <c r="M58" s="83">
        <v>-0.1958656604876225</v>
      </c>
    </row>
    <row r="59" spans="1:13" ht="12.75">
      <c r="A59" s="230">
        <v>2006</v>
      </c>
      <c r="B59" s="41" t="s">
        <v>11</v>
      </c>
      <c r="C59" s="160">
        <v>14479.044842208976</v>
      </c>
      <c r="D59" s="151">
        <v>-0.11711531428371055</v>
      </c>
      <c r="E59" s="160"/>
      <c r="F59" s="162">
        <v>2171.2309404914713</v>
      </c>
      <c r="G59" s="150">
        <v>3.598849311267802</v>
      </c>
      <c r="H59" s="151"/>
      <c r="I59" s="160">
        <v>16650.275782700446</v>
      </c>
      <c r="J59" s="151">
        <v>0.35226883860731667</v>
      </c>
      <c r="K59" s="160"/>
      <c r="L59" s="162">
        <v>6012.450217299553</v>
      </c>
      <c r="M59" s="150">
        <v>1.5308756167920847</v>
      </c>
    </row>
    <row r="60" spans="1:13" ht="12.75">
      <c r="A60" s="230"/>
      <c r="B60" s="41" t="s">
        <v>12</v>
      </c>
      <c r="C60" s="43">
        <v>14639.488902244731</v>
      </c>
      <c r="D60" s="99">
        <v>1.1081121840857406</v>
      </c>
      <c r="E60" s="43"/>
      <c r="F60" s="61">
        <v>2130.413704333181</v>
      </c>
      <c r="G60" s="84">
        <v>-1.879912237666018</v>
      </c>
      <c r="H60" s="99"/>
      <c r="I60" s="43">
        <v>16769.90260657791</v>
      </c>
      <c r="J60" s="99">
        <v>0.7184675223323106</v>
      </c>
      <c r="K60" s="43"/>
      <c r="L60" s="61">
        <v>6006.77408572978</v>
      </c>
      <c r="M60" s="84">
        <v>-0.09440629634554573</v>
      </c>
    </row>
    <row r="61" spans="1:13" ht="12.75">
      <c r="A61" s="230"/>
      <c r="B61" s="85" t="s">
        <v>13</v>
      </c>
      <c r="C61" s="43">
        <v>14578.62570632929</v>
      </c>
      <c r="D61" s="99">
        <v>-0.41574672669145224</v>
      </c>
      <c r="E61" s="43"/>
      <c r="F61" s="61">
        <v>2175.0733071904524</v>
      </c>
      <c r="G61" s="84">
        <v>2.0962878133216702</v>
      </c>
      <c r="H61" s="99"/>
      <c r="I61" s="43">
        <v>16753.69901351974</v>
      </c>
      <c r="J61" s="99">
        <v>-0.09662306000402093</v>
      </c>
      <c r="K61" s="43"/>
      <c r="L61" s="61">
        <v>5982.790217249486</v>
      </c>
      <c r="M61" s="84">
        <v>-0.3992803481201763</v>
      </c>
    </row>
    <row r="62" spans="1:13" ht="12.75">
      <c r="A62" s="231"/>
      <c r="B62" s="86" t="s">
        <v>14</v>
      </c>
      <c r="C62" s="57">
        <v>14493.860185314363</v>
      </c>
      <c r="D62" s="102">
        <v>-0.5814369798802569</v>
      </c>
      <c r="E62" s="57"/>
      <c r="F62" s="140">
        <v>2238.4116105628455</v>
      </c>
      <c r="G62" s="83">
        <v>2.912007754543561</v>
      </c>
      <c r="H62" s="102"/>
      <c r="I62" s="57">
        <v>16732.27179587721</v>
      </c>
      <c r="J62" s="102">
        <v>-0.12789544341964</v>
      </c>
      <c r="K62" s="57"/>
      <c r="L62" s="140">
        <v>6024.361588738177</v>
      </c>
      <c r="M62" s="83">
        <v>0.6948492255140868</v>
      </c>
    </row>
    <row r="63" spans="1:13" ht="12.75">
      <c r="A63" s="230">
        <v>2007</v>
      </c>
      <c r="B63" s="41" t="s">
        <v>11</v>
      </c>
      <c r="C63" s="160">
        <v>14598.772555189898</v>
      </c>
      <c r="D63" s="151">
        <v>0.7238400849335926</v>
      </c>
      <c r="E63" s="160"/>
      <c r="F63" s="162">
        <v>2202.526415354655</v>
      </c>
      <c r="G63" s="150">
        <v>-1.6031544439303176</v>
      </c>
      <c r="H63" s="151"/>
      <c r="I63" s="160">
        <v>16801.298970544554</v>
      </c>
      <c r="J63" s="151">
        <v>0.41253916688320974</v>
      </c>
      <c r="K63" s="160"/>
      <c r="L63" s="162">
        <v>5953.559490993908</v>
      </c>
      <c r="M63" s="150">
        <v>-1.175263083089575</v>
      </c>
    </row>
    <row r="64" spans="1:13" ht="12.75">
      <c r="A64" s="230"/>
      <c r="B64" s="41" t="s">
        <v>12</v>
      </c>
      <c r="C64" s="43">
        <v>14630.85698420764</v>
      </c>
      <c r="D64" s="99">
        <v>0.21977483994936936</v>
      </c>
      <c r="E64" s="43"/>
      <c r="F64" s="61">
        <v>2223.529272299358</v>
      </c>
      <c r="G64" s="84">
        <v>0.9535802521270197</v>
      </c>
      <c r="H64" s="99"/>
      <c r="I64" s="43">
        <v>16854.386256506998</v>
      </c>
      <c r="J64" s="99">
        <v>0.3159713189766698</v>
      </c>
      <c r="K64" s="43"/>
      <c r="L64" s="61">
        <v>6017.205974262232</v>
      </c>
      <c r="M64" s="84">
        <v>1.0690492530494349</v>
      </c>
    </row>
    <row r="65" spans="1:13" ht="12.75">
      <c r="A65" s="230"/>
      <c r="B65" s="85" t="s">
        <v>13</v>
      </c>
      <c r="C65" s="43">
        <v>14688.311096074787</v>
      </c>
      <c r="D65" s="99">
        <v>0.3926913640750023</v>
      </c>
      <c r="E65" s="43"/>
      <c r="F65" s="61">
        <v>2250.6376435183547</v>
      </c>
      <c r="G65" s="84">
        <v>1.219159628645848</v>
      </c>
      <c r="H65" s="99"/>
      <c r="I65" s="43">
        <v>16938.948739593143</v>
      </c>
      <c r="J65" s="99">
        <v>0.5017238942978304</v>
      </c>
      <c r="K65" s="43"/>
      <c r="L65" s="61">
        <v>6033.513029637627</v>
      </c>
      <c r="M65" s="84">
        <v>0.2710070993937426</v>
      </c>
    </row>
    <row r="66" spans="1:13" ht="12.75">
      <c r="A66" s="231"/>
      <c r="B66" s="86" t="s">
        <v>14</v>
      </c>
      <c r="C66" s="57">
        <v>14809.914705007192</v>
      </c>
      <c r="D66" s="102">
        <v>0.8278937458296408</v>
      </c>
      <c r="E66" s="57"/>
      <c r="F66" s="140">
        <v>2241.528687093716</v>
      </c>
      <c r="G66" s="83">
        <v>-0.40472780906653655</v>
      </c>
      <c r="H66" s="102"/>
      <c r="I66" s="57">
        <v>17051.443392100908</v>
      </c>
      <c r="J66" s="102">
        <v>0.6641182651720267</v>
      </c>
      <c r="K66" s="57"/>
      <c r="L66" s="140">
        <v>5952.600838668322</v>
      </c>
      <c r="M66" s="83">
        <v>-1.3410460965585318</v>
      </c>
    </row>
    <row r="67" spans="1:13" ht="12.75">
      <c r="A67" s="230">
        <v>2008</v>
      </c>
      <c r="B67" s="41" t="s">
        <v>11</v>
      </c>
      <c r="C67" s="160">
        <v>14804.297653288424</v>
      </c>
      <c r="D67" s="151">
        <v>-0.03792764395103748</v>
      </c>
      <c r="E67" s="160"/>
      <c r="F67" s="162">
        <v>2307.5048111058113</v>
      </c>
      <c r="G67" s="150">
        <v>2.943353988372881</v>
      </c>
      <c r="H67" s="151"/>
      <c r="I67" s="160">
        <v>17111.802464394234</v>
      </c>
      <c r="J67" s="151">
        <v>0.35398218734542586</v>
      </c>
      <c r="K67" s="160"/>
      <c r="L67" s="162">
        <v>5975.749304836534</v>
      </c>
      <c r="M67" s="150">
        <v>0.3888798660551736</v>
      </c>
    </row>
    <row r="68" spans="1:13" ht="12.75">
      <c r="A68" s="230"/>
      <c r="B68" s="41" t="s">
        <v>12</v>
      </c>
      <c r="C68" s="43">
        <v>14908.135075455446</v>
      </c>
      <c r="D68" s="99">
        <v>0.7014005297573636</v>
      </c>
      <c r="E68" s="43"/>
      <c r="F68" s="61">
        <v>2319.8136791481215</v>
      </c>
      <c r="G68" s="84">
        <v>0.5334276220386955</v>
      </c>
      <c r="H68" s="99"/>
      <c r="I68" s="43">
        <v>17227.948754603567</v>
      </c>
      <c r="J68" s="99">
        <v>0.678749596665854</v>
      </c>
      <c r="K68" s="43"/>
      <c r="L68" s="61">
        <v>5919.623553088739</v>
      </c>
      <c r="M68" s="84">
        <v>-0.9392253403664251</v>
      </c>
    </row>
    <row r="69" spans="1:13" ht="12.75">
      <c r="A69" s="230"/>
      <c r="B69" s="85" t="s">
        <v>13</v>
      </c>
      <c r="C69" s="43">
        <v>15007.40683696469</v>
      </c>
      <c r="D69" s="99">
        <v>0.6658898715821535</v>
      </c>
      <c r="E69" s="43"/>
      <c r="F69" s="61">
        <v>2271.3425691885086</v>
      </c>
      <c r="G69" s="84">
        <v>-2.089439785414681</v>
      </c>
      <c r="H69" s="99"/>
      <c r="I69" s="43">
        <v>17278.749406153198</v>
      </c>
      <c r="J69" s="99">
        <v>0.2948734772388742</v>
      </c>
      <c r="K69" s="43"/>
      <c r="L69" s="61">
        <v>5820.607286154494</v>
      </c>
      <c r="M69" s="84">
        <v>-1.6726784405501554</v>
      </c>
    </row>
    <row r="70" spans="1:13" ht="12.75">
      <c r="A70" s="231"/>
      <c r="B70" s="86" t="s">
        <v>14</v>
      </c>
      <c r="C70" s="57">
        <v>14992.505642841605</v>
      </c>
      <c r="D70" s="102">
        <v>-0.09929226471279842</v>
      </c>
      <c r="E70" s="57"/>
      <c r="F70" s="140">
        <v>2207.690448369934</v>
      </c>
      <c r="G70" s="83">
        <v>-2.802400733470855</v>
      </c>
      <c r="H70" s="102"/>
      <c r="I70" s="57">
        <v>17200.19609121154</v>
      </c>
      <c r="J70" s="102">
        <v>-0.4546238451359498</v>
      </c>
      <c r="K70" s="57"/>
      <c r="L70" s="140">
        <v>5795.187831865385</v>
      </c>
      <c r="M70" s="83">
        <v>-0.4367148140980838</v>
      </c>
    </row>
    <row r="71" spans="1:13" ht="12.75">
      <c r="A71" s="230">
        <v>2009</v>
      </c>
      <c r="B71" s="41" t="s">
        <v>11</v>
      </c>
      <c r="C71" s="160">
        <v>14985.626189544124</v>
      </c>
      <c r="D71" s="151">
        <v>-0.045885947695243456</v>
      </c>
      <c r="E71" s="160"/>
      <c r="F71" s="162">
        <v>2153.5634665402567</v>
      </c>
      <c r="G71" s="150">
        <v>-2.451746886418901</v>
      </c>
      <c r="H71" s="151"/>
      <c r="I71" s="160">
        <v>17139.18965608438</v>
      </c>
      <c r="J71" s="151">
        <v>-0.3546845326858158</v>
      </c>
      <c r="K71" s="160"/>
      <c r="L71" s="162">
        <v>5705.5037285310045</v>
      </c>
      <c r="M71" s="150">
        <v>-1.5475616310699076</v>
      </c>
    </row>
    <row r="72" spans="1:13" ht="12.75">
      <c r="A72" s="230"/>
      <c r="B72" s="41" t="s">
        <v>12</v>
      </c>
      <c r="C72" s="43">
        <v>14954.034809762736</v>
      </c>
      <c r="D72" s="99">
        <v>-0.21081120923348803</v>
      </c>
      <c r="E72" s="43"/>
      <c r="F72" s="61">
        <v>2131.02791988409</v>
      </c>
      <c r="G72" s="84">
        <v>-1.0464305791911792</v>
      </c>
      <c r="H72" s="99"/>
      <c r="I72" s="43">
        <v>17085.062729646826</v>
      </c>
      <c r="J72" s="99">
        <v>-0.3158079671423679</v>
      </c>
      <c r="K72" s="43"/>
      <c r="L72" s="61">
        <v>5695.57611650702</v>
      </c>
      <c r="M72" s="84">
        <v>-0.17400062284317802</v>
      </c>
    </row>
    <row r="73" spans="1:13" ht="12.75">
      <c r="A73" s="230"/>
      <c r="B73" s="85" t="s">
        <v>13</v>
      </c>
      <c r="C73" s="43">
        <v>14882.153424959062</v>
      </c>
      <c r="D73" s="99">
        <v>-0.48068220863539585</v>
      </c>
      <c r="E73" s="43"/>
      <c r="F73" s="61">
        <v>2103.3297956819756</v>
      </c>
      <c r="G73" s="84">
        <v>-1.299754167632906</v>
      </c>
      <c r="H73" s="99"/>
      <c r="I73" s="43">
        <v>16985.48322064104</v>
      </c>
      <c r="J73" s="99">
        <v>-0.5828454397945645</v>
      </c>
      <c r="K73" s="43"/>
      <c r="L73" s="61">
        <v>5657.37877935896</v>
      </c>
      <c r="M73" s="84">
        <v>-0.6706492261135039</v>
      </c>
    </row>
    <row r="74" spans="1:13" ht="12.75">
      <c r="A74" s="231"/>
      <c r="B74" s="86" t="s">
        <v>14</v>
      </c>
      <c r="C74" s="57">
        <v>14819.753296332627</v>
      </c>
      <c r="D74" s="102">
        <v>-0.4192950230024071</v>
      </c>
      <c r="E74" s="57"/>
      <c r="F74" s="140">
        <v>2108.100500999167</v>
      </c>
      <c r="G74" s="83">
        <v>0.22681679910517083</v>
      </c>
      <c r="H74" s="102"/>
      <c r="I74" s="57">
        <v>16927.853797331794</v>
      </c>
      <c r="J74" s="102">
        <v>-0.33928633386898677</v>
      </c>
      <c r="K74" s="57"/>
      <c r="L74" s="140">
        <v>5647.274894975895</v>
      </c>
      <c r="M74" s="83">
        <v>-0.1785965687842736</v>
      </c>
    </row>
    <row r="75" spans="1:13" ht="12.75">
      <c r="A75" s="230">
        <v>2010</v>
      </c>
      <c r="B75" s="41" t="s">
        <v>11</v>
      </c>
      <c r="C75" s="160">
        <v>14758.455965049074</v>
      </c>
      <c r="D75" s="151">
        <v>-0.41361910726760803</v>
      </c>
      <c r="E75" s="160"/>
      <c r="F75" s="162">
        <v>2110.634143907361</v>
      </c>
      <c r="G75" s="150">
        <v>0.1201860588237201</v>
      </c>
      <c r="H75" s="151"/>
      <c r="I75" s="160">
        <v>16869.090108956436</v>
      </c>
      <c r="J75" s="151">
        <v>-0.34714198904896576</v>
      </c>
      <c r="K75" s="160"/>
      <c r="L75" s="162">
        <v>5683.52781412049</v>
      </c>
      <c r="M75" s="150">
        <v>0.641954213648199</v>
      </c>
    </row>
    <row r="76" spans="1:13" ht="12.75">
      <c r="A76" s="230"/>
      <c r="B76" s="41" t="s">
        <v>12</v>
      </c>
      <c r="C76" s="43">
        <v>14700.95054229174</v>
      </c>
      <c r="D76" s="99">
        <v>-0.38964389563189233</v>
      </c>
      <c r="E76" s="43"/>
      <c r="F76" s="61">
        <v>2089.514738596342</v>
      </c>
      <c r="G76" s="84">
        <v>-1.0006189548284818</v>
      </c>
      <c r="H76" s="99"/>
      <c r="I76" s="43">
        <v>16790.465280888082</v>
      </c>
      <c r="J76" s="99">
        <v>-0.4660881384859583</v>
      </c>
      <c r="K76" s="43"/>
      <c r="L76" s="61">
        <v>5724.284949881151</v>
      </c>
      <c r="M76" s="84">
        <v>0.7171098144255011</v>
      </c>
    </row>
    <row r="77" spans="1:13" ht="12.75">
      <c r="A77" s="230"/>
      <c r="B77" s="85" t="s">
        <v>13</v>
      </c>
      <c r="C77" s="43">
        <v>14661.707981818527</v>
      </c>
      <c r="D77" s="99">
        <v>-0.26693893269227315</v>
      </c>
      <c r="E77" s="43"/>
      <c r="F77" s="61">
        <v>2123.5975337182645</v>
      </c>
      <c r="G77" s="84">
        <v>1.6311344683224451</v>
      </c>
      <c r="H77" s="99"/>
      <c r="I77" s="43">
        <v>16785.30551553679</v>
      </c>
      <c r="J77" s="99">
        <v>-0.030730329773314857</v>
      </c>
      <c r="K77" s="43"/>
      <c r="L77" s="61">
        <v>5704.5201767709</v>
      </c>
      <c r="M77" s="84">
        <v>-0.3452793367783168</v>
      </c>
    </row>
    <row r="78" spans="1:13" ht="12.75">
      <c r="A78" s="231"/>
      <c r="B78" s="86" t="s">
        <v>14</v>
      </c>
      <c r="C78" s="57">
        <v>14694.768954571666</v>
      </c>
      <c r="D78" s="102">
        <v>0.22549196037826494</v>
      </c>
      <c r="E78" s="57"/>
      <c r="F78" s="140">
        <v>2196.2094379678256</v>
      </c>
      <c r="G78" s="83">
        <v>3.419287463685408</v>
      </c>
      <c r="H78" s="102"/>
      <c r="I78" s="57">
        <v>16890.97839253949</v>
      </c>
      <c r="J78" s="102">
        <v>0.6295558749579355</v>
      </c>
      <c r="K78" s="57"/>
      <c r="L78" s="140">
        <v>5684.143222845123</v>
      </c>
      <c r="M78" s="83">
        <v>-0.3572071496697189</v>
      </c>
    </row>
    <row r="79" spans="1:13" ht="12.75">
      <c r="A79" s="230">
        <v>2011</v>
      </c>
      <c r="B79" s="41" t="s">
        <v>11</v>
      </c>
      <c r="C79" s="160">
        <v>14699.40254530538</v>
      </c>
      <c r="D79" s="151">
        <v>0.031532246257419044</v>
      </c>
      <c r="E79" s="160"/>
      <c r="F79" s="162">
        <v>2210.0334653165055</v>
      </c>
      <c r="G79" s="150">
        <v>0.6294494099557021</v>
      </c>
      <c r="H79" s="151"/>
      <c r="I79" s="160">
        <v>16909.436010621885</v>
      </c>
      <c r="J79" s="151">
        <v>0.10927500854862134</v>
      </c>
      <c r="K79" s="160"/>
      <c r="L79" s="162">
        <v>5719.820604762731</v>
      </c>
      <c r="M79" s="150">
        <v>0.6276650766683175</v>
      </c>
    </row>
    <row r="80" spans="1:13" ht="12.75">
      <c r="A80" s="230"/>
      <c r="B80" s="41" t="s">
        <v>12</v>
      </c>
      <c r="C80" s="43">
        <v>14671.41591981375</v>
      </c>
      <c r="D80" s="99">
        <v>-0.19039294560015144</v>
      </c>
      <c r="E80" s="43"/>
      <c r="F80" s="61">
        <v>2236.8609722646534</v>
      </c>
      <c r="G80" s="84">
        <v>1.213895959910535</v>
      </c>
      <c r="H80" s="99"/>
      <c r="I80" s="43">
        <v>16908.276892078404</v>
      </c>
      <c r="J80" s="99">
        <v>-0.006854862236403135</v>
      </c>
      <c r="K80" s="43"/>
      <c r="L80" s="61">
        <v>5696.698184844674</v>
      </c>
      <c r="M80" s="84">
        <v>-0.40425078889368615</v>
      </c>
    </row>
    <row r="81" spans="1:13" ht="12.75">
      <c r="A81" s="230"/>
      <c r="B81" s="85" t="s">
        <v>13</v>
      </c>
      <c r="C81" s="43">
        <v>14689.217797862828</v>
      </c>
      <c r="D81" s="99">
        <v>0.1213371507315591</v>
      </c>
      <c r="E81" s="43"/>
      <c r="F81" s="61">
        <v>2273.1929633487853</v>
      </c>
      <c r="G81" s="84">
        <v>1.6242400191438144</v>
      </c>
      <c r="H81" s="99"/>
      <c r="I81" s="43">
        <v>16962.410761211613</v>
      </c>
      <c r="J81" s="99">
        <v>0.3201619507341479</v>
      </c>
      <c r="K81" s="43"/>
      <c r="L81" s="61">
        <v>5622.1332387883895</v>
      </c>
      <c r="M81" s="84">
        <v>-1.3089151581639844</v>
      </c>
    </row>
    <row r="82" spans="1:13" ht="12.75">
      <c r="A82" s="231"/>
      <c r="B82" s="86" t="s">
        <v>14</v>
      </c>
      <c r="C82" s="57">
        <v>14676.644724179994</v>
      </c>
      <c r="D82" s="102">
        <v>-0.08559389516753524</v>
      </c>
      <c r="E82" s="57"/>
      <c r="F82" s="140">
        <v>2304.9678783777135</v>
      </c>
      <c r="G82" s="83">
        <v>1.3978098446213123</v>
      </c>
      <c r="H82" s="102"/>
      <c r="I82" s="57">
        <v>16981.612602557707</v>
      </c>
      <c r="J82" s="102">
        <v>0.11320231314055351</v>
      </c>
      <c r="K82" s="57"/>
      <c r="L82" s="140">
        <v>5612.234166673063</v>
      </c>
      <c r="M82" s="83">
        <v>-0.17607323937168268</v>
      </c>
    </row>
    <row r="83" spans="1:13" ht="12.75">
      <c r="A83" s="230">
        <v>2012</v>
      </c>
      <c r="B83" s="41" t="s">
        <v>11</v>
      </c>
      <c r="C83" s="160">
        <v>14622.98209523213</v>
      </c>
      <c r="D83" s="151">
        <v>-0.36563281292388655</v>
      </c>
      <c r="E83" s="160"/>
      <c r="F83" s="162">
        <v>2313.7690369038155</v>
      </c>
      <c r="G83" s="150">
        <v>0.3818343244026645</v>
      </c>
      <c r="H83" s="151"/>
      <c r="I83" s="160">
        <v>16936.751132135945</v>
      </c>
      <c r="J83" s="151">
        <v>-0.2641767391101877</v>
      </c>
      <c r="K83" s="160"/>
      <c r="L83" s="162">
        <v>5624.361175556363</v>
      </c>
      <c r="M83" s="150">
        <v>0.21608166236744242</v>
      </c>
    </row>
    <row r="84" spans="1:13" ht="12.75">
      <c r="A84" s="230"/>
      <c r="B84" s="41" t="s">
        <v>12</v>
      </c>
      <c r="C84" s="43">
        <v>14622.916306178971</v>
      </c>
      <c r="D84" s="99">
        <v>-0.0004499017555373992</v>
      </c>
      <c r="E84" s="43"/>
      <c r="F84" s="61">
        <v>2351.6600284564242</v>
      </c>
      <c r="G84" s="84">
        <v>1.6376306774038607</v>
      </c>
      <c r="H84" s="99"/>
      <c r="I84" s="43">
        <v>16974.576334635396</v>
      </c>
      <c r="J84" s="99">
        <v>0.2233321030955042</v>
      </c>
      <c r="K84" s="43"/>
      <c r="L84" s="61">
        <v>5621.283126903065</v>
      </c>
      <c r="M84" s="84">
        <v>-0.05472708023581107</v>
      </c>
    </row>
    <row r="85" spans="1:13" ht="12.75">
      <c r="A85" s="230"/>
      <c r="B85" s="85" t="s">
        <v>13</v>
      </c>
      <c r="C85" s="43">
        <v>14610.569954404611</v>
      </c>
      <c r="D85" s="99">
        <v>-0.08443152867628258</v>
      </c>
      <c r="E85" s="43"/>
      <c r="F85" s="61">
        <v>2337.914860653219</v>
      </c>
      <c r="G85" s="84">
        <v>-0.5844878782171287</v>
      </c>
      <c r="H85" s="99"/>
      <c r="I85" s="43">
        <v>16948.48481505783</v>
      </c>
      <c r="J85" s="99">
        <v>-0.1537094008309891</v>
      </c>
      <c r="K85" s="43"/>
      <c r="L85" s="61">
        <v>5615.953492634478</v>
      </c>
      <c r="M85" s="84">
        <v>-0.09481170309817501</v>
      </c>
    </row>
    <row r="86" spans="1:13" ht="12.75">
      <c r="A86" s="231"/>
      <c r="B86" s="86" t="s">
        <v>14</v>
      </c>
      <c r="C86" s="57">
        <v>14599.13022083365</v>
      </c>
      <c r="D86" s="102">
        <v>-0.07829765441500197</v>
      </c>
      <c r="E86" s="57"/>
      <c r="F86" s="140">
        <v>2300.772964751646</v>
      </c>
      <c r="G86" s="83">
        <v>-1.5886761544086005</v>
      </c>
      <c r="H86" s="102"/>
      <c r="I86" s="57">
        <v>16899.903185585295</v>
      </c>
      <c r="J86" s="102">
        <v>-0.28664290644654844</v>
      </c>
      <c r="K86" s="57"/>
      <c r="L86" s="140">
        <v>5557.87042979932</v>
      </c>
      <c r="M86" s="83">
        <v>-1.03425113671856</v>
      </c>
    </row>
    <row r="87" spans="1:13" ht="12.75">
      <c r="A87" s="230">
        <v>2013</v>
      </c>
      <c r="B87" s="41" t="s">
        <v>11</v>
      </c>
      <c r="C87" s="160">
        <v>14502.098292967927</v>
      </c>
      <c r="D87" s="151">
        <v>-0.664641840972508</v>
      </c>
      <c r="E87" s="160"/>
      <c r="F87" s="162">
        <v>2271.7427253248397</v>
      </c>
      <c r="G87" s="150">
        <v>-1.2617602810688495</v>
      </c>
      <c r="H87" s="151"/>
      <c r="I87" s="160">
        <v>16773.841018292766</v>
      </c>
      <c r="J87" s="151">
        <v>-0.7459342571858881</v>
      </c>
      <c r="K87" s="160"/>
      <c r="L87" s="162">
        <v>5506.6124432456945</v>
      </c>
      <c r="M87" s="150">
        <v>-0.9222594733191039</v>
      </c>
    </row>
    <row r="88" spans="1:13" ht="12.75">
      <c r="A88" s="230"/>
      <c r="B88" s="41" t="s">
        <v>12</v>
      </c>
      <c r="C88" s="43">
        <v>14469.271567727415</v>
      </c>
      <c r="D88" s="99">
        <v>-0.22635845225534648</v>
      </c>
      <c r="E88" s="43"/>
      <c r="F88" s="61">
        <v>2203.249745289775</v>
      </c>
      <c r="G88" s="84">
        <v>-3.014997220923014</v>
      </c>
      <c r="H88" s="99"/>
      <c r="I88" s="43">
        <v>16672.52131301719</v>
      </c>
      <c r="J88" s="99">
        <v>-0.6040340144221019</v>
      </c>
      <c r="K88" s="43"/>
      <c r="L88" s="61">
        <v>5519.560071598194</v>
      </c>
      <c r="M88" s="84">
        <v>0.23512873814790503</v>
      </c>
    </row>
    <row r="89" spans="1:13" ht="12.75">
      <c r="A89" s="230"/>
      <c r="B89" s="85" t="s">
        <v>13</v>
      </c>
      <c r="C89" s="43">
        <v>14475.708020706188</v>
      </c>
      <c r="D89" s="99">
        <v>0.04448360063355682</v>
      </c>
      <c r="E89" s="43"/>
      <c r="F89" s="61">
        <v>2179.484248755385</v>
      </c>
      <c r="G89" s="84">
        <v>-1.0786564975303918</v>
      </c>
      <c r="H89" s="99"/>
      <c r="I89" s="43">
        <v>16655.19226946157</v>
      </c>
      <c r="J89" s="99">
        <v>-0.10393775020751878</v>
      </c>
      <c r="K89" s="43"/>
      <c r="L89" s="61">
        <v>5506.209961307657</v>
      </c>
      <c r="M89" s="84">
        <v>-0.24186910038776047</v>
      </c>
    </row>
    <row r="90" spans="1:13" ht="12.75">
      <c r="A90" s="231"/>
      <c r="B90" s="86" t="s">
        <v>14</v>
      </c>
      <c r="C90" s="57">
        <v>14501.921767974702</v>
      </c>
      <c r="D90" s="102">
        <v>0.1810878419972077</v>
      </c>
      <c r="E90" s="57"/>
      <c r="F90" s="140">
        <v>2162.972952888115</v>
      </c>
      <c r="G90" s="83">
        <v>-0.7575781232050299</v>
      </c>
      <c r="H90" s="102"/>
      <c r="I90" s="57">
        <v>16664.894720862816</v>
      </c>
      <c r="J90" s="102">
        <v>0.058254814740474184</v>
      </c>
      <c r="K90" s="57"/>
      <c r="L90" s="140">
        <v>5502.335125291029</v>
      </c>
      <c r="M90" s="83">
        <v>-0.07037210792644792</v>
      </c>
    </row>
    <row r="91" spans="1:13" ht="12.75">
      <c r="A91" s="230">
        <v>2014</v>
      </c>
      <c r="B91" s="41" t="s">
        <v>11</v>
      </c>
      <c r="C91" s="160">
        <v>14456.749457695092</v>
      </c>
      <c r="D91" s="151">
        <v>-0.31149189053940235</v>
      </c>
      <c r="E91" s="160"/>
      <c r="F91" s="162">
        <v>2226.4532983500585</v>
      </c>
      <c r="G91" s="150">
        <v>2.9348654303412065</v>
      </c>
      <c r="H91" s="151"/>
      <c r="I91" s="160">
        <v>16683.20275604515</v>
      </c>
      <c r="J91" s="151">
        <v>0.1098598910403786</v>
      </c>
      <c r="K91" s="160"/>
      <c r="L91" s="162">
        <v>5495.344397801002</v>
      </c>
      <c r="M91" s="150">
        <v>-0.12705019470542028</v>
      </c>
    </row>
    <row r="92" spans="1:13" ht="12.75">
      <c r="A92" s="230"/>
      <c r="B92" s="41" t="s">
        <v>12</v>
      </c>
      <c r="C92" s="43">
        <v>14494.10070828981</v>
      </c>
      <c r="D92" s="99">
        <v>0.2583654832230411</v>
      </c>
      <c r="E92" s="43"/>
      <c r="F92" s="61">
        <v>2270.048356387815</v>
      </c>
      <c r="G92" s="84">
        <v>1.9580495162446623</v>
      </c>
      <c r="H92" s="99"/>
      <c r="I92" s="43">
        <v>16764.149064677626</v>
      </c>
      <c r="J92" s="99">
        <v>0.48519645667643163</v>
      </c>
      <c r="K92" s="43"/>
      <c r="L92" s="61">
        <v>5507.024935322373</v>
      </c>
      <c r="M92" s="84">
        <v>0.21255333016152356</v>
      </c>
    </row>
    <row r="93" spans="1:13" ht="12.75">
      <c r="A93" s="230"/>
      <c r="B93" s="85" t="s">
        <v>13</v>
      </c>
      <c r="C93" s="43">
        <v>14546.427991447357</v>
      </c>
      <c r="D93" s="99">
        <v>0.36102469694872885</v>
      </c>
      <c r="E93" s="43"/>
      <c r="F93" s="61">
        <v>2286.4943119042455</v>
      </c>
      <c r="G93" s="84">
        <v>0.7244759993835437</v>
      </c>
      <c r="H93" s="99"/>
      <c r="I93" s="43">
        <v>16832.922303351603</v>
      </c>
      <c r="J93" s="99">
        <v>0.4102399615312636</v>
      </c>
      <c r="K93" s="43"/>
      <c r="L93" s="61">
        <v>5481.376542802243</v>
      </c>
      <c r="M93" s="84">
        <v>-0.4657395385232217</v>
      </c>
    </row>
    <row r="94" spans="1:13" ht="12.75">
      <c r="A94" s="231"/>
      <c r="B94" s="86" t="s">
        <v>14</v>
      </c>
      <c r="C94" s="57">
        <v>14528.560791868884</v>
      </c>
      <c r="D94" s="102">
        <v>-0.12282877685833629</v>
      </c>
      <c r="E94" s="57"/>
      <c r="F94" s="140">
        <v>2313.0323536489486</v>
      </c>
      <c r="G94" s="83">
        <v>1.1606432435251348</v>
      </c>
      <c r="H94" s="102"/>
      <c r="I94" s="57">
        <v>16841.593145517832</v>
      </c>
      <c r="J94" s="102">
        <v>0.051511211244070515</v>
      </c>
      <c r="K94" s="57"/>
      <c r="L94" s="140">
        <v>5516.004546789859</v>
      </c>
      <c r="M94" s="83">
        <v>0.6317391939272372</v>
      </c>
    </row>
    <row r="95" spans="1:13" ht="12.75">
      <c r="A95" s="230">
        <v>2015</v>
      </c>
      <c r="B95" s="41" t="s">
        <v>11</v>
      </c>
      <c r="C95" s="160">
        <v>14501.419843175438</v>
      </c>
      <c r="D95" s="151">
        <v>-0.18681099306571428</v>
      </c>
      <c r="E95" s="160"/>
      <c r="F95" s="162">
        <v>2330.1016221586174</v>
      </c>
      <c r="G95" s="150">
        <v>0.7379606464536019</v>
      </c>
      <c r="H95" s="151"/>
      <c r="I95" s="160">
        <v>16831.521465334055</v>
      </c>
      <c r="J95" s="151">
        <v>-0.05980241950244182</v>
      </c>
      <c r="K95" s="160"/>
      <c r="L95" s="162">
        <v>5504.203842358253</v>
      </c>
      <c r="M95" s="150">
        <v>-0.21393572705580943</v>
      </c>
    </row>
    <row r="96" spans="1:13" ht="12.75">
      <c r="A96" s="232"/>
      <c r="B96" s="41" t="s">
        <v>12</v>
      </c>
      <c r="C96" s="43">
        <v>14596.764033380567</v>
      </c>
      <c r="D96" s="99">
        <v>0.657481758587931</v>
      </c>
      <c r="E96" s="43"/>
      <c r="F96" s="61">
        <v>2352.917311832336</v>
      </c>
      <c r="G96" s="84">
        <v>0.9791714428567333</v>
      </c>
      <c r="H96" s="99"/>
      <c r="I96" s="43">
        <v>16949.681345212903</v>
      </c>
      <c r="J96" s="99">
        <v>0.7020154424079104</v>
      </c>
      <c r="K96" s="43"/>
      <c r="L96" s="61">
        <v>5467.648039402481</v>
      </c>
      <c r="M96" s="84">
        <v>-0.6641433348534798</v>
      </c>
    </row>
    <row r="97" spans="2:13" ht="12.75">
      <c r="B97" s="85" t="s">
        <v>13</v>
      </c>
      <c r="C97" s="43">
        <v>14637.933142963426</v>
      </c>
      <c r="D97" s="99">
        <v>0.2820427150066392</v>
      </c>
      <c r="E97" s="43"/>
      <c r="F97" s="61">
        <v>2424.828595133994</v>
      </c>
      <c r="G97" s="84">
        <v>3.0562605383551267</v>
      </c>
      <c r="H97" s="99"/>
      <c r="I97" s="43">
        <v>17062.76173809742</v>
      </c>
      <c r="J97" s="99">
        <v>0.6671535032512779</v>
      </c>
      <c r="K97" s="43"/>
      <c r="L97" s="61">
        <v>5484.753108056428</v>
      </c>
      <c r="M97" s="84">
        <v>0.31284143622046007</v>
      </c>
    </row>
    <row r="98" spans="1:13" ht="12.75">
      <c r="A98" s="233"/>
      <c r="B98" s="44" t="s">
        <v>14</v>
      </c>
      <c r="C98" s="57">
        <v>14743.849485547433</v>
      </c>
      <c r="D98" s="102">
        <v>0.7235744387514289</v>
      </c>
      <c r="E98" s="57"/>
      <c r="F98" s="140">
        <v>2388.33445581837</v>
      </c>
      <c r="G98" s="83">
        <v>-1.5050193398765777</v>
      </c>
      <c r="H98" s="102"/>
      <c r="I98" s="57">
        <v>17132.1839413658</v>
      </c>
      <c r="J98" s="102">
        <v>0.40686381451004067</v>
      </c>
      <c r="K98" s="57"/>
      <c r="L98" s="140">
        <v>5433.805827864969</v>
      </c>
      <c r="M98" s="83">
        <v>-0.9288892168477678</v>
      </c>
    </row>
    <row r="99" spans="1:13" ht="12.75">
      <c r="A99" s="40">
        <v>2016</v>
      </c>
      <c r="B99" s="41" t="s">
        <v>11</v>
      </c>
      <c r="C99" s="43">
        <v>14841.648543653819</v>
      </c>
      <c r="D99" s="99">
        <v>0.6633210560257878</v>
      </c>
      <c r="E99" s="43"/>
      <c r="F99" s="61">
        <v>2349.3541241134444</v>
      </c>
      <c r="G99" s="84">
        <v>-1.6321136099662692</v>
      </c>
      <c r="H99" s="99"/>
      <c r="I99" s="43">
        <v>17191.002667767265</v>
      </c>
      <c r="J99" s="99">
        <v>0.34332299141059824</v>
      </c>
      <c r="K99" s="43"/>
      <c r="L99" s="61">
        <v>5431.893716848121</v>
      </c>
      <c r="M99" s="84">
        <v>-0.035189167177129874</v>
      </c>
    </row>
    <row r="100" spans="2:13" ht="12.75">
      <c r="B100" s="41" t="s">
        <v>12</v>
      </c>
      <c r="C100" s="43">
        <v>14867.667921138147</v>
      </c>
      <c r="D100" s="99">
        <v>0.17531325720183547</v>
      </c>
      <c r="E100" s="43"/>
      <c r="F100" s="61">
        <v>2416.0175669445543</v>
      </c>
      <c r="G100" s="84">
        <v>2.8375221149883543</v>
      </c>
      <c r="H100" s="99"/>
      <c r="I100" s="43">
        <v>17283.6854880827</v>
      </c>
      <c r="J100" s="99">
        <v>0.5391356287159129</v>
      </c>
      <c r="K100" s="43"/>
      <c r="L100" s="61">
        <v>5502.815127301916</v>
      </c>
      <c r="M100" s="84">
        <v>1.3056479774966487</v>
      </c>
    </row>
    <row r="101" spans="1:13" ht="12.75">
      <c r="A101" s="238"/>
      <c r="B101" s="85" t="s">
        <v>13</v>
      </c>
      <c r="C101" s="43">
        <v>14916.655712519803</v>
      </c>
      <c r="D101" s="99">
        <v>0.32949210085603103</v>
      </c>
      <c r="E101" s="43"/>
      <c r="F101" s="61">
        <v>2449.28563512988</v>
      </c>
      <c r="G101" s="84">
        <v>1.3769795650699113</v>
      </c>
      <c r="H101" s="99"/>
      <c r="I101" s="43">
        <v>17365.941347649685</v>
      </c>
      <c r="J101" s="99">
        <v>0.47591620215317954</v>
      </c>
      <c r="K101" s="43"/>
      <c r="L101" s="61">
        <v>5418.629729273392</v>
      </c>
      <c r="M101" s="84">
        <v>-1.5298605546612472</v>
      </c>
    </row>
    <row r="102" spans="2:13" ht="12.75">
      <c r="B102" s="85" t="s">
        <v>14</v>
      </c>
      <c r="C102" s="57">
        <v>14908.427143382702</v>
      </c>
      <c r="D102" s="102">
        <v>-0.055163632490326096</v>
      </c>
      <c r="E102" s="57"/>
      <c r="F102" s="140">
        <v>2491.9680005794107</v>
      </c>
      <c r="G102" s="83">
        <v>1.7426454814963732</v>
      </c>
      <c r="H102" s="102"/>
      <c r="I102" s="57">
        <v>17400.395143962112</v>
      </c>
      <c r="J102" s="102">
        <v>0.19839866795986028</v>
      </c>
      <c r="K102" s="57"/>
      <c r="L102" s="140">
        <v>5439.77077911481</v>
      </c>
      <c r="M102" s="83">
        <v>0.3901549081164631</v>
      </c>
    </row>
    <row r="103" spans="1:13" ht="12.75">
      <c r="A103" s="273">
        <v>2017</v>
      </c>
      <c r="B103" s="147" t="s">
        <v>11</v>
      </c>
      <c r="C103" s="43">
        <v>14939.903458591101</v>
      </c>
      <c r="D103" s="99">
        <v>0.21113102613491225</v>
      </c>
      <c r="E103" s="43"/>
      <c r="F103" s="61">
        <v>2555.5101995277423</v>
      </c>
      <c r="G103" s="84">
        <v>2.549880212488977</v>
      </c>
      <c r="H103" s="99"/>
      <c r="I103" s="43">
        <v>17495.413658118843</v>
      </c>
      <c r="J103" s="99">
        <v>0.5460710137361563</v>
      </c>
      <c r="K103" s="43"/>
      <c r="L103" s="61">
        <v>5411.951649573463</v>
      </c>
      <c r="M103" s="84">
        <v>-0.5114026063038104</v>
      </c>
    </row>
    <row r="104" spans="2:13" ht="12.75">
      <c r="B104" s="41" t="s">
        <v>12</v>
      </c>
      <c r="C104" s="43">
        <v>14965.669922229321</v>
      </c>
      <c r="D104" s="99">
        <v>0.17246740388675535</v>
      </c>
      <c r="E104" s="43"/>
      <c r="F104" s="61">
        <v>2678.9934304120534</v>
      </c>
      <c r="G104" s="84">
        <v>4.832038271932185</v>
      </c>
      <c r="H104" s="99"/>
      <c r="I104" s="43">
        <v>17644.663352641375</v>
      </c>
      <c r="J104" s="99">
        <v>0.8530789693747648</v>
      </c>
      <c r="K104" s="43"/>
      <c r="L104" s="61">
        <v>5340.738416589396</v>
      </c>
      <c r="M104" s="84">
        <v>-1.3158512417545258</v>
      </c>
    </row>
  </sheetData>
  <sheetProtection/>
  <mergeCells count="6">
    <mergeCell ref="A3:B5"/>
    <mergeCell ref="C3:J3"/>
    <mergeCell ref="L3:M4"/>
    <mergeCell ref="C4:D4"/>
    <mergeCell ref="F4:G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6.421875" style="0" customWidth="1"/>
    <col min="2" max="2" width="10.57421875" style="0" customWidth="1"/>
    <col min="3" max="3" width="7.7109375" style="0" customWidth="1"/>
    <col min="5" max="5" width="0.85546875" style="0" customWidth="1"/>
    <col min="6" max="6" width="8.57421875" style="0" customWidth="1"/>
    <col min="7" max="7" width="8.8515625" style="0" customWidth="1"/>
    <col min="8" max="8" width="0.85546875" style="0" customWidth="1"/>
    <col min="9" max="9" width="7.57421875" style="0" customWidth="1"/>
    <col min="10" max="10" width="8.8515625" style="0" customWidth="1"/>
    <col min="11" max="11" width="0.5625" style="0" customWidth="1"/>
    <col min="12" max="12" width="7.421875" style="0" customWidth="1"/>
    <col min="13" max="13" width="8.421875" style="0" customWidth="1"/>
  </cols>
  <sheetData>
    <row r="1" spans="1:27" ht="16.5">
      <c r="A1" s="8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216"/>
      <c r="AA1" s="216"/>
    </row>
    <row r="2" spans="1:27" ht="16.5">
      <c r="A2" s="8"/>
      <c r="B2" s="10" t="s">
        <v>71</v>
      </c>
      <c r="C2" s="9"/>
      <c r="D2" s="9"/>
      <c r="E2" s="9"/>
      <c r="F2" s="9"/>
      <c r="G2" s="9"/>
      <c r="H2" s="9"/>
      <c r="I2" s="9"/>
      <c r="J2" s="9"/>
      <c r="K2" s="9"/>
      <c r="L2" s="9"/>
      <c r="O2" s="8"/>
      <c r="P2" s="10"/>
      <c r="Q2" s="9"/>
      <c r="R2" s="9"/>
      <c r="S2" s="9"/>
      <c r="T2" s="9"/>
      <c r="U2" s="9"/>
      <c r="V2" s="9"/>
      <c r="W2" s="9"/>
      <c r="X2" s="9"/>
      <c r="Y2" s="9"/>
      <c r="Z2" s="9"/>
      <c r="AA2" s="216"/>
    </row>
    <row r="3" spans="1:13" ht="12.75">
      <c r="A3" s="318" t="s">
        <v>3</v>
      </c>
      <c r="B3" s="318"/>
      <c r="C3" s="321" t="s">
        <v>65</v>
      </c>
      <c r="D3" s="321"/>
      <c r="E3" s="321"/>
      <c r="F3" s="321"/>
      <c r="G3" s="321"/>
      <c r="H3" s="321"/>
      <c r="I3" s="321"/>
      <c r="J3" s="321"/>
      <c r="K3" s="171"/>
      <c r="L3" s="322" t="s">
        <v>66</v>
      </c>
      <c r="M3" s="322"/>
    </row>
    <row r="4" spans="1:13" ht="12.75">
      <c r="A4" s="319"/>
      <c r="B4" s="319"/>
      <c r="C4" s="323" t="s">
        <v>67</v>
      </c>
      <c r="D4" s="323"/>
      <c r="E4" s="172"/>
      <c r="F4" s="323" t="s">
        <v>68</v>
      </c>
      <c r="G4" s="323"/>
      <c r="H4" s="173"/>
      <c r="I4" s="291" t="s">
        <v>9</v>
      </c>
      <c r="J4" s="291"/>
      <c r="K4" s="54"/>
      <c r="L4" s="296"/>
      <c r="M4" s="296"/>
    </row>
    <row r="5" spans="1:13" ht="114.75">
      <c r="A5" s="320"/>
      <c r="B5" s="320"/>
      <c r="C5" s="59" t="s">
        <v>21</v>
      </c>
      <c r="D5" s="16" t="s">
        <v>25</v>
      </c>
      <c r="E5" s="174"/>
      <c r="F5" s="59" t="s">
        <v>21</v>
      </c>
      <c r="G5" s="16" t="s">
        <v>25</v>
      </c>
      <c r="H5" s="174"/>
      <c r="I5" s="59" t="s">
        <v>21</v>
      </c>
      <c r="J5" s="16" t="s">
        <v>25</v>
      </c>
      <c r="K5" s="60"/>
      <c r="L5" s="59" t="s">
        <v>21</v>
      </c>
      <c r="M5" s="16" t="s">
        <v>25</v>
      </c>
    </row>
    <row r="6" spans="1:13" ht="16.5" customHeight="1">
      <c r="A6" s="324" t="s">
        <v>72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</row>
    <row r="7" spans="1:13" ht="12.75">
      <c r="A7" s="179">
        <v>2014</v>
      </c>
      <c r="B7" s="41" t="s">
        <v>12</v>
      </c>
      <c r="C7" s="61">
        <v>14481.034</v>
      </c>
      <c r="D7" s="84">
        <v>0.25706346428222726</v>
      </c>
      <c r="E7" s="43"/>
      <c r="F7" s="43">
        <v>2325.535</v>
      </c>
      <c r="G7" s="99">
        <v>3.934803847518684</v>
      </c>
      <c r="H7" s="99"/>
      <c r="I7" s="43">
        <v>16806.569</v>
      </c>
      <c r="J7" s="99">
        <v>0.7503688090391869</v>
      </c>
      <c r="K7" s="43"/>
      <c r="L7" s="61">
        <v>5510.192</v>
      </c>
      <c r="M7" s="84">
        <v>-0.48311866008349014</v>
      </c>
    </row>
    <row r="8" spans="1:13" ht="12.75">
      <c r="A8" s="179"/>
      <c r="B8" s="85" t="s">
        <v>13</v>
      </c>
      <c r="C8" s="61">
        <v>14563.077</v>
      </c>
      <c r="D8" s="84">
        <v>0.5394916593325989</v>
      </c>
      <c r="E8" s="43"/>
      <c r="F8" s="43">
        <v>2380.095</v>
      </c>
      <c r="G8" s="99">
        <v>6.445843589890372</v>
      </c>
      <c r="H8" s="99"/>
      <c r="I8" s="43">
        <v>16943.172</v>
      </c>
      <c r="J8" s="99">
        <v>1.3293003768158007</v>
      </c>
      <c r="K8" s="43"/>
      <c r="L8" s="61">
        <v>5455.126</v>
      </c>
      <c r="M8" s="84">
        <v>-0.4471289742896771</v>
      </c>
    </row>
    <row r="9" spans="1:13" ht="12.75">
      <c r="A9" s="178"/>
      <c r="B9" s="86" t="s">
        <v>14</v>
      </c>
      <c r="C9" s="140">
        <v>14525.867</v>
      </c>
      <c r="D9" s="83">
        <v>0.014720737353339692</v>
      </c>
      <c r="E9" s="57"/>
      <c r="F9" s="57">
        <v>2332.368</v>
      </c>
      <c r="G9" s="102">
        <v>6.636917892927276</v>
      </c>
      <c r="H9" s="102"/>
      <c r="I9" s="57">
        <v>16858.235</v>
      </c>
      <c r="J9" s="102">
        <v>0.8814647942478826</v>
      </c>
      <c r="K9" s="57"/>
      <c r="L9" s="140">
        <v>5516.695</v>
      </c>
      <c r="M9" s="83">
        <v>0.16100723570292755</v>
      </c>
    </row>
    <row r="10" spans="1:13" ht="12.75">
      <c r="A10" s="179">
        <v>2015</v>
      </c>
      <c r="B10" s="41" t="s">
        <v>11</v>
      </c>
      <c r="C10" s="61">
        <v>14477.057</v>
      </c>
      <c r="D10" s="84">
        <v>0.24599190722979705</v>
      </c>
      <c r="E10" s="43"/>
      <c r="F10" s="43">
        <v>2143.192</v>
      </c>
      <c r="G10" s="99">
        <v>3.4717129431371814</v>
      </c>
      <c r="H10" s="99"/>
      <c r="I10" s="43">
        <v>16620.249</v>
      </c>
      <c r="J10" s="99">
        <v>0.6506098445359021</v>
      </c>
      <c r="K10" s="43"/>
      <c r="L10" s="61">
        <v>5538.197</v>
      </c>
      <c r="M10" s="84">
        <v>0.45952521230345134</v>
      </c>
    </row>
    <row r="11" spans="1:13" ht="12.75">
      <c r="A11" s="180"/>
      <c r="B11" s="41" t="s">
        <v>12</v>
      </c>
      <c r="C11" s="61">
        <v>14586.862</v>
      </c>
      <c r="D11" s="84">
        <v>0.7308041677134348</v>
      </c>
      <c r="E11" s="43"/>
      <c r="F11" s="43">
        <v>2402.88</v>
      </c>
      <c r="G11" s="99">
        <v>3.325901351731978</v>
      </c>
      <c r="H11" s="99"/>
      <c r="I11" s="43">
        <v>16989.741</v>
      </c>
      <c r="J11" s="99">
        <v>1.089883366438458</v>
      </c>
      <c r="K11" s="43"/>
      <c r="L11" s="61">
        <v>5507.052</v>
      </c>
      <c r="M11" s="84">
        <v>-0.056985310130760004</v>
      </c>
    </row>
    <row r="12" spans="1:13" ht="12.75">
      <c r="A12" s="180"/>
      <c r="B12" s="41" t="s">
        <v>13</v>
      </c>
      <c r="C12" s="61">
        <v>14622.5632</v>
      </c>
      <c r="D12" s="84">
        <v>0.408471363456075</v>
      </c>
      <c r="E12" s="43"/>
      <c r="F12" s="43">
        <v>2561.9605</v>
      </c>
      <c r="G12" s="99">
        <v>7.641098038477543</v>
      </c>
      <c r="H12" s="99"/>
      <c r="I12" s="43">
        <v>17184.5237</v>
      </c>
      <c r="J12" s="99">
        <v>1.4244758639443407</v>
      </c>
      <c r="K12" s="43"/>
      <c r="L12" s="61">
        <v>5460.5418</v>
      </c>
      <c r="M12" s="84">
        <v>0.09928460493587471</v>
      </c>
    </row>
    <row r="13" spans="1:13" ht="12.75">
      <c r="A13" s="229"/>
      <c r="B13" s="86" t="s">
        <v>14</v>
      </c>
      <c r="C13" s="140">
        <v>14732.9859</v>
      </c>
      <c r="D13" s="83">
        <v>1.4258618681703359</v>
      </c>
      <c r="E13" s="57"/>
      <c r="F13" s="57">
        <v>2423.0943</v>
      </c>
      <c r="G13" s="102">
        <v>3.889861481573853</v>
      </c>
      <c r="H13" s="102"/>
      <c r="I13" s="57">
        <v>17156.0802</v>
      </c>
      <c r="J13" s="102">
        <v>1.7667608214394768</v>
      </c>
      <c r="K13" s="57"/>
      <c r="L13" s="140">
        <v>5402.627</v>
      </c>
      <c r="M13" s="83">
        <v>-2.067687265654514</v>
      </c>
    </row>
    <row r="14" spans="1:13" ht="12.75">
      <c r="A14" s="40">
        <v>2016</v>
      </c>
      <c r="B14" s="41" t="s">
        <v>11</v>
      </c>
      <c r="C14" s="61">
        <v>14817.675</v>
      </c>
      <c r="D14" s="84">
        <v>2.3528145745260507</v>
      </c>
      <c r="E14" s="43"/>
      <c r="F14" s="43">
        <v>2146.0953</v>
      </c>
      <c r="G14" s="99">
        <v>0.135456819971629</v>
      </c>
      <c r="H14" s="99"/>
      <c r="I14" s="43">
        <v>16963.7703</v>
      </c>
      <c r="J14" s="99">
        <v>2.0668848106119606</v>
      </c>
      <c r="K14" s="43"/>
      <c r="L14" s="61">
        <v>5437.0259</v>
      </c>
      <c r="M14" s="84">
        <v>-1.8267929891194052</v>
      </c>
    </row>
    <row r="15" spans="1:13" ht="12.75">
      <c r="A15" s="40"/>
      <c r="B15" s="41" t="s">
        <v>12</v>
      </c>
      <c r="C15" s="61">
        <v>14894.9146</v>
      </c>
      <c r="D15" s="84">
        <v>2.111853190626367</v>
      </c>
      <c r="E15" s="43"/>
      <c r="F15" s="43">
        <v>2474.5617</v>
      </c>
      <c r="G15" s="99">
        <v>2.9831619965692124</v>
      </c>
      <c r="H15" s="99"/>
      <c r="I15" s="43">
        <v>17369.4763</v>
      </c>
      <c r="J15" s="99">
        <v>2.235083460422767</v>
      </c>
      <c r="K15" s="43"/>
      <c r="L15" s="61">
        <v>5566.1817</v>
      </c>
      <c r="M15" s="84">
        <v>1.073706929338842</v>
      </c>
    </row>
    <row r="16" spans="1:13" ht="12.75">
      <c r="A16" s="40"/>
      <c r="B16" s="41" t="s">
        <v>13</v>
      </c>
      <c r="C16" s="61">
        <v>14938.7211</v>
      </c>
      <c r="D16" s="84">
        <v>2.1621236692620354</v>
      </c>
      <c r="E16" s="43"/>
      <c r="F16" s="43">
        <v>2559.4498</v>
      </c>
      <c r="G16" s="99">
        <v>-0.09799916899578545</v>
      </c>
      <c r="H16" s="99"/>
      <c r="I16" s="43">
        <v>17498.1709</v>
      </c>
      <c r="J16" s="99">
        <v>1.8251724951794817</v>
      </c>
      <c r="K16" s="43"/>
      <c r="L16" s="61">
        <v>5385.7475</v>
      </c>
      <c r="M16" s="84">
        <v>-1.3697230556865174</v>
      </c>
    </row>
    <row r="17" spans="1:13" ht="12.75">
      <c r="A17" s="40"/>
      <c r="B17" s="85" t="s">
        <v>14</v>
      </c>
      <c r="C17" s="61">
        <v>14891.2432</v>
      </c>
      <c r="D17" s="84">
        <v>1.07416990061737</v>
      </c>
      <c r="E17" s="43"/>
      <c r="F17" s="43">
        <v>2519.1381</v>
      </c>
      <c r="G17" s="99">
        <v>3.9636839556760095</v>
      </c>
      <c r="H17" s="99"/>
      <c r="I17" s="43">
        <v>17410.3813</v>
      </c>
      <c r="J17" s="99">
        <v>1.482279734271705</v>
      </c>
      <c r="K17" s="43"/>
      <c r="L17" s="61">
        <v>5400.5967</v>
      </c>
      <c r="M17" s="84">
        <v>-0.03757986623915277</v>
      </c>
    </row>
    <row r="18" spans="1:13" ht="12.75">
      <c r="A18" s="176">
        <v>2017</v>
      </c>
      <c r="B18" s="147" t="s">
        <v>11</v>
      </c>
      <c r="C18" s="162">
        <v>14929.68</v>
      </c>
      <c r="D18" s="150">
        <v>0.7558878164084516</v>
      </c>
      <c r="E18" s="160"/>
      <c r="F18" s="160">
        <v>2377.0802</v>
      </c>
      <c r="G18" s="151">
        <v>10.763030886838992</v>
      </c>
      <c r="H18" s="151"/>
      <c r="I18" s="160">
        <v>17306.7602</v>
      </c>
      <c r="J18" s="151">
        <v>2.021896629901906</v>
      </c>
      <c r="K18" s="160"/>
      <c r="L18" s="162">
        <v>5419.739</v>
      </c>
      <c r="M18" s="150">
        <v>-0.31794772211771255</v>
      </c>
    </row>
    <row r="19" spans="1:13" ht="12.75">
      <c r="A19" s="178"/>
      <c r="B19" s="44" t="s">
        <v>12</v>
      </c>
      <c r="C19" s="140">
        <v>14973.5627</v>
      </c>
      <c r="D19" s="83">
        <v>0.5280198115402444</v>
      </c>
      <c r="E19" s="57"/>
      <c r="F19" s="57">
        <v>2752.2327</v>
      </c>
      <c r="G19" s="102">
        <v>11.221017443210238</v>
      </c>
      <c r="H19" s="102"/>
      <c r="I19" s="57">
        <v>17725.7954</v>
      </c>
      <c r="J19" s="102">
        <v>2.0514095753134516</v>
      </c>
      <c r="K19" s="57"/>
      <c r="L19" s="140">
        <v>5363.2114</v>
      </c>
      <c r="M19" s="83">
        <v>-3.6464907352916622</v>
      </c>
    </row>
    <row r="20" spans="1:13" ht="12.75">
      <c r="A20" s="325" t="s">
        <v>15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</row>
    <row r="21" spans="1:13" ht="12.75">
      <c r="A21" s="230">
        <v>2014</v>
      </c>
      <c r="B21" s="41" t="s">
        <v>12</v>
      </c>
      <c r="C21" s="61">
        <v>8010.837</v>
      </c>
      <c r="D21" s="84">
        <v>0.5981132227112593</v>
      </c>
      <c r="E21" s="43"/>
      <c r="F21" s="43">
        <v>1213.964</v>
      </c>
      <c r="G21" s="99">
        <v>7.265178163555085</v>
      </c>
      <c r="H21" s="99"/>
      <c r="I21" s="43">
        <v>9224.801</v>
      </c>
      <c r="J21" s="99">
        <v>1.4277375277200448</v>
      </c>
      <c r="K21" s="43"/>
      <c r="L21" s="61">
        <v>3755.657</v>
      </c>
      <c r="M21" s="84">
        <v>-1.6354469500536852</v>
      </c>
    </row>
    <row r="22" spans="1:13" ht="12.75">
      <c r="A22" s="230"/>
      <c r="B22" s="85" t="s">
        <v>13</v>
      </c>
      <c r="C22" s="61">
        <v>8027.552</v>
      </c>
      <c r="D22" s="84">
        <v>0.06849864068529918</v>
      </c>
      <c r="E22" s="43"/>
      <c r="F22" s="43">
        <v>1295.586</v>
      </c>
      <c r="G22" s="99">
        <v>9.61307587462552</v>
      </c>
      <c r="H22" s="99"/>
      <c r="I22" s="43">
        <v>9323.137</v>
      </c>
      <c r="J22" s="99">
        <v>1.294184497643423</v>
      </c>
      <c r="K22" s="43"/>
      <c r="L22" s="61">
        <v>3744.927</v>
      </c>
      <c r="M22" s="84">
        <v>-0.8772993209234757</v>
      </c>
    </row>
    <row r="23" spans="1:13" ht="12.75">
      <c r="A23" s="231"/>
      <c r="B23" s="86" t="s">
        <v>14</v>
      </c>
      <c r="C23" s="140">
        <v>7934.735</v>
      </c>
      <c r="D23" s="83">
        <v>-0.023901826366649413</v>
      </c>
      <c r="E23" s="57"/>
      <c r="F23" s="57">
        <v>1237.422</v>
      </c>
      <c r="G23" s="102">
        <v>9.840559152536668</v>
      </c>
      <c r="H23" s="102"/>
      <c r="I23" s="57">
        <v>9172.156</v>
      </c>
      <c r="J23" s="102">
        <v>1.2022584093707545</v>
      </c>
      <c r="K23" s="57"/>
      <c r="L23" s="140">
        <v>3793.545</v>
      </c>
      <c r="M23" s="83">
        <v>-1.1509195317837615</v>
      </c>
    </row>
    <row r="24" spans="1:13" ht="12.75">
      <c r="A24" s="230">
        <v>2015</v>
      </c>
      <c r="B24" s="41" t="s">
        <v>11</v>
      </c>
      <c r="C24" s="61">
        <v>7933.009</v>
      </c>
      <c r="D24" s="84">
        <v>0.40050047055167237</v>
      </c>
      <c r="E24" s="43"/>
      <c r="F24" s="43">
        <v>1115.174</v>
      </c>
      <c r="G24" s="99">
        <v>5.551322593071809</v>
      </c>
      <c r="H24" s="99"/>
      <c r="I24" s="43">
        <v>9048.183</v>
      </c>
      <c r="J24" s="99">
        <v>1.008005570956636</v>
      </c>
      <c r="K24" s="43"/>
      <c r="L24" s="61">
        <v>3796.032</v>
      </c>
      <c r="M24" s="84">
        <v>-0.3382066384276479</v>
      </c>
    </row>
    <row r="25" spans="1:13" ht="12.75">
      <c r="A25" s="232"/>
      <c r="B25" s="41" t="s">
        <v>12</v>
      </c>
      <c r="C25" s="61">
        <v>8037.64</v>
      </c>
      <c r="D25" s="84">
        <v>0.33458426379165973</v>
      </c>
      <c r="E25" s="43"/>
      <c r="F25" s="43">
        <v>1270.362</v>
      </c>
      <c r="G25" s="99">
        <v>4.645772032778579</v>
      </c>
      <c r="H25" s="99"/>
      <c r="I25" s="43">
        <v>9308.003</v>
      </c>
      <c r="J25" s="99">
        <v>0.9019381556306867</v>
      </c>
      <c r="K25" s="43"/>
      <c r="L25" s="61">
        <v>3761.931</v>
      </c>
      <c r="M25" s="84">
        <v>0.167054659144855</v>
      </c>
    </row>
    <row r="26" spans="1:13" ht="12.75">
      <c r="A26" s="232"/>
      <c r="B26" s="41" t="s">
        <v>13</v>
      </c>
      <c r="C26" s="61">
        <v>8097.6426</v>
      </c>
      <c r="D26" s="84">
        <v>0.8731317388620995</v>
      </c>
      <c r="E26" s="43"/>
      <c r="F26" s="43">
        <v>1414.2051</v>
      </c>
      <c r="G26" s="99">
        <v>9.155641474640921</v>
      </c>
      <c r="H26" s="99"/>
      <c r="I26" s="43">
        <v>9511.8477</v>
      </c>
      <c r="J26" s="99">
        <v>2.0241072495617263</v>
      </c>
      <c r="K26" s="43"/>
      <c r="L26" s="61">
        <v>3769.3029</v>
      </c>
      <c r="M26" s="84">
        <v>0.6509018560067632</v>
      </c>
    </row>
    <row r="27" spans="1:13" ht="12.75">
      <c r="A27" s="229"/>
      <c r="B27" s="86" t="s">
        <v>14</v>
      </c>
      <c r="C27" s="140">
        <v>8154.4584</v>
      </c>
      <c r="D27" s="83">
        <v>2.769134731898857</v>
      </c>
      <c r="E27" s="57"/>
      <c r="F27" s="57">
        <v>1282.7129</v>
      </c>
      <c r="G27" s="102">
        <v>3.6601349127896343</v>
      </c>
      <c r="H27" s="102"/>
      <c r="I27" s="57">
        <v>9437.1713</v>
      </c>
      <c r="J27" s="102">
        <v>2.8893401459078993</v>
      </c>
      <c r="K27" s="57"/>
      <c r="L27" s="140">
        <v>3705.8532</v>
      </c>
      <c r="M27" s="83">
        <v>-2.311615935847241</v>
      </c>
    </row>
    <row r="28" spans="1:13" ht="12.75">
      <c r="A28" s="40">
        <v>2016</v>
      </c>
      <c r="B28" s="41" t="s">
        <v>11</v>
      </c>
      <c r="C28" s="61">
        <v>8202.1533</v>
      </c>
      <c r="D28" s="84">
        <v>3.392717822180122</v>
      </c>
      <c r="E28" s="43"/>
      <c r="F28" s="43">
        <v>1102.1562</v>
      </c>
      <c r="G28" s="99">
        <v>-1.1673335282207153</v>
      </c>
      <c r="H28" s="99"/>
      <c r="I28" s="43">
        <v>9304.3095</v>
      </c>
      <c r="J28" s="99">
        <v>2.830698809828409</v>
      </c>
      <c r="K28" s="43"/>
      <c r="L28" s="61">
        <v>3720.028</v>
      </c>
      <c r="M28" s="84">
        <v>-2.0022088851979007</v>
      </c>
    </row>
    <row r="29" spans="1:13" ht="12.75">
      <c r="A29" s="40"/>
      <c r="B29" s="41" t="s">
        <v>12</v>
      </c>
      <c r="C29" s="61">
        <v>8220.7978</v>
      </c>
      <c r="D29" s="84">
        <v>2.278748431660333</v>
      </c>
      <c r="E29" s="43"/>
      <c r="F29" s="43">
        <v>1300.9413</v>
      </c>
      <c r="G29" s="99">
        <v>2.407100525015537</v>
      </c>
      <c r="H29" s="99"/>
      <c r="I29" s="43">
        <v>9521.7391</v>
      </c>
      <c r="J29" s="99">
        <v>2.296266010926994</v>
      </c>
      <c r="K29" s="43"/>
      <c r="L29" s="61">
        <v>3807.3878</v>
      </c>
      <c r="M29" s="84">
        <v>1.2083368886882808</v>
      </c>
    </row>
    <row r="30" spans="1:13" ht="12.75">
      <c r="A30" s="40"/>
      <c r="B30" s="41" t="s">
        <v>13</v>
      </c>
      <c r="C30" s="61">
        <v>8244.4512</v>
      </c>
      <c r="D30" s="84">
        <v>1.8129794960325785</v>
      </c>
      <c r="E30" s="43"/>
      <c r="F30" s="43">
        <v>1400.7542</v>
      </c>
      <c r="G30" s="99">
        <v>-0.9511279516669697</v>
      </c>
      <c r="H30" s="99"/>
      <c r="I30" s="43">
        <v>9645.2054</v>
      </c>
      <c r="J30" s="99">
        <v>1.4020167711474236</v>
      </c>
      <c r="K30" s="43"/>
      <c r="L30" s="61">
        <v>3686.2618</v>
      </c>
      <c r="M30" s="84">
        <v>-2.203089064558858</v>
      </c>
    </row>
    <row r="31" spans="1:13" ht="12.75">
      <c r="A31" s="40"/>
      <c r="B31" s="86" t="s">
        <v>14</v>
      </c>
      <c r="C31" s="61">
        <v>8229.513</v>
      </c>
      <c r="D31" s="84">
        <v>0.9204118326239838</v>
      </c>
      <c r="E31" s="43"/>
      <c r="F31" s="43">
        <v>1331.966</v>
      </c>
      <c r="G31" s="99">
        <v>3.839760245648103</v>
      </c>
      <c r="H31" s="99"/>
      <c r="I31" s="43">
        <v>9561.479</v>
      </c>
      <c r="J31" s="99">
        <v>1.3172135595334524</v>
      </c>
      <c r="K31" s="43"/>
      <c r="L31" s="61">
        <v>3686.2817</v>
      </c>
      <c r="M31" s="84">
        <v>-0.5281239958452757</v>
      </c>
    </row>
    <row r="32" spans="1:13" ht="12.75">
      <c r="A32" s="176">
        <v>2017</v>
      </c>
      <c r="B32" s="147" t="s">
        <v>11</v>
      </c>
      <c r="C32" s="162">
        <v>8196.1656</v>
      </c>
      <c r="D32" s="150">
        <v>-0.07300156167526979</v>
      </c>
      <c r="E32" s="160"/>
      <c r="F32" s="160">
        <v>1255.4557</v>
      </c>
      <c r="G32" s="151">
        <v>13.909053907241105</v>
      </c>
      <c r="H32" s="151"/>
      <c r="I32" s="160">
        <v>9451.6213</v>
      </c>
      <c r="J32" s="151">
        <v>1.583264185268142</v>
      </c>
      <c r="K32" s="160"/>
      <c r="L32" s="162">
        <v>3736.4214</v>
      </c>
      <c r="M32" s="150">
        <v>0.44067947875662183</v>
      </c>
    </row>
    <row r="33" spans="1:13" ht="12.75">
      <c r="A33" s="178"/>
      <c r="B33" s="44" t="s">
        <v>12</v>
      </c>
      <c r="C33" s="140">
        <v>8205.1849</v>
      </c>
      <c r="D33" s="83">
        <v>-0.18991952338251258</v>
      </c>
      <c r="E33" s="57"/>
      <c r="F33" s="57">
        <v>1469.4855</v>
      </c>
      <c r="G33" s="102">
        <v>12.955557641224862</v>
      </c>
      <c r="H33" s="102"/>
      <c r="I33" s="57">
        <v>9674.6704</v>
      </c>
      <c r="J33" s="102">
        <v>1.6061278133529218</v>
      </c>
      <c r="K33" s="57"/>
      <c r="L33" s="140">
        <v>3702.1768</v>
      </c>
      <c r="M33" s="83">
        <v>-2.7633381606149965</v>
      </c>
    </row>
    <row r="34" spans="1:13" ht="12.75">
      <c r="A34" s="325" t="s">
        <v>73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</row>
    <row r="35" spans="1:13" ht="12.75">
      <c r="A35" s="230">
        <v>2014</v>
      </c>
      <c r="B35" s="41" t="s">
        <v>12</v>
      </c>
      <c r="C35" s="61">
        <v>6470.197</v>
      </c>
      <c r="D35" s="84">
        <v>-0.16200420448667546</v>
      </c>
      <c r="E35" s="43"/>
      <c r="F35" s="43">
        <v>1111.57</v>
      </c>
      <c r="G35" s="99">
        <v>0.5260668521812745</v>
      </c>
      <c r="H35" s="99"/>
      <c r="I35" s="43">
        <v>7581.768</v>
      </c>
      <c r="J35" s="99">
        <v>-0.061688948503967736</v>
      </c>
      <c r="K35" s="43"/>
      <c r="L35" s="61">
        <v>1754.535</v>
      </c>
      <c r="M35" s="84">
        <v>2.0765724831019945</v>
      </c>
    </row>
    <row r="36" spans="1:13" ht="12.75">
      <c r="A36" s="230"/>
      <c r="B36" s="85" t="s">
        <v>13</v>
      </c>
      <c r="C36" s="61">
        <v>6535.526</v>
      </c>
      <c r="D36" s="84">
        <v>1.124128193721832</v>
      </c>
      <c r="E36" s="43"/>
      <c r="F36" s="43">
        <v>1084.509</v>
      </c>
      <c r="G36" s="99">
        <v>2.8940062959793327</v>
      </c>
      <c r="H36" s="99"/>
      <c r="I36" s="43">
        <v>7620.035</v>
      </c>
      <c r="J36" s="99">
        <v>1.3723113845105914</v>
      </c>
      <c r="K36" s="43"/>
      <c r="L36" s="61">
        <v>1710.199</v>
      </c>
      <c r="M36" s="84">
        <v>0.5080059122390993</v>
      </c>
    </row>
    <row r="37" spans="1:13" ht="12.75">
      <c r="A37" s="231"/>
      <c r="B37" s="86" t="s">
        <v>14</v>
      </c>
      <c r="C37" s="140">
        <v>6591.132</v>
      </c>
      <c r="D37" s="83">
        <v>0.06125611934969007</v>
      </c>
      <c r="E37" s="57"/>
      <c r="F37" s="57">
        <v>1094.947</v>
      </c>
      <c r="G37" s="102">
        <v>3.2342644980450403</v>
      </c>
      <c r="H37" s="102"/>
      <c r="I37" s="57">
        <v>7686.079</v>
      </c>
      <c r="J37" s="102">
        <v>0.5013114985603582</v>
      </c>
      <c r="K37" s="57"/>
      <c r="L37" s="140">
        <v>1723.15</v>
      </c>
      <c r="M37" s="83">
        <v>3.1756533839327057</v>
      </c>
    </row>
    <row r="38" spans="1:13" ht="12.75">
      <c r="A38" s="230">
        <v>2015</v>
      </c>
      <c r="B38" s="41" t="s">
        <v>11</v>
      </c>
      <c r="C38" s="61">
        <v>6544.048</v>
      </c>
      <c r="D38" s="84">
        <v>0.059325693162623795</v>
      </c>
      <c r="E38" s="43"/>
      <c r="F38" s="43">
        <v>1028.018</v>
      </c>
      <c r="G38" s="99">
        <v>1.3065158264023058</v>
      </c>
      <c r="H38" s="99"/>
      <c r="I38" s="43">
        <v>7572.066</v>
      </c>
      <c r="J38" s="99">
        <v>0.22684531209297984</v>
      </c>
      <c r="K38" s="43"/>
      <c r="L38" s="61">
        <v>1742.165</v>
      </c>
      <c r="M38" s="84">
        <v>2.242730127057714</v>
      </c>
    </row>
    <row r="39" spans="1:13" ht="12.75">
      <c r="A39" s="232"/>
      <c r="B39" s="41" t="s">
        <v>12</v>
      </c>
      <c r="C39" s="61">
        <v>6549.221</v>
      </c>
      <c r="D39" s="84">
        <v>1.2213538474948975</v>
      </c>
      <c r="E39" s="43"/>
      <c r="F39" s="43">
        <v>1132.518</v>
      </c>
      <c r="G39" s="99">
        <v>1.884541684284399</v>
      </c>
      <c r="H39" s="99"/>
      <c r="I39" s="43">
        <v>7681.739</v>
      </c>
      <c r="J39" s="99">
        <v>1.318571077352928</v>
      </c>
      <c r="K39" s="43"/>
      <c r="L39" s="61">
        <v>1745.121</v>
      </c>
      <c r="M39" s="84">
        <v>-0.5365524198719311</v>
      </c>
    </row>
    <row r="40" spans="1:13" ht="12.75">
      <c r="A40" s="216"/>
      <c r="B40" s="85" t="s">
        <v>13</v>
      </c>
      <c r="C40" s="61">
        <v>6524.9206</v>
      </c>
      <c r="D40" s="84">
        <v>-0.16226850733675127</v>
      </c>
      <c r="E40" s="43"/>
      <c r="F40" s="43">
        <v>1147.7554</v>
      </c>
      <c r="G40" s="99">
        <v>5.831780864560674</v>
      </c>
      <c r="H40" s="99"/>
      <c r="I40" s="43">
        <v>7672.676</v>
      </c>
      <c r="J40" s="99">
        <v>0.6908249199751137</v>
      </c>
      <c r="K40" s="43"/>
      <c r="L40" s="61">
        <v>1691.2389</v>
      </c>
      <c r="M40" s="84">
        <v>-1.1086256297952697</v>
      </c>
    </row>
    <row r="41" spans="1:13" ht="12.75">
      <c r="A41" s="233"/>
      <c r="B41" s="86" t="s">
        <v>14</v>
      </c>
      <c r="C41" s="140">
        <v>6578.5275</v>
      </c>
      <c r="D41" s="83">
        <v>-0.19123725055916593</v>
      </c>
      <c r="E41" s="57"/>
      <c r="F41" s="57">
        <v>1140.3814</v>
      </c>
      <c r="G41" s="102">
        <v>4.149480139126398</v>
      </c>
      <c r="H41" s="102"/>
      <c r="I41" s="57">
        <v>7718.9089</v>
      </c>
      <c r="J41" s="102">
        <v>0.42713456367024893</v>
      </c>
      <c r="K41" s="57"/>
      <c r="L41" s="140">
        <v>1696.7738</v>
      </c>
      <c r="M41" s="83">
        <v>-1.5306738312216204</v>
      </c>
    </row>
    <row r="42" spans="1:13" ht="12.75">
      <c r="A42" s="40">
        <v>2016</v>
      </c>
      <c r="B42" s="41" t="s">
        <v>11</v>
      </c>
      <c r="C42" s="61">
        <v>6615.5217</v>
      </c>
      <c r="D42" s="84">
        <v>1.0921940059119442</v>
      </c>
      <c r="E42" s="43"/>
      <c r="F42" s="43">
        <v>1043.9391</v>
      </c>
      <c r="G42" s="99">
        <v>1.5486982623459462</v>
      </c>
      <c r="H42" s="99"/>
      <c r="I42" s="43">
        <v>7659.4608</v>
      </c>
      <c r="J42" s="99">
        <v>1.1541711032584425</v>
      </c>
      <c r="K42" s="43"/>
      <c r="L42" s="61">
        <v>1716.9979</v>
      </c>
      <c r="M42" s="84">
        <v>-1.4445763110355543</v>
      </c>
    </row>
    <row r="43" spans="1:13" ht="12.75">
      <c r="A43" s="216"/>
      <c r="B43" s="41" t="s">
        <v>12</v>
      </c>
      <c r="C43" s="61">
        <v>6674.1168</v>
      </c>
      <c r="D43" s="84">
        <v>1.90702824471666</v>
      </c>
      <c r="E43" s="43"/>
      <c r="F43" s="43">
        <v>1173.6204</v>
      </c>
      <c r="G43" s="99">
        <v>3.6293390609858207</v>
      </c>
      <c r="H43" s="99"/>
      <c r="I43" s="43">
        <v>7847.7372</v>
      </c>
      <c r="J43" s="99">
        <v>2.1609482478107624</v>
      </c>
      <c r="K43" s="43"/>
      <c r="L43" s="61">
        <v>1758.7939</v>
      </c>
      <c r="M43" s="84">
        <v>0.783487174614978</v>
      </c>
    </row>
    <row r="44" spans="1:13" ht="12.75">
      <c r="A44" s="238"/>
      <c r="B44" s="85" t="s">
        <v>13</v>
      </c>
      <c r="C44" s="61">
        <v>6694.2699</v>
      </c>
      <c r="D44" s="84">
        <v>2.5954231535016663</v>
      </c>
      <c r="E44" s="43"/>
      <c r="F44" s="43">
        <v>1158.6956</v>
      </c>
      <c r="G44" s="99">
        <v>0.9531821849847105</v>
      </c>
      <c r="H44" s="99"/>
      <c r="I44" s="43">
        <v>7852.9655</v>
      </c>
      <c r="J44" s="99">
        <v>2.349760370436597</v>
      </c>
      <c r="K44" s="43"/>
      <c r="L44" s="61">
        <v>1699.4857</v>
      </c>
      <c r="M44" s="84">
        <v>0.48761886922065795</v>
      </c>
    </row>
    <row r="45" spans="1:13" ht="12.75">
      <c r="A45" s="174"/>
      <c r="B45" s="86" t="s">
        <v>14</v>
      </c>
      <c r="C45" s="140">
        <v>6661.7302</v>
      </c>
      <c r="D45" s="83">
        <v>1.2647617570953351</v>
      </c>
      <c r="E45" s="57"/>
      <c r="F45" s="57">
        <v>1187.1721</v>
      </c>
      <c r="G45" s="102">
        <v>4.10307463801146</v>
      </c>
      <c r="H45" s="102"/>
      <c r="I45" s="57">
        <v>7848.9023</v>
      </c>
      <c r="J45" s="102">
        <v>1.6840903511634835</v>
      </c>
      <c r="K45" s="57"/>
      <c r="L45" s="140">
        <v>1714.315</v>
      </c>
      <c r="M45" s="83">
        <v>1.0337971979529692</v>
      </c>
    </row>
    <row r="46" spans="1:13" ht="12.75">
      <c r="A46" s="179">
        <v>2017</v>
      </c>
      <c r="B46" s="41" t="s">
        <v>11</v>
      </c>
      <c r="C46" s="61">
        <v>6733.5144</v>
      </c>
      <c r="D46" s="84">
        <v>1.7835736220168363</v>
      </c>
      <c r="E46" s="43"/>
      <c r="F46" s="43">
        <v>1121.6245</v>
      </c>
      <c r="G46" s="99">
        <v>7.44156435945352</v>
      </c>
      <c r="H46" s="99"/>
      <c r="I46" s="43">
        <v>7855.1389</v>
      </c>
      <c r="J46" s="99">
        <v>2.554724217662947</v>
      </c>
      <c r="K46" s="43"/>
      <c r="L46" s="61">
        <v>1683.3176</v>
      </c>
      <c r="M46" s="84">
        <v>-1.9615807334417816</v>
      </c>
    </row>
    <row r="47" spans="2:13" ht="12.75">
      <c r="B47" s="41" t="s">
        <v>12</v>
      </c>
      <c r="C47" s="61">
        <v>6768.3778</v>
      </c>
      <c r="D47" s="84">
        <v>1.4123366855072184</v>
      </c>
      <c r="E47" s="43"/>
      <c r="F47" s="43">
        <v>1282.7472</v>
      </c>
      <c r="G47" s="99">
        <v>9.298304630696604</v>
      </c>
      <c r="H47" s="99"/>
      <c r="I47" s="43">
        <v>8051.125</v>
      </c>
      <c r="J47" s="99">
        <v>2.5916744510761704</v>
      </c>
      <c r="K47" s="43"/>
      <c r="L47" s="61">
        <v>1661.0346</v>
      </c>
      <c r="M47" s="84">
        <v>-5.558314706458781</v>
      </c>
    </row>
  </sheetData>
  <sheetProtection/>
  <mergeCells count="9">
    <mergeCell ref="A6:M6"/>
    <mergeCell ref="A20:M20"/>
    <mergeCell ref="A34:M34"/>
    <mergeCell ref="A3:B5"/>
    <mergeCell ref="C3:J3"/>
    <mergeCell ref="L3:M4"/>
    <mergeCell ref="C4:D4"/>
    <mergeCell ref="F4:G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R7" sqref="R7"/>
    </sheetView>
  </sheetViews>
  <sheetFormatPr defaultColWidth="11.00390625" defaultRowHeight="12.75"/>
  <cols>
    <col min="1" max="1" width="8.00390625" style="7" customWidth="1"/>
    <col min="2" max="2" width="10.7109375" style="7" customWidth="1"/>
    <col min="3" max="3" width="12.28125" style="7" customWidth="1"/>
    <col min="4" max="4" width="10.8515625" style="7" customWidth="1"/>
    <col min="5" max="5" width="9.28125" style="7" customWidth="1"/>
    <col min="6" max="6" width="0.9921875" style="7" customWidth="1"/>
    <col min="7" max="7" width="11.00390625" style="42" customWidth="1"/>
    <col min="8" max="8" width="11.00390625" style="7" customWidth="1"/>
    <col min="9" max="9" width="9.7109375" style="7" customWidth="1"/>
    <col min="10" max="10" width="11.00390625" style="7" customWidth="1"/>
    <col min="11" max="11" width="11.00390625" style="0" customWidth="1"/>
    <col min="12" max="12" width="3.140625" style="0" customWidth="1"/>
    <col min="13" max="13" width="11.00390625" style="0" customWidth="1"/>
    <col min="14" max="14" width="2.57421875" style="0" customWidth="1"/>
    <col min="15" max="18" width="11.00390625" style="0" customWidth="1"/>
    <col min="19" max="16384" width="11.00390625" style="7" customWidth="1"/>
  </cols>
  <sheetData>
    <row r="1" spans="1:7" ht="16.5">
      <c r="A1" s="8" t="s">
        <v>104</v>
      </c>
      <c r="B1" s="8"/>
      <c r="C1" s="9"/>
      <c r="D1" s="9"/>
      <c r="E1" s="9"/>
      <c r="F1" s="9"/>
      <c r="G1" s="7"/>
    </row>
    <row r="2" spans="1:7" ht="16.5">
      <c r="A2" s="10" t="s">
        <v>49</v>
      </c>
      <c r="B2" s="10"/>
      <c r="C2" s="9"/>
      <c r="D2" s="9"/>
      <c r="E2" s="9"/>
      <c r="F2" s="9"/>
      <c r="G2" s="7"/>
    </row>
    <row r="3" spans="1:7" ht="12" customHeight="1">
      <c r="A3" s="67"/>
      <c r="B3" s="67"/>
      <c r="C3" s="12"/>
      <c r="D3" s="12"/>
      <c r="E3" s="55"/>
      <c r="F3" s="55"/>
      <c r="G3" s="55"/>
    </row>
    <row r="4" spans="2:9" ht="12" customHeight="1">
      <c r="B4" s="11"/>
      <c r="C4" s="333" t="s">
        <v>44</v>
      </c>
      <c r="D4" s="329"/>
      <c r="E4" s="334"/>
      <c r="G4" s="328" t="s">
        <v>46</v>
      </c>
      <c r="H4" s="329"/>
      <c r="I4" s="329"/>
    </row>
    <row r="5" spans="1:9" ht="12.75" customHeight="1">
      <c r="A5" s="51"/>
      <c r="B5" s="51"/>
      <c r="C5" s="330" t="s">
        <v>21</v>
      </c>
      <c r="D5" s="327" t="s">
        <v>45</v>
      </c>
      <c r="E5" s="327"/>
      <c r="F5" s="73"/>
      <c r="G5" s="330" t="s">
        <v>21</v>
      </c>
      <c r="H5" s="327" t="s">
        <v>45</v>
      </c>
      <c r="I5" s="327"/>
    </row>
    <row r="6" spans="1:9" ht="27" customHeight="1">
      <c r="A6" s="71" t="s">
        <v>3</v>
      </c>
      <c r="B6" s="71"/>
      <c r="C6" s="332"/>
      <c r="D6" s="68" t="s">
        <v>47</v>
      </c>
      <c r="E6" s="72" t="s">
        <v>48</v>
      </c>
      <c r="F6" s="60"/>
      <c r="G6" s="331"/>
      <c r="H6" s="68" t="s">
        <v>47</v>
      </c>
      <c r="I6" s="72" t="s">
        <v>48</v>
      </c>
    </row>
    <row r="7" spans="1:9" ht="18" customHeight="1">
      <c r="A7" s="298" t="s">
        <v>10</v>
      </c>
      <c r="B7" s="298"/>
      <c r="C7" s="298"/>
      <c r="D7" s="298"/>
      <c r="E7" s="298"/>
      <c r="F7" s="298"/>
      <c r="G7" s="332"/>
      <c r="H7" s="332"/>
      <c r="I7" s="332"/>
    </row>
    <row r="8" spans="1:18" s="1" customFormat="1" ht="13.5" customHeight="1">
      <c r="A8" s="148">
        <v>2014</v>
      </c>
      <c r="B8" s="41" t="s">
        <v>12</v>
      </c>
      <c r="C8" s="47">
        <v>18225.5759</v>
      </c>
      <c r="D8" s="69">
        <v>-5.631700000001729</v>
      </c>
      <c r="E8" s="145">
        <v>-0.030890438656415324</v>
      </c>
      <c r="F8" s="47"/>
      <c r="G8" s="47">
        <v>4091.1845</v>
      </c>
      <c r="H8" s="70">
        <v>104.05269999999973</v>
      </c>
      <c r="I8" s="146">
        <v>2.609713077455823</v>
      </c>
      <c r="J8" s="51"/>
      <c r="K8"/>
      <c r="L8"/>
      <c r="M8"/>
      <c r="N8"/>
      <c r="O8"/>
      <c r="P8"/>
      <c r="Q8"/>
      <c r="R8"/>
    </row>
    <row r="9" spans="1:18" s="1" customFormat="1" ht="13.5" customHeight="1">
      <c r="A9" s="40"/>
      <c r="B9" s="85" t="s">
        <v>13</v>
      </c>
      <c r="C9" s="47">
        <v>18349.4795</v>
      </c>
      <c r="D9" s="69">
        <v>3.590700000000652</v>
      </c>
      <c r="E9" s="145">
        <v>0.019572232444800667</v>
      </c>
      <c r="F9" s="47"/>
      <c r="G9" s="47">
        <v>4048.8185</v>
      </c>
      <c r="H9" s="70">
        <v>194.1797999999999</v>
      </c>
      <c r="I9" s="146">
        <v>5.037561626722626</v>
      </c>
      <c r="J9" s="51"/>
      <c r="K9"/>
      <c r="L9"/>
      <c r="M9"/>
      <c r="N9"/>
      <c r="O9"/>
      <c r="P9"/>
      <c r="Q9"/>
      <c r="R9"/>
    </row>
    <row r="10" spans="1:18" s="1" customFormat="1" ht="13.5" customHeight="1">
      <c r="A10" s="48"/>
      <c r="B10" s="44" t="s">
        <v>14</v>
      </c>
      <c r="C10" s="66">
        <v>18216.2714</v>
      </c>
      <c r="D10" s="141">
        <v>27.959100000000035</v>
      </c>
      <c r="E10" s="142">
        <v>0.15372014477670934</v>
      </c>
      <c r="F10" s="66"/>
      <c r="G10" s="66">
        <v>4158.6591</v>
      </c>
      <c r="H10" s="143">
        <v>128.21039999999994</v>
      </c>
      <c r="I10" s="144">
        <v>3.181045326293322</v>
      </c>
      <c r="J10" s="51"/>
      <c r="K10"/>
      <c r="L10"/>
      <c r="M10"/>
      <c r="N10"/>
      <c r="O10"/>
      <c r="P10"/>
      <c r="Q10"/>
      <c r="R10"/>
    </row>
    <row r="11" spans="1:18" s="1" customFormat="1" ht="13.5" customHeight="1">
      <c r="A11" s="148">
        <v>2015</v>
      </c>
      <c r="B11" s="147" t="s">
        <v>11</v>
      </c>
      <c r="C11" s="47">
        <v>18064.8382</v>
      </c>
      <c r="D11" s="69">
        <v>104.42759999999907</v>
      </c>
      <c r="E11" s="145">
        <v>0.5814321416460216</v>
      </c>
      <c r="F11" s="47"/>
      <c r="G11" s="47">
        <v>4093.608</v>
      </c>
      <c r="H11" s="70">
        <v>28.339800000000196</v>
      </c>
      <c r="I11" s="146">
        <v>0.6971200571711406</v>
      </c>
      <c r="J11" s="51"/>
      <c r="K11"/>
      <c r="L11"/>
      <c r="M11"/>
      <c r="N11"/>
      <c r="O11"/>
      <c r="P11"/>
      <c r="Q11"/>
      <c r="R11"/>
    </row>
    <row r="12" spans="1:18" s="1" customFormat="1" ht="13.5" customHeight="1">
      <c r="A12" s="40"/>
      <c r="B12" s="41" t="s">
        <v>12</v>
      </c>
      <c r="C12" s="47">
        <v>18364.9865</v>
      </c>
      <c r="D12" s="69">
        <v>139.41059999999925</v>
      </c>
      <c r="E12" s="145">
        <v>0.7649173928160988</v>
      </c>
      <c r="F12" s="47"/>
      <c r="G12" s="47">
        <v>4131.807</v>
      </c>
      <c r="H12" s="70">
        <v>40.622499999999945</v>
      </c>
      <c r="I12" s="146">
        <v>0.9929275983520163</v>
      </c>
      <c r="J12" s="51"/>
      <c r="K12"/>
      <c r="L12"/>
      <c r="M12"/>
      <c r="N12"/>
      <c r="O12"/>
      <c r="P12"/>
      <c r="Q12"/>
      <c r="R12"/>
    </row>
    <row r="13" spans="1:18" s="1" customFormat="1" ht="13.5" customHeight="1">
      <c r="A13" s="40"/>
      <c r="B13" s="85" t="s">
        <v>13</v>
      </c>
      <c r="C13" s="47">
        <v>18446.8589</v>
      </c>
      <c r="D13" s="69">
        <v>97.37939999999799</v>
      </c>
      <c r="E13" s="145">
        <v>0.5306929823268174</v>
      </c>
      <c r="F13" s="47"/>
      <c r="G13" s="47">
        <v>4198.2066</v>
      </c>
      <c r="H13" s="70">
        <v>149.38810000000058</v>
      </c>
      <c r="I13" s="146">
        <v>3.689671443656973</v>
      </c>
      <c r="J13" s="51"/>
      <c r="K13"/>
      <c r="L13"/>
      <c r="M13"/>
      <c r="N13"/>
      <c r="O13"/>
      <c r="P13"/>
      <c r="Q13"/>
      <c r="R13"/>
    </row>
    <row r="14" spans="1:18" s="1" customFormat="1" ht="13.5" customHeight="1">
      <c r="A14" s="48"/>
      <c r="B14" s="44" t="s">
        <v>14</v>
      </c>
      <c r="C14" s="66">
        <v>18316.6555</v>
      </c>
      <c r="D14" s="141">
        <v>100.38409999999931</v>
      </c>
      <c r="E14" s="142">
        <v>0.5510683157695998</v>
      </c>
      <c r="F14" s="66"/>
      <c r="G14" s="66">
        <v>4242.0517</v>
      </c>
      <c r="H14" s="143">
        <v>83.39260000000013</v>
      </c>
      <c r="I14" s="144">
        <v>2.0052761718314476</v>
      </c>
      <c r="J14" s="51"/>
      <c r="K14"/>
      <c r="L14"/>
      <c r="M14"/>
      <c r="N14"/>
      <c r="O14"/>
      <c r="P14"/>
      <c r="Q14"/>
      <c r="R14"/>
    </row>
    <row r="15" spans="1:18" s="1" customFormat="1" ht="13.5" customHeight="1">
      <c r="A15" s="148">
        <v>2016</v>
      </c>
      <c r="B15" s="147" t="s">
        <v>11</v>
      </c>
      <c r="C15" s="47">
        <v>18157.6928</v>
      </c>
      <c r="D15" s="69">
        <v>92.85460000000239</v>
      </c>
      <c r="E15" s="145">
        <v>0.5140073715135871</v>
      </c>
      <c r="F15" s="47"/>
      <c r="G15" s="47">
        <v>4243.1034</v>
      </c>
      <c r="H15" s="70">
        <v>149.4953999999998</v>
      </c>
      <c r="I15" s="146">
        <v>3.651922704860841</v>
      </c>
      <c r="J15" s="51"/>
      <c r="K15"/>
      <c r="L15"/>
      <c r="M15"/>
      <c r="N15"/>
      <c r="O15"/>
      <c r="P15"/>
      <c r="Q15"/>
      <c r="R15"/>
    </row>
    <row r="16" spans="1:18" s="1" customFormat="1" ht="13.5" customHeight="1">
      <c r="A16" s="40"/>
      <c r="B16" s="41" t="s">
        <v>12</v>
      </c>
      <c r="C16" s="47">
        <v>18657.3211</v>
      </c>
      <c r="D16" s="69">
        <v>292.33460000000196</v>
      </c>
      <c r="E16" s="145">
        <v>1.5918040560498206</v>
      </c>
      <c r="F16" s="47"/>
      <c r="G16" s="47">
        <v>4278.3369</v>
      </c>
      <c r="H16" s="70">
        <v>146.52990000000045</v>
      </c>
      <c r="I16" s="146">
        <v>3.54638781530697</v>
      </c>
      <c r="J16" s="51"/>
      <c r="K16"/>
      <c r="L16"/>
      <c r="M16"/>
      <c r="N16"/>
      <c r="O16"/>
      <c r="P16"/>
      <c r="Q16"/>
      <c r="R16"/>
    </row>
    <row r="17" spans="1:18" s="1" customFormat="1" ht="13.5" customHeight="1">
      <c r="A17" s="40"/>
      <c r="B17" s="85" t="s">
        <v>13</v>
      </c>
      <c r="C17" s="47">
        <v>18636.846</v>
      </c>
      <c r="D17" s="69">
        <v>189.9871000000021</v>
      </c>
      <c r="E17" s="145">
        <v>1.0299157218576769</v>
      </c>
      <c r="F17" s="47"/>
      <c r="G17" s="47">
        <v>4247.0724</v>
      </c>
      <c r="H17" s="70">
        <v>48.86579999999958</v>
      </c>
      <c r="I17" s="146">
        <v>1.1639684430966208</v>
      </c>
      <c r="J17" s="51"/>
      <c r="K17"/>
      <c r="L17"/>
      <c r="M17"/>
      <c r="N17"/>
      <c r="O17"/>
      <c r="P17"/>
      <c r="Q17"/>
      <c r="R17"/>
    </row>
    <row r="18" spans="1:18" s="1" customFormat="1" ht="13.5" customHeight="1">
      <c r="A18" s="48"/>
      <c r="B18" s="86" t="s">
        <v>14</v>
      </c>
      <c r="C18" s="66">
        <v>18473.5402</v>
      </c>
      <c r="D18" s="141">
        <v>156.8846999999987</v>
      </c>
      <c r="E18" s="142">
        <v>0.8565138979656997</v>
      </c>
      <c r="F18" s="66"/>
      <c r="G18" s="66">
        <v>4337.4378</v>
      </c>
      <c r="H18" s="143">
        <v>95.38609999999971</v>
      </c>
      <c r="I18" s="144">
        <v>2.248584099057532</v>
      </c>
      <c r="J18" s="51"/>
      <c r="K18"/>
      <c r="L18"/>
      <c r="M18"/>
      <c r="N18"/>
      <c r="O18"/>
      <c r="P18"/>
      <c r="Q18"/>
      <c r="R18"/>
    </row>
    <row r="19" spans="1:18" s="1" customFormat="1" ht="13.5" customHeight="1">
      <c r="A19" s="176">
        <v>2017</v>
      </c>
      <c r="B19" s="147" t="s">
        <v>11</v>
      </c>
      <c r="C19" s="47">
        <v>18395.5326</v>
      </c>
      <c r="D19" s="69">
        <v>237.83979999999792</v>
      </c>
      <c r="E19" s="145">
        <v>1.309856943939474</v>
      </c>
      <c r="F19" s="47"/>
      <c r="G19" s="47">
        <v>4330.9666</v>
      </c>
      <c r="H19" s="70">
        <v>87.86319999999978</v>
      </c>
      <c r="I19" s="146">
        <v>2.0707296456645334</v>
      </c>
      <c r="J19" s="51"/>
      <c r="K19"/>
      <c r="L19"/>
      <c r="M19"/>
      <c r="N19"/>
      <c r="O19"/>
      <c r="P19"/>
      <c r="Q19"/>
      <c r="R19"/>
    </row>
    <row r="20" spans="1:18" s="1" customFormat="1" ht="13.5" customHeight="1">
      <c r="A20" s="178"/>
      <c r="B20" s="44" t="s">
        <v>12</v>
      </c>
      <c r="C20" s="66">
        <v>18760.1724</v>
      </c>
      <c r="D20" s="141">
        <v>102.85129999999845</v>
      </c>
      <c r="E20" s="142">
        <v>0.5512651009688547</v>
      </c>
      <c r="F20" s="66"/>
      <c r="G20" s="66">
        <v>4328.8344</v>
      </c>
      <c r="H20" s="143">
        <v>50.49749999999949</v>
      </c>
      <c r="I20" s="144">
        <v>1.1803067682678166</v>
      </c>
      <c r="J20" s="51"/>
      <c r="K20"/>
      <c r="L20"/>
      <c r="M20"/>
      <c r="N20"/>
      <c r="O20"/>
      <c r="P20"/>
      <c r="Q20"/>
      <c r="R20"/>
    </row>
    <row r="21" spans="1:9" ht="22.5" customHeight="1">
      <c r="A21" s="298" t="s">
        <v>15</v>
      </c>
      <c r="B21" s="298"/>
      <c r="C21" s="298"/>
      <c r="D21" s="298"/>
      <c r="E21" s="298"/>
      <c r="F21" s="298"/>
      <c r="G21" s="326"/>
      <c r="H21" s="326"/>
      <c r="I21" s="326"/>
    </row>
    <row r="22" spans="1:18" s="1" customFormat="1" ht="13.5" customHeight="1">
      <c r="A22" s="148">
        <v>2014</v>
      </c>
      <c r="B22" s="41" t="s">
        <v>12</v>
      </c>
      <c r="C22" s="47">
        <v>11876.0592</v>
      </c>
      <c r="D22" s="69">
        <v>-11.33940000000075</v>
      </c>
      <c r="E22" s="145">
        <v>-0.09539008812239837</v>
      </c>
      <c r="F22" s="47"/>
      <c r="G22" s="47">
        <v>1104.3988</v>
      </c>
      <c r="H22" s="70">
        <v>78.74839999999995</v>
      </c>
      <c r="I22" s="146">
        <v>7.677898824004743</v>
      </c>
      <c r="J22" s="51"/>
      <c r="K22"/>
      <c r="L22"/>
      <c r="M22"/>
      <c r="N22"/>
      <c r="O22"/>
      <c r="P22"/>
      <c r="Q22"/>
      <c r="R22"/>
    </row>
    <row r="23" spans="1:18" s="1" customFormat="1" ht="13.5" customHeight="1">
      <c r="A23" s="40"/>
      <c r="B23" s="85" t="s">
        <v>13</v>
      </c>
      <c r="C23" s="47">
        <v>11977.8951</v>
      </c>
      <c r="D23" s="69">
        <v>-19.683899999999994</v>
      </c>
      <c r="E23" s="145">
        <v>-0.16406560023484734</v>
      </c>
      <c r="F23" s="47"/>
      <c r="G23" s="47">
        <v>1090.1694</v>
      </c>
      <c r="H23" s="70">
        <v>105.65650000000005</v>
      </c>
      <c r="I23" s="146">
        <v>10.731855316471735</v>
      </c>
      <c r="J23" s="51"/>
      <c r="K23"/>
      <c r="L23"/>
      <c r="M23"/>
      <c r="N23"/>
      <c r="O23"/>
      <c r="P23"/>
      <c r="Q23"/>
      <c r="R23"/>
    </row>
    <row r="24" spans="1:18" s="1" customFormat="1" ht="13.5" customHeight="1">
      <c r="A24" s="48"/>
      <c r="B24" s="44" t="s">
        <v>14</v>
      </c>
      <c r="C24" s="66">
        <v>11862.7959</v>
      </c>
      <c r="D24" s="141">
        <v>6.1018999999996595</v>
      </c>
      <c r="E24" s="142">
        <v>0.051463755411075465</v>
      </c>
      <c r="F24" s="66"/>
      <c r="G24" s="66">
        <v>1102.906</v>
      </c>
      <c r="H24" s="143">
        <v>58.69290000000001</v>
      </c>
      <c r="I24" s="144">
        <v>5.620777981046207</v>
      </c>
      <c r="J24" s="51"/>
      <c r="K24"/>
      <c r="L24"/>
      <c r="M24"/>
      <c r="N24"/>
      <c r="O24"/>
      <c r="P24"/>
      <c r="Q24"/>
      <c r="R24"/>
    </row>
    <row r="25" spans="1:18" s="1" customFormat="1" ht="13.5" customHeight="1">
      <c r="A25" s="148">
        <v>2015</v>
      </c>
      <c r="B25" s="147" t="s">
        <v>11</v>
      </c>
      <c r="C25" s="47">
        <v>11763.6308</v>
      </c>
      <c r="D25" s="69">
        <v>31.20430000000124</v>
      </c>
      <c r="E25" s="145">
        <v>0.265966294355232</v>
      </c>
      <c r="F25" s="47"/>
      <c r="G25" s="47">
        <v>1080.5844</v>
      </c>
      <c r="H25" s="70">
        <v>46.21010000000001</v>
      </c>
      <c r="I25" s="146">
        <v>4.467444715128751</v>
      </c>
      <c r="J25" s="51"/>
      <c r="K25"/>
      <c r="L25"/>
      <c r="M25"/>
      <c r="N25"/>
      <c r="O25"/>
      <c r="P25"/>
      <c r="Q25"/>
      <c r="R25"/>
    </row>
    <row r="26" spans="1:18" s="1" customFormat="1" ht="13.5" customHeight="1">
      <c r="A26" s="40"/>
      <c r="B26" s="41" t="s">
        <v>12</v>
      </c>
      <c r="C26" s="47">
        <v>11957.3547</v>
      </c>
      <c r="D26" s="69">
        <v>81.29550000000017</v>
      </c>
      <c r="E26" s="145">
        <v>0.6845326267824614</v>
      </c>
      <c r="F26" s="47"/>
      <c r="G26" s="47">
        <v>1112.5789</v>
      </c>
      <c r="H26" s="70">
        <v>8.180100000000039</v>
      </c>
      <c r="I26" s="146">
        <v>0.7406835284500525</v>
      </c>
      <c r="J26" s="51"/>
      <c r="K26"/>
      <c r="L26"/>
      <c r="M26"/>
      <c r="N26"/>
      <c r="O26"/>
      <c r="P26"/>
      <c r="Q26"/>
      <c r="R26"/>
    </row>
    <row r="27" spans="1:18" s="1" customFormat="1" ht="13.5" customHeight="1">
      <c r="A27" s="40"/>
      <c r="B27" s="85" t="s">
        <v>13</v>
      </c>
      <c r="C27" s="47">
        <v>12135.772</v>
      </c>
      <c r="D27" s="69">
        <v>157.87690000000111</v>
      </c>
      <c r="E27" s="145">
        <v>1.3180688149456337</v>
      </c>
      <c r="F27" s="47"/>
      <c r="G27" s="47">
        <v>1145.3786</v>
      </c>
      <c r="H27" s="70">
        <v>55.20920000000001</v>
      </c>
      <c r="I27" s="146">
        <v>5.064277166466057</v>
      </c>
      <c r="J27" s="51"/>
      <c r="K27"/>
      <c r="L27"/>
      <c r="M27"/>
      <c r="N27"/>
      <c r="O27"/>
      <c r="P27"/>
      <c r="Q27"/>
      <c r="R27"/>
    </row>
    <row r="28" spans="1:18" s="1" customFormat="1" ht="13.5" customHeight="1">
      <c r="A28" s="48"/>
      <c r="B28" s="44" t="s">
        <v>14</v>
      </c>
      <c r="C28" s="66">
        <v>12010.2831</v>
      </c>
      <c r="D28" s="141">
        <v>147.4872000000014</v>
      </c>
      <c r="E28" s="142">
        <v>1.2432752046252553</v>
      </c>
      <c r="F28" s="66"/>
      <c r="G28" s="66">
        <v>1132.7414</v>
      </c>
      <c r="H28" s="143">
        <v>29.835400000000163</v>
      </c>
      <c r="I28" s="144">
        <v>2.7051625433173965</v>
      </c>
      <c r="J28" s="51"/>
      <c r="K28"/>
      <c r="L28"/>
      <c r="M28"/>
      <c r="N28"/>
      <c r="O28"/>
      <c r="P28"/>
      <c r="Q28"/>
      <c r="R28"/>
    </row>
    <row r="29" spans="1:9" ht="13.5" customHeight="1">
      <c r="A29" s="148">
        <v>2016</v>
      </c>
      <c r="B29" s="147" t="s">
        <v>11</v>
      </c>
      <c r="C29" s="164">
        <v>11898.5514</v>
      </c>
      <c r="D29" s="165">
        <v>134.92059999999947</v>
      </c>
      <c r="E29" s="166">
        <v>1.1469299087489166</v>
      </c>
      <c r="F29" s="164"/>
      <c r="G29" s="164">
        <v>1125.7861</v>
      </c>
      <c r="H29" s="167">
        <v>45.20170000000007</v>
      </c>
      <c r="I29" s="168">
        <v>4.183079082022661</v>
      </c>
    </row>
    <row r="30" spans="1:9" ht="13.5" customHeight="1">
      <c r="A30" s="40"/>
      <c r="B30" s="41" t="s">
        <v>12</v>
      </c>
      <c r="C30" s="47">
        <v>12145.8489</v>
      </c>
      <c r="D30" s="69">
        <v>188.494200000001</v>
      </c>
      <c r="E30" s="145">
        <v>1.5763871251557087</v>
      </c>
      <c r="F30" s="47"/>
      <c r="G30" s="47">
        <v>1183.278</v>
      </c>
      <c r="H30" s="70">
        <v>70.69910000000004</v>
      </c>
      <c r="I30" s="146">
        <v>6.35452460944568</v>
      </c>
    </row>
    <row r="31" spans="1:9" ht="13.5" customHeight="1">
      <c r="A31" s="40"/>
      <c r="B31" s="85" t="s">
        <v>13</v>
      </c>
      <c r="C31" s="47">
        <v>12185.5928</v>
      </c>
      <c r="D31" s="69">
        <v>49.82079999999951</v>
      </c>
      <c r="E31" s="145">
        <v>0.4105284772983499</v>
      </c>
      <c r="F31" s="47"/>
      <c r="G31" s="47">
        <v>1145.8744</v>
      </c>
      <c r="H31" s="70">
        <v>0.4957999999999174</v>
      </c>
      <c r="I31" s="146">
        <v>0.04328699698072912</v>
      </c>
    </row>
    <row r="32" spans="1:9" ht="13.5" customHeight="1">
      <c r="A32" s="48"/>
      <c r="B32" s="86" t="s">
        <v>14</v>
      </c>
      <c r="C32" s="66">
        <v>12086.3839</v>
      </c>
      <c r="D32" s="141">
        <v>76.10080000000016</v>
      </c>
      <c r="E32" s="142">
        <v>0.6336303596374023</v>
      </c>
      <c r="F32" s="66"/>
      <c r="G32" s="66">
        <v>1161.3768</v>
      </c>
      <c r="H32" s="143">
        <v>28.63539999999989</v>
      </c>
      <c r="I32" s="144">
        <v>2.527973286753701</v>
      </c>
    </row>
    <row r="33" spans="1:9" ht="13.5" customHeight="1">
      <c r="A33" s="176">
        <v>2017</v>
      </c>
      <c r="B33" s="147" t="s">
        <v>11</v>
      </c>
      <c r="C33" s="47">
        <v>12013.0757</v>
      </c>
      <c r="D33" s="69">
        <v>114.52429999999913</v>
      </c>
      <c r="E33" s="145">
        <v>0.9625062425666298</v>
      </c>
      <c r="F33" s="47"/>
      <c r="G33" s="47">
        <v>1174.967</v>
      </c>
      <c r="H33" s="70">
        <v>49.180900000000065</v>
      </c>
      <c r="I33" s="146">
        <v>4.368582983925638</v>
      </c>
    </row>
    <row r="34" spans="1:9" ht="13.5" customHeight="1">
      <c r="A34" s="178"/>
      <c r="B34" s="44" t="s">
        <v>12</v>
      </c>
      <c r="C34" s="66">
        <v>12233.5224</v>
      </c>
      <c r="D34" s="141">
        <v>87.67349999999897</v>
      </c>
      <c r="E34" s="142">
        <v>0.7218392120784489</v>
      </c>
      <c r="F34" s="66"/>
      <c r="G34" s="66">
        <v>1143.3248</v>
      </c>
      <c r="H34" s="143">
        <v>-39.953199999999924</v>
      </c>
      <c r="I34" s="144">
        <v>-3.376484646887707</v>
      </c>
    </row>
    <row r="35" spans="1:9" ht="23.25" customHeight="1">
      <c r="A35" s="298" t="s">
        <v>16</v>
      </c>
      <c r="B35" s="298"/>
      <c r="C35" s="298"/>
      <c r="D35" s="298"/>
      <c r="E35" s="298"/>
      <c r="F35" s="298"/>
      <c r="G35" s="326"/>
      <c r="H35" s="326"/>
      <c r="I35" s="326"/>
    </row>
    <row r="36" spans="1:9" ht="12.75">
      <c r="A36" s="148">
        <v>2014</v>
      </c>
      <c r="B36" s="41" t="s">
        <v>12</v>
      </c>
      <c r="C36" s="47">
        <v>6349.5167</v>
      </c>
      <c r="D36" s="69">
        <v>5.707699999999932</v>
      </c>
      <c r="E36" s="145">
        <v>0.08997275926812946</v>
      </c>
      <c r="F36" s="47"/>
      <c r="G36" s="47">
        <v>2986.7857</v>
      </c>
      <c r="H36" s="70">
        <v>25.304299999999785</v>
      </c>
      <c r="I36" s="146">
        <v>0.8544473721833871</v>
      </c>
    </row>
    <row r="37" spans="2:9" ht="12.75">
      <c r="B37" s="85" t="s">
        <v>13</v>
      </c>
      <c r="C37" s="47">
        <v>6371.5844</v>
      </c>
      <c r="D37" s="69">
        <v>23.274599999999737</v>
      </c>
      <c r="E37" s="145">
        <v>0.36662672007594427</v>
      </c>
      <c r="F37" s="47"/>
      <c r="G37" s="47">
        <v>2958.6491</v>
      </c>
      <c r="H37" s="70">
        <v>88.52330000000029</v>
      </c>
      <c r="I37" s="146">
        <v>3.084300346695615</v>
      </c>
    </row>
    <row r="38" spans="1:9" ht="12.75">
      <c r="A38" s="55"/>
      <c r="B38" s="44" t="s">
        <v>14</v>
      </c>
      <c r="C38" s="66">
        <v>6353.4755</v>
      </c>
      <c r="D38" s="141">
        <v>21.857199999999466</v>
      </c>
      <c r="E38" s="142">
        <v>0.34520716449378297</v>
      </c>
      <c r="F38" s="66"/>
      <c r="G38" s="66">
        <v>3055.7531</v>
      </c>
      <c r="H38" s="143">
        <v>69.51749999999993</v>
      </c>
      <c r="I38" s="144">
        <v>2.3279308571634445</v>
      </c>
    </row>
    <row r="39" spans="1:9" ht="12.75">
      <c r="A39" s="40">
        <v>2015</v>
      </c>
      <c r="B39" s="147" t="s">
        <v>11</v>
      </c>
      <c r="C39" s="47">
        <v>6301.2074</v>
      </c>
      <c r="D39" s="69">
        <v>73.22330000000056</v>
      </c>
      <c r="E39" s="145">
        <v>1.1757143053721117</v>
      </c>
      <c r="F39" s="47"/>
      <c r="G39" s="47">
        <v>3013.0236</v>
      </c>
      <c r="H39" s="70">
        <v>-17.870300000000043</v>
      </c>
      <c r="I39" s="146">
        <v>-0.5896049347025986</v>
      </c>
    </row>
    <row r="40" spans="2:9" ht="12.75">
      <c r="B40" s="41" t="s">
        <v>12</v>
      </c>
      <c r="C40" s="47">
        <v>6407.6318</v>
      </c>
      <c r="D40" s="69">
        <v>58.115099999999984</v>
      </c>
      <c r="E40" s="145">
        <v>0.9152680864671162</v>
      </c>
      <c r="F40" s="47"/>
      <c r="G40" s="47">
        <v>3019.2281</v>
      </c>
      <c r="H40" s="70">
        <v>32.44239999999991</v>
      </c>
      <c r="I40" s="146">
        <v>1.0861977811129842</v>
      </c>
    </row>
    <row r="41" spans="2:9" ht="12.75">
      <c r="B41" s="85" t="s">
        <v>13</v>
      </c>
      <c r="C41" s="47">
        <v>6311.0869</v>
      </c>
      <c r="D41" s="69">
        <v>-60.49749999999949</v>
      </c>
      <c r="E41" s="145">
        <v>-0.9494891098044544</v>
      </c>
      <c r="F41" s="47"/>
      <c r="G41" s="47">
        <v>3052.828</v>
      </c>
      <c r="H41" s="70">
        <v>94.17889999999989</v>
      </c>
      <c r="I41" s="146">
        <v>3.183172347136397</v>
      </c>
    </row>
    <row r="42" spans="1:9" ht="12.75">
      <c r="A42" s="55"/>
      <c r="B42" s="44" t="s">
        <v>14</v>
      </c>
      <c r="C42" s="66">
        <v>6306.3724</v>
      </c>
      <c r="D42" s="141">
        <v>-47.10309999999936</v>
      </c>
      <c r="E42" s="142">
        <v>-0.7413753307146516</v>
      </c>
      <c r="F42" s="66"/>
      <c r="G42" s="66">
        <v>3109.3103</v>
      </c>
      <c r="H42" s="143">
        <v>53.55720000000019</v>
      </c>
      <c r="I42" s="144">
        <v>1.7526677793438286</v>
      </c>
    </row>
    <row r="43" spans="1:9" ht="12.75">
      <c r="A43" s="40">
        <v>2016</v>
      </c>
      <c r="B43" s="41" t="s">
        <v>11</v>
      </c>
      <c r="C43" s="47">
        <v>6259.1414</v>
      </c>
      <c r="D43" s="69">
        <v>-42.0659999999998</v>
      </c>
      <c r="E43" s="145">
        <v>-0.6675863422619577</v>
      </c>
      <c r="F43" s="47"/>
      <c r="G43" s="47">
        <v>3117.3173</v>
      </c>
      <c r="H43" s="70">
        <v>104.29370000000017</v>
      </c>
      <c r="I43" s="146">
        <v>3.461429907153737</v>
      </c>
    </row>
    <row r="44" spans="2:9" ht="12.75">
      <c r="B44" s="41" t="s">
        <v>12</v>
      </c>
      <c r="C44" s="47">
        <v>6511.4722</v>
      </c>
      <c r="D44" s="69">
        <v>103.84040000000005</v>
      </c>
      <c r="E44" s="145">
        <v>1.6205737664264672</v>
      </c>
      <c r="F44" s="47"/>
      <c r="G44" s="47">
        <v>3095.0589</v>
      </c>
      <c r="H44" s="70">
        <v>75.83080000000018</v>
      </c>
      <c r="I44" s="146">
        <v>2.5115955962386605</v>
      </c>
    </row>
    <row r="45" spans="2:9" ht="12.75">
      <c r="B45" s="85" t="s">
        <v>13</v>
      </c>
      <c r="C45" s="47">
        <v>6451.2532</v>
      </c>
      <c r="D45" s="69">
        <v>140.16629999999986</v>
      </c>
      <c r="E45" s="145">
        <v>2.2209534145378327</v>
      </c>
      <c r="F45" s="47"/>
      <c r="G45" s="47">
        <v>3101.198</v>
      </c>
      <c r="H45" s="70">
        <v>48.36999999999989</v>
      </c>
      <c r="I45" s="146">
        <v>1.5844325327204773</v>
      </c>
    </row>
    <row r="46" spans="2:9" ht="12.75">
      <c r="B46" s="85" t="s">
        <v>14</v>
      </c>
      <c r="C46" s="66">
        <v>6387.1563</v>
      </c>
      <c r="D46" s="141">
        <v>80.78389999999945</v>
      </c>
      <c r="E46" s="142">
        <v>1.2809884173665267</v>
      </c>
      <c r="F46" s="66"/>
      <c r="G46" s="66">
        <v>3176.061</v>
      </c>
      <c r="H46" s="143">
        <v>66.75070000000005</v>
      </c>
      <c r="I46" s="144">
        <v>2.1468008516229484</v>
      </c>
    </row>
    <row r="47" spans="1:9" ht="12.75">
      <c r="A47" s="176">
        <v>2017</v>
      </c>
      <c r="B47" s="147" t="s">
        <v>11</v>
      </c>
      <c r="C47" s="47">
        <v>6382.4569</v>
      </c>
      <c r="D47" s="69">
        <v>123.3154999999997</v>
      </c>
      <c r="E47" s="145">
        <v>1.9701663873578523</v>
      </c>
      <c r="F47" s="47"/>
      <c r="G47" s="47">
        <v>3155.9996</v>
      </c>
      <c r="H47" s="70">
        <v>38.68229999999994</v>
      </c>
      <c r="I47" s="146">
        <v>1.2408842693042488</v>
      </c>
    </row>
    <row r="48" spans="2:9" ht="12.75">
      <c r="B48" s="41" t="s">
        <v>12</v>
      </c>
      <c r="C48" s="47">
        <v>6526.65</v>
      </c>
      <c r="D48" s="69">
        <v>15.177799999999479</v>
      </c>
      <c r="E48" s="145">
        <v>0.2330932166154296</v>
      </c>
      <c r="F48" s="47"/>
      <c r="G48" s="47">
        <v>3185.5096</v>
      </c>
      <c r="H48" s="70">
        <v>90.45069999999987</v>
      </c>
      <c r="I48" s="146">
        <v>2.922422574898328</v>
      </c>
    </row>
    <row r="301" ht="7.5" customHeight="1"/>
    <row r="307" ht="7.5" customHeight="1"/>
    <row r="313" ht="7.5" customHeight="1"/>
    <row r="317" ht="7.5" customHeight="1"/>
    <row r="319" ht="7.5" customHeight="1"/>
    <row r="325" ht="7.5" customHeight="1"/>
    <row r="331" ht="7.5" customHeight="1"/>
    <row r="335" ht="7.5" customHeight="1"/>
    <row r="337" ht="7.5" customHeight="1"/>
    <row r="346" ht="7.5" customHeight="1"/>
    <row r="348" ht="7.5" customHeight="1"/>
    <row r="354" ht="7.5" customHeight="1"/>
    <row r="360" ht="7.5" customHeight="1"/>
    <row r="366" ht="7.5" customHeight="1"/>
    <row r="370" ht="7.5" customHeight="1"/>
    <row r="372" ht="7.5" customHeight="1"/>
    <row r="377" ht="7.5" customHeight="1"/>
    <row r="383" ht="7.5" customHeight="1"/>
    <row r="389" ht="7.5" customHeight="1"/>
    <row r="393" ht="7.5" customHeight="1"/>
    <row r="395" ht="7.5" customHeight="1"/>
    <row r="401" ht="7.5" customHeight="1"/>
    <row r="407" ht="7.5" customHeight="1"/>
    <row r="411" ht="7.5" customHeight="1"/>
    <row r="413" ht="7.5" customHeight="1"/>
    <row r="422" ht="7.5" customHeight="1"/>
    <row r="424" ht="7.5" customHeight="1"/>
    <row r="430" ht="7.5" customHeight="1"/>
    <row r="436" ht="7.5" customHeight="1"/>
    <row r="442" ht="7.5" customHeight="1"/>
    <row r="446" ht="7.5" customHeight="1"/>
    <row r="448" ht="7.5" customHeight="1"/>
    <row r="453" ht="7.5" customHeight="1"/>
    <row r="459" ht="7.5" customHeight="1"/>
    <row r="465" ht="7.5" customHeight="1"/>
    <row r="469" ht="7.5" customHeight="1"/>
    <row r="471" ht="7.5" customHeight="1"/>
    <row r="477" ht="7.5" customHeight="1"/>
    <row r="483" ht="7.5" customHeight="1"/>
    <row r="487" ht="7.5" customHeight="1"/>
    <row r="489" ht="7.5" customHeight="1"/>
    <row r="498" ht="7.5" customHeight="1"/>
    <row r="500" ht="7.5" customHeight="1"/>
    <row r="506" ht="7.5" customHeight="1"/>
    <row r="512" ht="7.5" customHeight="1"/>
    <row r="518" ht="7.5" customHeight="1"/>
    <row r="522" ht="7.5" customHeight="1"/>
    <row r="524" ht="7.5" customHeight="1"/>
    <row r="529" ht="7.5" customHeight="1"/>
    <row r="535" ht="7.5" customHeight="1"/>
    <row r="541" ht="7.5" customHeight="1"/>
    <row r="545" ht="7.5" customHeight="1"/>
    <row r="547" ht="7.5" customHeight="1"/>
    <row r="553" ht="7.5" customHeight="1"/>
    <row r="559" ht="7.5" customHeight="1"/>
    <row r="563" ht="7.5" customHeight="1"/>
    <row r="565" ht="7.5" customHeight="1"/>
    <row r="574" ht="7.5" customHeight="1"/>
    <row r="576" ht="7.5" customHeight="1"/>
    <row r="582" ht="7.5" customHeight="1"/>
    <row r="588" ht="7.5" customHeight="1"/>
    <row r="594" ht="7.5" customHeight="1"/>
    <row r="598" ht="7.5" customHeight="1"/>
    <row r="600" ht="7.5" customHeight="1"/>
    <row r="605" ht="7.5" customHeight="1"/>
    <row r="611" ht="7.5" customHeight="1"/>
    <row r="617" ht="7.5" customHeight="1"/>
    <row r="621" ht="7.5" customHeight="1"/>
    <row r="623" ht="7.5" customHeight="1"/>
    <row r="629" ht="7.5" customHeight="1"/>
    <row r="633" ht="12.75" customHeight="1"/>
    <row r="635" ht="7.5" customHeight="1"/>
    <row r="639" ht="7.5" customHeight="1"/>
    <row r="641" ht="7.5" customHeight="1"/>
    <row r="650" ht="7.5" customHeight="1"/>
    <row r="652" ht="7.5" customHeight="1"/>
    <row r="658" ht="7.5" customHeight="1"/>
    <row r="664" ht="7.5" customHeight="1"/>
    <row r="670" ht="7.5" customHeight="1"/>
    <row r="674" ht="7.5" customHeight="1"/>
    <row r="676" ht="7.5" customHeight="1"/>
    <row r="681" ht="7.5" customHeight="1"/>
    <row r="687" ht="7.5" customHeight="1"/>
    <row r="693" ht="7.5" customHeight="1"/>
    <row r="697" ht="7.5" customHeight="1"/>
    <row r="699" ht="7.5" customHeight="1"/>
    <row r="705" ht="7.5" customHeight="1"/>
    <row r="711" ht="7.5" customHeight="1"/>
  </sheetData>
  <sheetProtection/>
  <mergeCells count="9">
    <mergeCell ref="A21:I21"/>
    <mergeCell ref="A35:I35"/>
    <mergeCell ref="D5:E5"/>
    <mergeCell ref="G4:I4"/>
    <mergeCell ref="G5:G6"/>
    <mergeCell ref="H5:I5"/>
    <mergeCell ref="A7:I7"/>
    <mergeCell ref="C4:E4"/>
    <mergeCell ref="C5:C6"/>
  </mergeCells>
  <printOptions/>
  <pageMargins left="0.75" right="0.75" top="1" bottom="0.79" header="0.5" footer="0.4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F69" sqref="F69"/>
    </sheetView>
  </sheetViews>
  <sheetFormatPr defaultColWidth="9.140625" defaultRowHeight="12.75"/>
  <cols>
    <col min="1" max="1" width="4.421875" style="216" customWidth="1"/>
    <col min="2" max="2" width="10.28125" style="216" customWidth="1"/>
    <col min="3" max="3" width="8.57421875" style="248" customWidth="1"/>
    <col min="4" max="4" width="6.7109375" style="248" customWidth="1"/>
    <col min="5" max="5" width="8.28125" style="248" customWidth="1"/>
    <col min="6" max="8" width="8.7109375" style="248" customWidth="1"/>
    <col min="9" max="9" width="8.421875" style="248" customWidth="1"/>
    <col min="10" max="10" width="7.7109375" style="248" customWidth="1"/>
    <col min="11" max="11" width="8.00390625" style="248" customWidth="1"/>
    <col min="12" max="16384" width="9.140625" style="216" customWidth="1"/>
  </cols>
  <sheetData>
    <row r="1" spans="1:10" ht="16.5">
      <c r="A1" s="8" t="s">
        <v>114</v>
      </c>
      <c r="B1" s="246"/>
      <c r="C1" s="247"/>
      <c r="D1" s="247"/>
      <c r="E1" s="247"/>
      <c r="G1" s="247"/>
      <c r="J1" s="247"/>
    </row>
    <row r="2" spans="1:10" ht="16.5">
      <c r="A2" s="8"/>
      <c r="B2" s="10" t="s">
        <v>2</v>
      </c>
      <c r="C2" s="247"/>
      <c r="D2" s="247"/>
      <c r="E2" s="247"/>
      <c r="G2" s="247"/>
      <c r="J2" s="247"/>
    </row>
    <row r="3" spans="1:10" ht="8.25" customHeight="1">
      <c r="A3" s="8"/>
      <c r="B3" s="10"/>
      <c r="C3" s="247"/>
      <c r="D3" s="247"/>
      <c r="E3" s="247"/>
      <c r="G3" s="247"/>
      <c r="J3" s="247"/>
    </row>
    <row r="4" spans="1:11" s="250" customFormat="1" ht="38.25" customHeight="1">
      <c r="A4" s="335"/>
      <c r="B4" s="335"/>
      <c r="C4" s="249" t="s">
        <v>105</v>
      </c>
      <c r="D4" s="249" t="s">
        <v>106</v>
      </c>
      <c r="E4" s="249" t="s">
        <v>107</v>
      </c>
      <c r="F4" s="249" t="s">
        <v>108</v>
      </c>
      <c r="G4" s="249" t="s">
        <v>109</v>
      </c>
      <c r="H4" s="249" t="s">
        <v>110</v>
      </c>
      <c r="I4" s="249" t="s">
        <v>111</v>
      </c>
      <c r="J4" s="249" t="s">
        <v>112</v>
      </c>
      <c r="K4" s="249" t="s">
        <v>9</v>
      </c>
    </row>
    <row r="5" spans="1:11" s="250" customFormat="1" ht="12.75">
      <c r="A5" s="251">
        <v>2004</v>
      </c>
      <c r="B5" s="252" t="s">
        <v>11</v>
      </c>
      <c r="C5" s="149">
        <v>6.455157624138999</v>
      </c>
      <c r="D5" s="253">
        <v>0.08027139484299925</v>
      </c>
      <c r="E5" s="149">
        <v>2.6654818267239593</v>
      </c>
      <c r="F5" s="253">
        <v>8.497845865773805</v>
      </c>
      <c r="G5" s="149">
        <v>14.366893093509034</v>
      </c>
      <c r="H5" s="253">
        <v>42.856201764338515</v>
      </c>
      <c r="I5" s="253">
        <v>22.77530016763823</v>
      </c>
      <c r="J5" s="149">
        <v>2.302848263034467</v>
      </c>
      <c r="K5" s="253">
        <v>100</v>
      </c>
    </row>
    <row r="6" spans="1:11" s="250" customFormat="1" ht="12.75">
      <c r="A6" s="251"/>
      <c r="B6" s="252" t="s">
        <v>12</v>
      </c>
      <c r="C6" s="62">
        <v>3.806864888943108</v>
      </c>
      <c r="D6" s="254">
        <v>0.0650791518212056</v>
      </c>
      <c r="E6" s="62">
        <v>2.1895955369757343</v>
      </c>
      <c r="F6" s="254">
        <v>7.940468617190953</v>
      </c>
      <c r="G6" s="62">
        <v>13.32220882166309</v>
      </c>
      <c r="H6" s="254">
        <v>45.5089651495676</v>
      </c>
      <c r="I6" s="254">
        <v>25.031222152559547</v>
      </c>
      <c r="J6" s="62">
        <v>2.1356001433392304</v>
      </c>
      <c r="K6" s="254">
        <v>100</v>
      </c>
    </row>
    <row r="7" spans="1:11" s="250" customFormat="1" ht="12.75">
      <c r="A7" s="251"/>
      <c r="B7" s="255" t="s">
        <v>13</v>
      </c>
      <c r="C7" s="62">
        <v>18.25896478222323</v>
      </c>
      <c r="D7" s="254">
        <v>0.15611603277088676</v>
      </c>
      <c r="E7" s="62">
        <v>2.1702223982796673</v>
      </c>
      <c r="F7" s="254">
        <v>6.2353386798325365</v>
      </c>
      <c r="G7" s="62">
        <v>9.772491724173031</v>
      </c>
      <c r="H7" s="254">
        <v>39.37186197475949</v>
      </c>
      <c r="I7" s="254">
        <v>21.606537235971672</v>
      </c>
      <c r="J7" s="62">
        <v>2.428471620880461</v>
      </c>
      <c r="K7" s="254">
        <v>100</v>
      </c>
    </row>
    <row r="8" spans="1:11" s="250" customFormat="1" ht="12.75">
      <c r="A8" s="256"/>
      <c r="B8" s="257" t="s">
        <v>14</v>
      </c>
      <c r="C8" s="76">
        <v>5.722638162515217</v>
      </c>
      <c r="D8" s="258">
        <v>0.06864503350583237</v>
      </c>
      <c r="E8" s="76">
        <v>2.2652772190287997</v>
      </c>
      <c r="F8" s="258">
        <v>8.405059817466153</v>
      </c>
      <c r="G8" s="76">
        <v>15.27212252718586</v>
      </c>
      <c r="H8" s="258">
        <v>43.778313465863704</v>
      </c>
      <c r="I8" s="258">
        <v>22.308702789710345</v>
      </c>
      <c r="J8" s="76">
        <v>2.1792365413922576</v>
      </c>
      <c r="K8" s="258">
        <v>100</v>
      </c>
    </row>
    <row r="9" spans="1:11" s="250" customFormat="1" ht="12.75">
      <c r="A9" s="251">
        <v>2005</v>
      </c>
      <c r="B9" s="252" t="s">
        <v>11</v>
      </c>
      <c r="C9" s="149">
        <v>5.29383966449527</v>
      </c>
      <c r="D9" s="253">
        <v>0.11079224409348848</v>
      </c>
      <c r="E9" s="149">
        <v>2.3897408862795273</v>
      </c>
      <c r="F9" s="253">
        <v>8.25098407215428</v>
      </c>
      <c r="G9" s="149">
        <v>13.317558516816696</v>
      </c>
      <c r="H9" s="253">
        <v>46.60315392962589</v>
      </c>
      <c r="I9" s="253">
        <v>21.85445327339802</v>
      </c>
      <c r="J9" s="149">
        <v>2.179481907386547</v>
      </c>
      <c r="K9" s="253">
        <v>100</v>
      </c>
    </row>
    <row r="10" spans="1:11" s="250" customFormat="1" ht="12.75">
      <c r="A10" s="251"/>
      <c r="B10" s="252" t="s">
        <v>12</v>
      </c>
      <c r="C10" s="62">
        <v>3.7089502290868346</v>
      </c>
      <c r="D10" s="254">
        <v>0.07087698254547081</v>
      </c>
      <c r="E10" s="62">
        <v>1.9320522319849371</v>
      </c>
      <c r="F10" s="254">
        <v>7.554956550903002</v>
      </c>
      <c r="G10" s="62">
        <v>13.285885266934486</v>
      </c>
      <c r="H10" s="254">
        <v>47.40106100802829</v>
      </c>
      <c r="I10" s="254">
        <v>23.614715442937584</v>
      </c>
      <c r="J10" s="62">
        <v>2.43150228757939</v>
      </c>
      <c r="K10" s="254">
        <v>100</v>
      </c>
    </row>
    <row r="11" spans="1:11" s="250" customFormat="1" ht="12.75">
      <c r="A11" s="251"/>
      <c r="B11" s="255" t="s">
        <v>13</v>
      </c>
      <c r="C11" s="62">
        <v>17.64552925700454</v>
      </c>
      <c r="D11" s="254">
        <v>0.11624311235313128</v>
      </c>
      <c r="E11" s="62">
        <v>1.951176105074942</v>
      </c>
      <c r="F11" s="254">
        <v>6.159141911391812</v>
      </c>
      <c r="G11" s="62">
        <v>9.13920520531732</v>
      </c>
      <c r="H11" s="254">
        <v>42.421544837845346</v>
      </c>
      <c r="I11" s="254">
        <v>20.046839596527484</v>
      </c>
      <c r="J11" s="62">
        <v>2.5203155051435644</v>
      </c>
      <c r="K11" s="254">
        <v>100</v>
      </c>
    </row>
    <row r="12" spans="1:11" s="250" customFormat="1" ht="12.75">
      <c r="A12" s="256"/>
      <c r="B12" s="257" t="s">
        <v>14</v>
      </c>
      <c r="C12" s="76">
        <v>5.459617633103915</v>
      </c>
      <c r="D12" s="258">
        <v>0.0848103450045729</v>
      </c>
      <c r="E12" s="76">
        <v>2.034866139413098</v>
      </c>
      <c r="F12" s="258">
        <v>8.144206115845732</v>
      </c>
      <c r="G12" s="76">
        <v>14.214356025073998</v>
      </c>
      <c r="H12" s="258">
        <v>45.050850878616956</v>
      </c>
      <c r="I12" s="258">
        <v>22.014037056410455</v>
      </c>
      <c r="J12" s="76">
        <v>2.99725136270916</v>
      </c>
      <c r="K12" s="258">
        <v>100</v>
      </c>
    </row>
    <row r="13" spans="1:11" s="250" customFormat="1" ht="12.75">
      <c r="A13" s="251">
        <v>2006</v>
      </c>
      <c r="B13" s="252" t="s">
        <v>11</v>
      </c>
      <c r="C13" s="149">
        <v>5.41360114331545</v>
      </c>
      <c r="D13" s="253">
        <v>0.14058080854350838</v>
      </c>
      <c r="E13" s="149">
        <v>2.0460947288474505</v>
      </c>
      <c r="F13" s="253">
        <v>7.747703078532041</v>
      </c>
      <c r="G13" s="149">
        <v>13.47052698748242</v>
      </c>
      <c r="H13" s="253">
        <v>46.35289585063678</v>
      </c>
      <c r="I13" s="253">
        <v>23.405566648643937</v>
      </c>
      <c r="J13" s="149">
        <v>1.4230263174531779</v>
      </c>
      <c r="K13" s="253">
        <v>100</v>
      </c>
    </row>
    <row r="14" spans="1:11" s="250" customFormat="1" ht="12.75">
      <c r="A14" s="251"/>
      <c r="B14" s="252" t="s">
        <v>12</v>
      </c>
      <c r="C14" s="62">
        <v>3.837246292824094</v>
      </c>
      <c r="D14" s="254">
        <v>0.10566911881757238</v>
      </c>
      <c r="E14" s="62">
        <v>1.956836985855804</v>
      </c>
      <c r="F14" s="254">
        <v>8.211551362075161</v>
      </c>
      <c r="G14" s="62">
        <v>17.229390121673493</v>
      </c>
      <c r="H14" s="254">
        <v>44.50336298342152</v>
      </c>
      <c r="I14" s="254">
        <v>23.531103403430016</v>
      </c>
      <c r="J14" s="62">
        <v>0.6248353753111805</v>
      </c>
      <c r="K14" s="254">
        <v>100</v>
      </c>
    </row>
    <row r="15" spans="1:11" s="250" customFormat="1" ht="12.75">
      <c r="A15" s="251"/>
      <c r="B15" s="255" t="s">
        <v>13</v>
      </c>
      <c r="C15" s="62">
        <v>17.700651912246638</v>
      </c>
      <c r="D15" s="254">
        <v>0.12869995343483953</v>
      </c>
      <c r="E15" s="62">
        <v>1.8647765311591211</v>
      </c>
      <c r="F15" s="254">
        <v>6.139778947275938</v>
      </c>
      <c r="G15" s="62">
        <v>10.176332598248097</v>
      </c>
      <c r="H15" s="254">
        <v>41.95058821462146</v>
      </c>
      <c r="I15" s="254">
        <v>21.34667761972957</v>
      </c>
      <c r="J15" s="62">
        <v>0.6924854374050027</v>
      </c>
      <c r="K15" s="254">
        <v>100</v>
      </c>
    </row>
    <row r="16" spans="1:11" s="250" customFormat="1" ht="12.75">
      <c r="A16" s="256"/>
      <c r="B16" s="257" t="s">
        <v>14</v>
      </c>
      <c r="C16" s="76">
        <v>5.46229865799736</v>
      </c>
      <c r="D16" s="258">
        <v>0.14541497983753132</v>
      </c>
      <c r="E16" s="76">
        <v>2.303669248304015</v>
      </c>
      <c r="F16" s="258">
        <v>8.377360720970236</v>
      </c>
      <c r="G16" s="76">
        <v>15.795803731625465</v>
      </c>
      <c r="H16" s="258">
        <v>45.24823235061086</v>
      </c>
      <c r="I16" s="258">
        <v>21.993248336158857</v>
      </c>
      <c r="J16" s="76">
        <v>0.6739675832838333</v>
      </c>
      <c r="K16" s="258">
        <v>100</v>
      </c>
    </row>
    <row r="17" spans="1:11" s="250" customFormat="1" ht="12.75">
      <c r="A17" s="251">
        <v>2007</v>
      </c>
      <c r="B17" s="252" t="s">
        <v>11</v>
      </c>
      <c r="C17" s="149">
        <v>4.924616899824747</v>
      </c>
      <c r="D17" s="253">
        <v>0.08797066626258351</v>
      </c>
      <c r="E17" s="149">
        <v>1.9303509764970386</v>
      </c>
      <c r="F17" s="253">
        <v>8.02581153649999</v>
      </c>
      <c r="G17" s="149">
        <v>13.584830401177584</v>
      </c>
      <c r="H17" s="253">
        <v>47.820483899046046</v>
      </c>
      <c r="I17" s="253">
        <v>23.04953551230703</v>
      </c>
      <c r="J17" s="149">
        <v>0.5763956685613023</v>
      </c>
      <c r="K17" s="253">
        <v>100</v>
      </c>
    </row>
    <row r="18" spans="1:11" s="250" customFormat="1" ht="12.75">
      <c r="A18" s="251"/>
      <c r="B18" s="252" t="s">
        <v>12</v>
      </c>
      <c r="C18" s="62">
        <v>3.7796711126545577</v>
      </c>
      <c r="D18" s="254">
        <v>0.048245764744366045</v>
      </c>
      <c r="E18" s="62">
        <v>2.0667809705429514</v>
      </c>
      <c r="F18" s="254">
        <v>8.27475836724103</v>
      </c>
      <c r="G18" s="62">
        <v>15.698578683603118</v>
      </c>
      <c r="H18" s="254">
        <v>46.28510877791144</v>
      </c>
      <c r="I18" s="254">
        <v>23.19582158055965</v>
      </c>
      <c r="J18" s="62">
        <v>0.6510347427428951</v>
      </c>
      <c r="K18" s="254">
        <v>100</v>
      </c>
    </row>
    <row r="19" spans="1:11" s="250" customFormat="1" ht="12.75">
      <c r="A19" s="251"/>
      <c r="B19" s="255" t="s">
        <v>13</v>
      </c>
      <c r="C19" s="62">
        <v>17.46900937812514</v>
      </c>
      <c r="D19" s="254">
        <v>0.07920688906176399</v>
      </c>
      <c r="E19" s="62">
        <v>1.9739346786121854</v>
      </c>
      <c r="F19" s="254">
        <v>6.43587508137746</v>
      </c>
      <c r="G19" s="62">
        <v>10.314758632252682</v>
      </c>
      <c r="H19" s="254">
        <v>41.3951249076559</v>
      </c>
      <c r="I19" s="254">
        <v>21.61464238152441</v>
      </c>
      <c r="J19" s="62">
        <v>0.7174480513904594</v>
      </c>
      <c r="K19" s="254">
        <v>100</v>
      </c>
    </row>
    <row r="20" spans="1:11" s="250" customFormat="1" ht="12.75">
      <c r="A20" s="256"/>
      <c r="B20" s="257" t="s">
        <v>14</v>
      </c>
      <c r="C20" s="76">
        <v>5.473897199557498</v>
      </c>
      <c r="D20" s="258">
        <v>0.046936319281293146</v>
      </c>
      <c r="E20" s="76">
        <v>2.355676790580837</v>
      </c>
      <c r="F20" s="258">
        <v>8.598376653146811</v>
      </c>
      <c r="G20" s="76">
        <v>14.633311851620423</v>
      </c>
      <c r="H20" s="258">
        <v>45.83965300655879</v>
      </c>
      <c r="I20" s="258">
        <v>22.303616828672833</v>
      </c>
      <c r="J20" s="76">
        <v>0.7485270070391012</v>
      </c>
      <c r="K20" s="258">
        <v>100</v>
      </c>
    </row>
    <row r="21" spans="1:11" s="250" customFormat="1" ht="12.75">
      <c r="A21" s="251">
        <v>2008</v>
      </c>
      <c r="B21" s="252" t="s">
        <v>11</v>
      </c>
      <c r="C21" s="149">
        <v>5.5204830725535965</v>
      </c>
      <c r="D21" s="253">
        <v>0.0624062594134179</v>
      </c>
      <c r="E21" s="149">
        <v>2.3868054537560437</v>
      </c>
      <c r="F21" s="253">
        <v>8.55463429669589</v>
      </c>
      <c r="G21" s="149">
        <v>15.141118614051004</v>
      </c>
      <c r="H21" s="253">
        <v>45.782810648475824</v>
      </c>
      <c r="I21" s="253">
        <v>21.928606189651354</v>
      </c>
      <c r="J21" s="149">
        <v>0.623131092154147</v>
      </c>
      <c r="K21" s="253">
        <v>100</v>
      </c>
    </row>
    <row r="22" spans="1:11" s="250" customFormat="1" ht="12.75">
      <c r="A22" s="251"/>
      <c r="B22" s="252" t="s">
        <v>12</v>
      </c>
      <c r="C22" s="62">
        <v>3.7169640687414227</v>
      </c>
      <c r="D22" s="254">
        <v>0.036118403906030265</v>
      </c>
      <c r="E22" s="62">
        <v>2.256065947349637</v>
      </c>
      <c r="F22" s="254">
        <v>8.632582152179879</v>
      </c>
      <c r="G22" s="62">
        <v>16.690385349636248</v>
      </c>
      <c r="H22" s="254">
        <v>44.791126690082386</v>
      </c>
      <c r="I22" s="254">
        <v>23.278996729146563</v>
      </c>
      <c r="J22" s="62">
        <v>0.5977563617057254</v>
      </c>
      <c r="K22" s="254">
        <v>100</v>
      </c>
    </row>
    <row r="23" spans="1:11" s="250" customFormat="1" ht="12.75">
      <c r="A23" s="251"/>
      <c r="B23" s="255" t="s">
        <v>13</v>
      </c>
      <c r="C23" s="62">
        <v>17.8271837189896</v>
      </c>
      <c r="D23" s="254">
        <v>0.04442793953266496</v>
      </c>
      <c r="E23" s="62">
        <v>1.836021556234571</v>
      </c>
      <c r="F23" s="254">
        <v>6.387969729355889</v>
      </c>
      <c r="G23" s="62">
        <v>10.59045890928439</v>
      </c>
      <c r="H23" s="254">
        <v>42.276638630966126</v>
      </c>
      <c r="I23" s="254">
        <v>20.34981496834127</v>
      </c>
      <c r="J23" s="62">
        <v>0.6874802376690058</v>
      </c>
      <c r="K23" s="254">
        <v>100</v>
      </c>
    </row>
    <row r="24" spans="1:11" s="250" customFormat="1" ht="12.75">
      <c r="A24" s="256"/>
      <c r="B24" s="257" t="s">
        <v>14</v>
      </c>
      <c r="C24" s="76">
        <v>5.081656628097059</v>
      </c>
      <c r="D24" s="258">
        <v>0.041797448400871844</v>
      </c>
      <c r="E24" s="76">
        <v>2.4594249380032025</v>
      </c>
      <c r="F24" s="258">
        <v>9.224847162603975</v>
      </c>
      <c r="G24" s="76">
        <v>15.102045373037228</v>
      </c>
      <c r="H24" s="258">
        <v>46.744694651872685</v>
      </c>
      <c r="I24" s="258">
        <v>20.7808816333793</v>
      </c>
      <c r="J24" s="76">
        <v>0.5646565085516658</v>
      </c>
      <c r="K24" s="258">
        <v>100</v>
      </c>
    </row>
    <row r="25" spans="1:11" s="250" customFormat="1" ht="12.75">
      <c r="A25" s="251">
        <v>2009</v>
      </c>
      <c r="B25" s="252" t="s">
        <v>11</v>
      </c>
      <c r="C25" s="149">
        <v>6.793383039058126</v>
      </c>
      <c r="D25" s="253">
        <v>0.06318793692224688</v>
      </c>
      <c r="E25" s="149">
        <v>2.5641129775944598</v>
      </c>
      <c r="F25" s="253">
        <v>8.926432802140885</v>
      </c>
      <c r="G25" s="149">
        <v>15.190156666706983</v>
      </c>
      <c r="H25" s="253">
        <v>46.79156341717749</v>
      </c>
      <c r="I25" s="253">
        <v>19.129024434581858</v>
      </c>
      <c r="J25" s="149">
        <v>0.542134311402902</v>
      </c>
      <c r="K25" s="253">
        <v>100</v>
      </c>
    </row>
    <row r="26" spans="1:11" s="250" customFormat="1" ht="12.75">
      <c r="A26" s="251"/>
      <c r="B26" s="252" t="s">
        <v>12</v>
      </c>
      <c r="C26" s="62">
        <v>4.825674549528048</v>
      </c>
      <c r="D26" s="254">
        <v>0.037571279585853434</v>
      </c>
      <c r="E26" s="62">
        <v>2.1717720103623153</v>
      </c>
      <c r="F26" s="254">
        <v>8.50373635212018</v>
      </c>
      <c r="G26" s="62">
        <v>16.89245626467553</v>
      </c>
      <c r="H26" s="254">
        <v>47.36489183915018</v>
      </c>
      <c r="I26" s="254">
        <v>19.78098377680099</v>
      </c>
      <c r="J26" s="62">
        <v>0.42291392777689396</v>
      </c>
      <c r="K26" s="254">
        <v>100</v>
      </c>
    </row>
    <row r="27" spans="1:11" s="250" customFormat="1" ht="12.75">
      <c r="A27" s="251"/>
      <c r="B27" s="255" t="s">
        <v>13</v>
      </c>
      <c r="C27" s="62">
        <v>18.52717509211522</v>
      </c>
      <c r="D27" s="254">
        <v>0.04076616580210352</v>
      </c>
      <c r="E27" s="62">
        <v>1.7819642898088555</v>
      </c>
      <c r="F27" s="254">
        <v>6.695854859221134</v>
      </c>
      <c r="G27" s="62">
        <v>10.782697154790611</v>
      </c>
      <c r="H27" s="254">
        <v>43.99425966526326</v>
      </c>
      <c r="I27" s="254">
        <v>17.740456439951817</v>
      </c>
      <c r="J27" s="62">
        <v>0.4368263330470074</v>
      </c>
      <c r="K27" s="254">
        <v>100</v>
      </c>
    </row>
    <row r="28" spans="1:11" s="250" customFormat="1" ht="12.75">
      <c r="A28" s="256"/>
      <c r="B28" s="257" t="s">
        <v>14</v>
      </c>
      <c r="C28" s="76">
        <v>6.543223443564164</v>
      </c>
      <c r="D28" s="258">
        <v>0.0553539376484423</v>
      </c>
      <c r="E28" s="76">
        <v>2.1973391574339605</v>
      </c>
      <c r="F28" s="258">
        <v>8.841561279581768</v>
      </c>
      <c r="G28" s="76">
        <v>16.330696125928636</v>
      </c>
      <c r="H28" s="258">
        <v>46.40923830067265</v>
      </c>
      <c r="I28" s="258">
        <v>19.139714676296844</v>
      </c>
      <c r="J28" s="76">
        <v>0.4828730788735366</v>
      </c>
      <c r="K28" s="258">
        <v>100</v>
      </c>
    </row>
    <row r="29" spans="1:11" s="250" customFormat="1" ht="12.75">
      <c r="A29" s="251">
        <v>2010</v>
      </c>
      <c r="B29" s="252" t="s">
        <v>11</v>
      </c>
      <c r="C29" s="149">
        <v>4.762850955199015</v>
      </c>
      <c r="D29" s="253">
        <v>0.05335255845187128</v>
      </c>
      <c r="E29" s="149">
        <v>2.3813518847877324</v>
      </c>
      <c r="F29" s="253">
        <v>8.690512700156837</v>
      </c>
      <c r="G29" s="149">
        <v>14.79939402340733</v>
      </c>
      <c r="H29" s="253">
        <v>48.78301128226866</v>
      </c>
      <c r="I29" s="253">
        <v>20.0389390717529</v>
      </c>
      <c r="J29" s="149">
        <v>0.4905919841460566</v>
      </c>
      <c r="K29" s="253">
        <v>100</v>
      </c>
    </row>
    <row r="30" spans="1:11" s="250" customFormat="1" ht="12.75">
      <c r="A30" s="251"/>
      <c r="B30" s="252" t="s">
        <v>12</v>
      </c>
      <c r="C30" s="62">
        <v>4.115370591636715</v>
      </c>
      <c r="D30" s="254">
        <v>0.03801537413585423</v>
      </c>
      <c r="E30" s="62">
        <v>2.1474383009330205</v>
      </c>
      <c r="F30" s="254">
        <v>8.475998386873455</v>
      </c>
      <c r="G30" s="62">
        <v>15.330515055134208</v>
      </c>
      <c r="H30" s="254">
        <v>48.92033115438254</v>
      </c>
      <c r="I30" s="254">
        <v>20.477411836706644</v>
      </c>
      <c r="J30" s="62">
        <v>0.4949325413588777</v>
      </c>
      <c r="K30" s="254">
        <v>100</v>
      </c>
    </row>
    <row r="31" spans="1:11" s="250" customFormat="1" ht="12.75">
      <c r="A31" s="251"/>
      <c r="B31" s="255" t="s">
        <v>13</v>
      </c>
      <c r="C31" s="62">
        <v>17.1834604835402</v>
      </c>
      <c r="D31" s="254">
        <v>0.06836053382062467</v>
      </c>
      <c r="E31" s="62">
        <v>1.5959625637102182</v>
      </c>
      <c r="F31" s="254">
        <v>6.686459313656143</v>
      </c>
      <c r="G31" s="62">
        <v>10.40452937200068</v>
      </c>
      <c r="H31" s="254">
        <v>45.84645726110294</v>
      </c>
      <c r="I31" s="254">
        <v>17.729489523604542</v>
      </c>
      <c r="J31" s="62">
        <v>0.485280948564656</v>
      </c>
      <c r="K31" s="254">
        <v>100</v>
      </c>
    </row>
    <row r="32" spans="1:11" s="250" customFormat="1" ht="12.75">
      <c r="A32" s="256"/>
      <c r="B32" s="257" t="s">
        <v>14</v>
      </c>
      <c r="C32" s="76">
        <v>6.031081179649399</v>
      </c>
      <c r="D32" s="258">
        <v>0.04843660312069545</v>
      </c>
      <c r="E32" s="76">
        <v>2.244261754999362</v>
      </c>
      <c r="F32" s="258">
        <v>9.063450798628221</v>
      </c>
      <c r="G32" s="76">
        <v>16.793519902607752</v>
      </c>
      <c r="H32" s="258">
        <v>47.19938161289504</v>
      </c>
      <c r="I32" s="258">
        <v>18.14991750897065</v>
      </c>
      <c r="J32" s="76">
        <v>0.4699594965126488</v>
      </c>
      <c r="K32" s="258">
        <v>100</v>
      </c>
    </row>
    <row r="33" spans="1:11" s="250" customFormat="1" ht="12.75">
      <c r="A33" s="251">
        <v>2011</v>
      </c>
      <c r="B33" s="252" t="s">
        <v>11</v>
      </c>
      <c r="C33" s="149">
        <v>5.098235603132928</v>
      </c>
      <c r="D33" s="253">
        <v>0.06297344621163825</v>
      </c>
      <c r="E33" s="149">
        <v>2.062384800680745</v>
      </c>
      <c r="F33" s="253">
        <v>8.776427093792762</v>
      </c>
      <c r="G33" s="149">
        <v>15.047365642633768</v>
      </c>
      <c r="H33" s="253">
        <v>50.144692053325265</v>
      </c>
      <c r="I33" s="253">
        <v>18.425332825889466</v>
      </c>
      <c r="J33" s="149">
        <v>0.3825885343334184</v>
      </c>
      <c r="K33" s="253">
        <v>100</v>
      </c>
    </row>
    <row r="34" spans="1:11" s="250" customFormat="1" ht="12.75">
      <c r="A34" s="251"/>
      <c r="B34" s="252" t="s">
        <v>12</v>
      </c>
      <c r="C34" s="62">
        <v>3.663199610829619</v>
      </c>
      <c r="D34" s="254">
        <v>0.055651117858809156</v>
      </c>
      <c r="E34" s="62">
        <v>1.9288219560918842</v>
      </c>
      <c r="F34" s="254">
        <v>8.840501474688581</v>
      </c>
      <c r="G34" s="62">
        <v>15.12530020894265</v>
      </c>
      <c r="H34" s="254">
        <v>51.43920879255962</v>
      </c>
      <c r="I34" s="254">
        <v>18.467519669742316</v>
      </c>
      <c r="J34" s="62">
        <v>0.4797927665082063</v>
      </c>
      <c r="K34" s="254">
        <v>100</v>
      </c>
    </row>
    <row r="35" spans="1:11" s="250" customFormat="1" ht="12.75">
      <c r="A35" s="251"/>
      <c r="B35" s="255" t="s">
        <v>13</v>
      </c>
      <c r="C35" s="62">
        <v>16.205418568671583</v>
      </c>
      <c r="D35" s="254">
        <v>0.06763619409580815</v>
      </c>
      <c r="E35" s="62">
        <v>1.6173631728255164</v>
      </c>
      <c r="F35" s="254">
        <v>6.84483423306705</v>
      </c>
      <c r="G35" s="62">
        <v>10.894929584727855</v>
      </c>
      <c r="H35" s="254">
        <v>47.382824402759596</v>
      </c>
      <c r="I35" s="254">
        <v>16.47503299850604</v>
      </c>
      <c r="J35" s="62">
        <v>0.5119652755682047</v>
      </c>
      <c r="K35" s="254">
        <v>100</v>
      </c>
    </row>
    <row r="36" spans="1:11" s="250" customFormat="1" ht="12.75">
      <c r="A36" s="256"/>
      <c r="B36" s="257" t="s">
        <v>14</v>
      </c>
      <c r="C36" s="76">
        <v>5.420265923210189</v>
      </c>
      <c r="D36" s="258">
        <v>0.05569898235495935</v>
      </c>
      <c r="E36" s="76">
        <v>2.218797228058535</v>
      </c>
      <c r="F36" s="258">
        <v>9.166527552122764</v>
      </c>
      <c r="G36" s="76">
        <v>16.504988098174817</v>
      </c>
      <c r="H36" s="258">
        <v>49.81866374898278</v>
      </c>
      <c r="I36" s="258">
        <v>16.122839559993988</v>
      </c>
      <c r="J36" s="76">
        <v>0.6922189071019658</v>
      </c>
      <c r="K36" s="258">
        <v>100</v>
      </c>
    </row>
    <row r="37" spans="1:11" s="250" customFormat="1" ht="12.75">
      <c r="A37" s="251">
        <v>2012</v>
      </c>
      <c r="B37" s="252" t="s">
        <v>11</v>
      </c>
      <c r="C37" s="149">
        <v>6.208306481761065</v>
      </c>
      <c r="D37" s="253">
        <v>0.05086915256148057</v>
      </c>
      <c r="E37" s="149">
        <v>2.556135895868566</v>
      </c>
      <c r="F37" s="253">
        <v>9.322633999100702</v>
      </c>
      <c r="G37" s="149">
        <v>15.73457317249102</v>
      </c>
      <c r="H37" s="253">
        <v>48.740594926043954</v>
      </c>
      <c r="I37" s="253">
        <v>16.89064568148008</v>
      </c>
      <c r="J37" s="149">
        <v>0.49624515016121645</v>
      </c>
      <c r="K37" s="253">
        <v>100</v>
      </c>
    </row>
    <row r="38" spans="1:11" s="250" customFormat="1" ht="12.75">
      <c r="A38" s="251"/>
      <c r="B38" s="252" t="s">
        <v>12</v>
      </c>
      <c r="C38" s="62">
        <v>4.479455949207643</v>
      </c>
      <c r="D38" s="254">
        <v>0.03456083468952821</v>
      </c>
      <c r="E38" s="62">
        <v>2.5921198653968696</v>
      </c>
      <c r="F38" s="254">
        <v>9.58925289307135</v>
      </c>
      <c r="G38" s="62">
        <v>17.739403377623415</v>
      </c>
      <c r="H38" s="254">
        <v>47.77534558852486</v>
      </c>
      <c r="I38" s="254">
        <v>17.200049969170113</v>
      </c>
      <c r="J38" s="62">
        <v>0.5898071174175946</v>
      </c>
      <c r="K38" s="254">
        <v>100</v>
      </c>
    </row>
    <row r="39" spans="1:11" s="250" customFormat="1" ht="12.75">
      <c r="A39" s="251"/>
      <c r="B39" s="255" t="s">
        <v>13</v>
      </c>
      <c r="C39" s="62">
        <v>16.463653068659735</v>
      </c>
      <c r="D39" s="254">
        <v>0.08077537997898929</v>
      </c>
      <c r="E39" s="62">
        <v>2.1902026082988755</v>
      </c>
      <c r="F39" s="254">
        <v>7.397356152706101</v>
      </c>
      <c r="G39" s="62">
        <v>11.935947409563761</v>
      </c>
      <c r="H39" s="254">
        <v>46.078173801699954</v>
      </c>
      <c r="I39" s="254">
        <v>15.230467824259938</v>
      </c>
      <c r="J39" s="62">
        <v>0.6234237548326393</v>
      </c>
      <c r="K39" s="254">
        <v>100</v>
      </c>
    </row>
    <row r="40" spans="1:11" s="250" customFormat="1" ht="12.75">
      <c r="A40" s="256"/>
      <c r="B40" s="257" t="s">
        <v>14</v>
      </c>
      <c r="C40" s="76">
        <v>6.625010074089796</v>
      </c>
      <c r="D40" s="258">
        <v>0.04816913547547151</v>
      </c>
      <c r="E40" s="76">
        <v>2.8136494314439044</v>
      </c>
      <c r="F40" s="258">
        <v>10.10938629866063</v>
      </c>
      <c r="G40" s="76">
        <v>16.323990720514445</v>
      </c>
      <c r="H40" s="258">
        <v>47.91436035690807</v>
      </c>
      <c r="I40" s="258">
        <v>15.587475403124557</v>
      </c>
      <c r="J40" s="76">
        <v>0.5779585797831279</v>
      </c>
      <c r="K40" s="258">
        <v>100</v>
      </c>
    </row>
    <row r="41" spans="1:11" s="250" customFormat="1" ht="12.75">
      <c r="A41" s="251">
        <v>2013</v>
      </c>
      <c r="B41" s="252" t="s">
        <v>11</v>
      </c>
      <c r="C41" s="149">
        <v>6.497037923501413</v>
      </c>
      <c r="D41" s="253">
        <v>0.08809685438047835</v>
      </c>
      <c r="E41" s="149">
        <v>2.960928450718893</v>
      </c>
      <c r="F41" s="253">
        <v>9.802950238949892</v>
      </c>
      <c r="G41" s="149">
        <v>15.819249897161578</v>
      </c>
      <c r="H41" s="253">
        <v>48.49970708959786</v>
      </c>
      <c r="I41" s="253">
        <v>15.720228508532594</v>
      </c>
      <c r="J41" s="149">
        <v>0.6118055570307921</v>
      </c>
      <c r="K41" s="253">
        <v>100</v>
      </c>
    </row>
    <row r="42" spans="1:11" s="250" customFormat="1" ht="12.75">
      <c r="A42" s="251"/>
      <c r="B42" s="252" t="s">
        <v>12</v>
      </c>
      <c r="C42" s="62">
        <v>4.098686224924374</v>
      </c>
      <c r="D42" s="254">
        <v>0.04161427188594071</v>
      </c>
      <c r="E42" s="62">
        <v>2.6580879875853904</v>
      </c>
      <c r="F42" s="254">
        <v>10.16442318212896</v>
      </c>
      <c r="G42" s="62">
        <v>18.700700353883338</v>
      </c>
      <c r="H42" s="254">
        <v>47.16262993376778</v>
      </c>
      <c r="I42" s="254">
        <v>16.40642444063888</v>
      </c>
      <c r="J42" s="62">
        <v>0.767438105971828</v>
      </c>
      <c r="K42" s="254">
        <v>100</v>
      </c>
    </row>
    <row r="43" spans="1:11" s="250" customFormat="1" ht="12.75">
      <c r="A43" s="251"/>
      <c r="B43" s="255" t="s">
        <v>13</v>
      </c>
      <c r="C43" s="62">
        <v>16.635428670885666</v>
      </c>
      <c r="D43" s="254">
        <v>0.07277304395643203</v>
      </c>
      <c r="E43" s="62">
        <v>2.1757815850145548</v>
      </c>
      <c r="F43" s="254">
        <v>7.670132890533054</v>
      </c>
      <c r="G43" s="62">
        <v>12.00279110478814</v>
      </c>
      <c r="H43" s="254">
        <v>45.345362957133275</v>
      </c>
      <c r="I43" s="254">
        <v>15.324585973811075</v>
      </c>
      <c r="J43" s="62">
        <v>0.7731482782751834</v>
      </c>
      <c r="K43" s="254">
        <v>100</v>
      </c>
    </row>
    <row r="44" spans="1:11" s="250" customFormat="1" ht="12.75">
      <c r="A44" s="256"/>
      <c r="B44" s="257" t="s">
        <v>14</v>
      </c>
      <c r="C44" s="76">
        <v>6.513067942897447</v>
      </c>
      <c r="D44" s="258">
        <v>0.0966300506135333</v>
      </c>
      <c r="E44" s="76">
        <v>3.0500665631175385</v>
      </c>
      <c r="F44" s="258">
        <v>9.970799001798525</v>
      </c>
      <c r="G44" s="76">
        <v>16.120718882569555</v>
      </c>
      <c r="H44" s="258">
        <v>47.25200023529665</v>
      </c>
      <c r="I44" s="258">
        <v>16.302421183611454</v>
      </c>
      <c r="J44" s="76">
        <v>0.6943006407963072</v>
      </c>
      <c r="K44" s="258">
        <v>100</v>
      </c>
    </row>
    <row r="45" spans="1:11" s="250" customFormat="1" ht="12.75">
      <c r="A45" s="251">
        <v>2014</v>
      </c>
      <c r="B45" s="252" t="s">
        <v>11</v>
      </c>
      <c r="C45" s="149">
        <v>6.678109673713123</v>
      </c>
      <c r="D45" s="253">
        <v>0.0734370095923036</v>
      </c>
      <c r="E45" s="149">
        <v>2.89493458975771</v>
      </c>
      <c r="F45" s="253">
        <v>9.851991396042772</v>
      </c>
      <c r="G45" s="149">
        <v>17.089080431981234</v>
      </c>
      <c r="H45" s="253">
        <v>46.4225279956182</v>
      </c>
      <c r="I45" s="253">
        <v>16.19955507387536</v>
      </c>
      <c r="J45" s="149">
        <v>0.7903683695744408</v>
      </c>
      <c r="K45" s="253">
        <v>100</v>
      </c>
    </row>
    <row r="46" spans="1:11" s="250" customFormat="1" ht="12.75">
      <c r="A46" s="251"/>
      <c r="B46" s="252" t="s">
        <v>12</v>
      </c>
      <c r="C46" s="62">
        <v>4.501195514044153</v>
      </c>
      <c r="D46" s="254">
        <v>0.06457478594563011</v>
      </c>
      <c r="E46" s="62">
        <v>2.901586072530242</v>
      </c>
      <c r="F46" s="254">
        <v>10.048349312355379</v>
      </c>
      <c r="G46" s="62">
        <v>18.783864682866152</v>
      </c>
      <c r="H46" s="254">
        <v>46.388848560454115</v>
      </c>
      <c r="I46" s="254">
        <v>16.10176387611822</v>
      </c>
      <c r="J46" s="62">
        <v>1.2098171956861123</v>
      </c>
      <c r="K46" s="254">
        <v>100</v>
      </c>
    </row>
    <row r="47" spans="1:11" s="250" customFormat="1" ht="12.75">
      <c r="A47" s="251"/>
      <c r="B47" s="255" t="s">
        <v>13</v>
      </c>
      <c r="C47" s="62">
        <v>17.08333820721557</v>
      </c>
      <c r="D47" s="254">
        <v>0.1036016218732334</v>
      </c>
      <c r="E47" s="62">
        <v>2.253041726652623</v>
      </c>
      <c r="F47" s="254">
        <v>7.960171795196224</v>
      </c>
      <c r="G47" s="62">
        <v>11.890849920828806</v>
      </c>
      <c r="H47" s="254">
        <v>44.074420297470816</v>
      </c>
      <c r="I47" s="254">
        <v>15.57369671570581</v>
      </c>
      <c r="J47" s="62">
        <v>1.0608841796818669</v>
      </c>
      <c r="K47" s="254">
        <v>100</v>
      </c>
    </row>
    <row r="48" spans="1:11" s="250" customFormat="1" ht="12.75">
      <c r="A48" s="256"/>
      <c r="B48" s="257" t="s">
        <v>14</v>
      </c>
      <c r="C48" s="76">
        <v>5.308432249843911</v>
      </c>
      <c r="D48" s="258">
        <v>0.07418123766197257</v>
      </c>
      <c r="E48" s="76">
        <v>2.9679109610622247</v>
      </c>
      <c r="F48" s="258">
        <v>10.434901919246228</v>
      </c>
      <c r="G48" s="76">
        <v>16.64453028456402</v>
      </c>
      <c r="H48" s="258">
        <v>47.25489197061175</v>
      </c>
      <c r="I48" s="258">
        <v>16.269436373655694</v>
      </c>
      <c r="J48" s="76">
        <v>1.0457194726419257</v>
      </c>
      <c r="K48" s="258">
        <v>100</v>
      </c>
    </row>
    <row r="49" spans="1:11" s="250" customFormat="1" ht="12.75">
      <c r="A49" s="251">
        <v>2015</v>
      </c>
      <c r="B49" s="252" t="s">
        <v>11</v>
      </c>
      <c r="C49" s="149">
        <v>7.0370774195988295</v>
      </c>
      <c r="D49" s="253">
        <v>0.09987613752336243</v>
      </c>
      <c r="E49" s="149">
        <v>3.0368149463188887</v>
      </c>
      <c r="F49" s="253">
        <v>10.081893829558265</v>
      </c>
      <c r="G49" s="149">
        <v>17.141197537047496</v>
      </c>
      <c r="H49" s="253">
        <v>44.964416728501625</v>
      </c>
      <c r="I49" s="253">
        <v>16.667942327724607</v>
      </c>
      <c r="J49" s="149">
        <v>0.9707810737269211</v>
      </c>
      <c r="K49" s="253">
        <v>100</v>
      </c>
    </row>
    <row r="50" spans="1:11" s="250" customFormat="1" ht="12.75">
      <c r="A50" s="259"/>
      <c r="B50" s="252" t="s">
        <v>12</v>
      </c>
      <c r="C50" s="62">
        <v>4.01418086506015</v>
      </c>
      <c r="D50" s="254">
        <v>0.06622276934215604</v>
      </c>
      <c r="E50" s="62">
        <v>2.674518866999449</v>
      </c>
      <c r="F50" s="254">
        <v>9.60349728054584</v>
      </c>
      <c r="G50" s="62">
        <v>19.26883448370465</v>
      </c>
      <c r="H50" s="254">
        <v>46.09551032027052</v>
      </c>
      <c r="I50" s="254">
        <v>16.869683742492374</v>
      </c>
      <c r="J50" s="62">
        <v>1.4075427814292114</v>
      </c>
      <c r="K50" s="254">
        <v>100</v>
      </c>
    </row>
    <row r="51" spans="2:11" s="250" customFormat="1" ht="12.75">
      <c r="B51" s="255" t="s">
        <v>13</v>
      </c>
      <c r="C51" s="62">
        <v>16.351822511800144</v>
      </c>
      <c r="D51" s="254">
        <v>0.11530988693077776</v>
      </c>
      <c r="E51" s="62">
        <v>2.3685380294321066</v>
      </c>
      <c r="F51" s="254">
        <v>7.561307173933606</v>
      </c>
      <c r="G51" s="62">
        <v>11.966452206409999</v>
      </c>
      <c r="H51" s="254">
        <v>44.42504164041739</v>
      </c>
      <c r="I51" s="254">
        <v>15.847257852991023</v>
      </c>
      <c r="J51" s="62">
        <v>1.3642751140579585</v>
      </c>
      <c r="K51" s="254">
        <v>100</v>
      </c>
    </row>
    <row r="52" spans="1:11" s="250" customFormat="1" ht="12.75">
      <c r="A52" s="260"/>
      <c r="B52" s="261" t="s">
        <v>14</v>
      </c>
      <c r="C52" s="76">
        <v>5.938531849365303</v>
      </c>
      <c r="D52" s="258">
        <v>0.06932578183669835</v>
      </c>
      <c r="E52" s="76">
        <v>2.53056170284937</v>
      </c>
      <c r="F52" s="258">
        <v>9.676831212001645</v>
      </c>
      <c r="G52" s="76">
        <v>17.66398668150617</v>
      </c>
      <c r="H52" s="258">
        <v>46.489801033365964</v>
      </c>
      <c r="I52" s="258">
        <v>15.98693134318381</v>
      </c>
      <c r="J52" s="76">
        <v>1.6440348287692197</v>
      </c>
      <c r="K52" s="258">
        <v>100</v>
      </c>
    </row>
    <row r="53" spans="1:11" s="250" customFormat="1" ht="12.75">
      <c r="A53" s="262">
        <v>2016</v>
      </c>
      <c r="B53" s="252" t="s">
        <v>11</v>
      </c>
      <c r="C53" s="62">
        <v>4.475689167474227</v>
      </c>
      <c r="D53" s="254">
        <v>0.05905593711937737</v>
      </c>
      <c r="E53" s="62">
        <v>2.771785431196285</v>
      </c>
      <c r="F53" s="254">
        <v>9.926848135218053</v>
      </c>
      <c r="G53" s="62">
        <v>17.89670777770576</v>
      </c>
      <c r="H53" s="254">
        <v>47.09841560987387</v>
      </c>
      <c r="I53" s="254">
        <v>16.270935193552944</v>
      </c>
      <c r="J53" s="62">
        <v>1.5005672119865743</v>
      </c>
      <c r="K53" s="254">
        <v>100</v>
      </c>
    </row>
    <row r="54" spans="2:11" s="250" customFormat="1" ht="12.75">
      <c r="B54" s="252" t="s">
        <v>12</v>
      </c>
      <c r="C54" s="62">
        <v>3.546451555913504</v>
      </c>
      <c r="D54" s="254">
        <v>0.04842241718114213</v>
      </c>
      <c r="E54" s="62">
        <v>2.637142566391599</v>
      </c>
      <c r="F54" s="254">
        <v>9.39509997925501</v>
      </c>
      <c r="G54" s="62">
        <v>17.32794411217677</v>
      </c>
      <c r="H54" s="254">
        <v>48.24090069707179</v>
      </c>
      <c r="I54" s="254">
        <v>18.026685783333534</v>
      </c>
      <c r="J54" s="62">
        <v>0.7773572486998193</v>
      </c>
      <c r="K54" s="254">
        <v>100</v>
      </c>
    </row>
    <row r="55" spans="1:11" s="250" customFormat="1" ht="12.75">
      <c r="A55" s="263"/>
      <c r="B55" s="255" t="s">
        <v>13</v>
      </c>
      <c r="C55" s="62">
        <v>15.992877618247014</v>
      </c>
      <c r="D55" s="254">
        <v>0.08444795161388009</v>
      </c>
      <c r="E55" s="62">
        <v>2.3257118820299914</v>
      </c>
      <c r="F55" s="254">
        <v>7.540496343327222</v>
      </c>
      <c r="G55" s="62">
        <v>12.409776158086213</v>
      </c>
      <c r="H55" s="254">
        <v>44.607173474402416</v>
      </c>
      <c r="I55" s="254">
        <v>16.233867819313108</v>
      </c>
      <c r="J55" s="62">
        <v>0.8056487529801495</v>
      </c>
      <c r="K55" s="254">
        <v>100</v>
      </c>
    </row>
    <row r="56" spans="2:11" s="250" customFormat="1" ht="12.75">
      <c r="B56" s="255" t="s">
        <v>14</v>
      </c>
      <c r="C56" s="76">
        <v>5.423805152063187</v>
      </c>
      <c r="D56" s="258">
        <v>0.07968970028378441</v>
      </c>
      <c r="E56" s="76">
        <v>2.6621217205154464</v>
      </c>
      <c r="F56" s="258">
        <v>9.881724492479016</v>
      </c>
      <c r="G56" s="76">
        <v>18.626750681185175</v>
      </c>
      <c r="H56" s="258">
        <v>45.93904741830885</v>
      </c>
      <c r="I56" s="258">
        <v>16.668141102937366</v>
      </c>
      <c r="J56" s="76">
        <v>0.7187197322271759</v>
      </c>
      <c r="K56" s="258">
        <v>100</v>
      </c>
    </row>
    <row r="57" spans="1:11" s="250" customFormat="1" ht="12.75">
      <c r="A57" s="264">
        <v>2017</v>
      </c>
      <c r="B57" s="265" t="s">
        <v>11</v>
      </c>
      <c r="C57" s="62">
        <v>5.126693733161451</v>
      </c>
      <c r="D57" s="254">
        <v>0.07395771781654535</v>
      </c>
      <c r="E57" s="62">
        <v>2.569894289481191</v>
      </c>
      <c r="F57" s="254">
        <v>9.267252294337109</v>
      </c>
      <c r="G57" s="62">
        <v>16.307038756827435</v>
      </c>
      <c r="H57" s="254">
        <v>48.34950601058262</v>
      </c>
      <c r="I57" s="254">
        <v>17.681962364726743</v>
      </c>
      <c r="J57" s="62">
        <v>0.6236904329170981</v>
      </c>
      <c r="K57" s="254">
        <v>100</v>
      </c>
    </row>
    <row r="58" spans="1:11" s="250" customFormat="1" ht="12.75">
      <c r="A58" s="268"/>
      <c r="B58" s="252" t="s">
        <v>12</v>
      </c>
      <c r="C58" s="62">
        <v>3.2117058996950365</v>
      </c>
      <c r="D58" s="254">
        <v>0.07843126384776963</v>
      </c>
      <c r="E58" s="62">
        <v>2.516751803141642</v>
      </c>
      <c r="F58" s="254">
        <v>10.100113876703317</v>
      </c>
      <c r="G58" s="62">
        <v>20.875787338970444</v>
      </c>
      <c r="H58" s="254">
        <v>44.514127437355796</v>
      </c>
      <c r="I58" s="254">
        <v>17.703918579088306</v>
      </c>
      <c r="J58" s="62">
        <v>0.9991594701322581</v>
      </c>
      <c r="K58" s="254">
        <v>100</v>
      </c>
    </row>
    <row r="59" spans="3:11" s="250" customFormat="1" ht="12.75">
      <c r="C59" s="266"/>
      <c r="D59" s="266"/>
      <c r="E59" s="266"/>
      <c r="F59" s="266"/>
      <c r="G59" s="266"/>
      <c r="H59" s="266"/>
      <c r="I59" s="266"/>
      <c r="J59" s="266"/>
      <c r="K59" s="266"/>
    </row>
    <row r="60" spans="1:11" s="250" customFormat="1" ht="66" customHeight="1">
      <c r="A60" s="336" t="s">
        <v>113</v>
      </c>
      <c r="B60" s="336"/>
      <c r="C60" s="336"/>
      <c r="D60" s="336"/>
      <c r="E60" s="336"/>
      <c r="F60" s="336"/>
      <c r="G60" s="336"/>
      <c r="H60" s="336"/>
      <c r="I60" s="336"/>
      <c r="J60" s="336"/>
      <c r="K60" s="336"/>
    </row>
    <row r="61" spans="1:11" s="250" customFormat="1" ht="12.75">
      <c r="A61" s="267"/>
      <c r="C61" s="266"/>
      <c r="D61" s="266"/>
      <c r="E61" s="266"/>
      <c r="F61" s="266"/>
      <c r="G61" s="266"/>
      <c r="H61" s="266"/>
      <c r="I61" s="266"/>
      <c r="J61" s="266"/>
      <c r="K61" s="266"/>
    </row>
    <row r="62" spans="1:11" s="250" customFormat="1" ht="12.75">
      <c r="A62" s="267"/>
      <c r="C62" s="266"/>
      <c r="D62" s="266"/>
      <c r="E62" s="266"/>
      <c r="F62" s="266"/>
      <c r="G62" s="266"/>
      <c r="H62" s="266"/>
      <c r="I62" s="266"/>
      <c r="J62" s="266"/>
      <c r="K62" s="266"/>
    </row>
    <row r="63" spans="1:11" s="250" customFormat="1" ht="12.75">
      <c r="A63" s="267"/>
      <c r="C63" s="266"/>
      <c r="D63" s="266"/>
      <c r="E63" s="266"/>
      <c r="F63" s="266"/>
      <c r="G63" s="266"/>
      <c r="H63" s="266"/>
      <c r="I63" s="266"/>
      <c r="J63" s="266"/>
      <c r="K63" s="266"/>
    </row>
    <row r="64" spans="1:11" s="250" customFormat="1" ht="12.75">
      <c r="A64" s="267"/>
      <c r="C64" s="266"/>
      <c r="D64" s="266"/>
      <c r="E64" s="266"/>
      <c r="F64" s="266"/>
      <c r="G64" s="266"/>
      <c r="H64" s="266"/>
      <c r="I64" s="266"/>
      <c r="J64" s="266"/>
      <c r="K64" s="266"/>
    </row>
    <row r="65" spans="1:11" s="250" customFormat="1" ht="12.75">
      <c r="A65" s="267"/>
      <c r="C65" s="266"/>
      <c r="D65" s="266"/>
      <c r="E65" s="266"/>
      <c r="F65" s="266"/>
      <c r="G65" s="266"/>
      <c r="H65" s="266"/>
      <c r="I65" s="266"/>
      <c r="J65" s="266"/>
      <c r="K65" s="266"/>
    </row>
    <row r="66" spans="3:11" s="250" customFormat="1" ht="12.75">
      <c r="C66" s="266"/>
      <c r="D66" s="266"/>
      <c r="E66" s="266"/>
      <c r="F66" s="266"/>
      <c r="G66" s="266"/>
      <c r="H66" s="266"/>
      <c r="I66" s="266"/>
      <c r="J66" s="266"/>
      <c r="K66" s="266"/>
    </row>
    <row r="67" spans="3:11" s="250" customFormat="1" ht="12.75">
      <c r="C67" s="266"/>
      <c r="D67" s="266"/>
      <c r="E67" s="266"/>
      <c r="F67" s="266"/>
      <c r="G67" s="266"/>
      <c r="H67" s="266"/>
      <c r="I67" s="266"/>
      <c r="J67" s="266"/>
      <c r="K67" s="266"/>
    </row>
    <row r="68" spans="3:11" s="250" customFormat="1" ht="12.75">
      <c r="C68" s="266"/>
      <c r="D68" s="266"/>
      <c r="E68" s="266"/>
      <c r="F68" s="266"/>
      <c r="G68" s="266"/>
      <c r="H68" s="266"/>
      <c r="I68" s="266"/>
      <c r="J68" s="266"/>
      <c r="K68" s="266"/>
    </row>
    <row r="69" spans="3:11" s="250" customFormat="1" ht="12.75">
      <c r="C69" s="266"/>
      <c r="D69" s="266"/>
      <c r="E69" s="266"/>
      <c r="F69" s="266"/>
      <c r="G69" s="266"/>
      <c r="H69" s="266"/>
      <c r="I69" s="266"/>
      <c r="J69" s="266"/>
      <c r="K69" s="266"/>
    </row>
    <row r="70" spans="3:11" s="250" customFormat="1" ht="12.75">
      <c r="C70" s="266"/>
      <c r="D70" s="266"/>
      <c r="E70" s="266"/>
      <c r="F70" s="266"/>
      <c r="G70" s="266"/>
      <c r="H70" s="266"/>
      <c r="I70" s="266"/>
      <c r="J70" s="266"/>
      <c r="K70" s="266"/>
    </row>
    <row r="71" spans="3:11" s="250" customFormat="1" ht="12.75">
      <c r="C71" s="266"/>
      <c r="D71" s="266"/>
      <c r="E71" s="266"/>
      <c r="F71" s="266"/>
      <c r="G71" s="266"/>
      <c r="H71" s="266"/>
      <c r="I71" s="266"/>
      <c r="J71" s="266"/>
      <c r="K71" s="266"/>
    </row>
    <row r="72" spans="3:11" s="250" customFormat="1" ht="12.75">
      <c r="C72" s="266"/>
      <c r="D72" s="266"/>
      <c r="E72" s="266"/>
      <c r="F72" s="266"/>
      <c r="G72" s="266"/>
      <c r="H72" s="266"/>
      <c r="I72" s="266"/>
      <c r="J72" s="266"/>
      <c r="K72" s="266"/>
    </row>
    <row r="73" spans="3:11" s="250" customFormat="1" ht="12.75">
      <c r="C73" s="266"/>
      <c r="D73" s="266"/>
      <c r="E73" s="266"/>
      <c r="F73" s="266"/>
      <c r="G73" s="266"/>
      <c r="H73" s="266"/>
      <c r="I73" s="266"/>
      <c r="J73" s="266"/>
      <c r="K73" s="266"/>
    </row>
    <row r="74" spans="3:11" s="250" customFormat="1" ht="12.75">
      <c r="C74" s="266"/>
      <c r="D74" s="266"/>
      <c r="E74" s="266"/>
      <c r="F74" s="266"/>
      <c r="G74" s="266"/>
      <c r="H74" s="266"/>
      <c r="I74" s="266"/>
      <c r="J74" s="266"/>
      <c r="K74" s="266"/>
    </row>
    <row r="75" spans="3:11" s="250" customFormat="1" ht="12.75">
      <c r="C75" s="266"/>
      <c r="D75" s="266"/>
      <c r="E75" s="266"/>
      <c r="F75" s="266"/>
      <c r="G75" s="266"/>
      <c r="H75" s="266"/>
      <c r="I75" s="266"/>
      <c r="J75" s="266"/>
      <c r="K75" s="266"/>
    </row>
    <row r="76" spans="3:11" s="250" customFormat="1" ht="12.75">
      <c r="C76" s="266"/>
      <c r="D76" s="266"/>
      <c r="E76" s="266"/>
      <c r="F76" s="266"/>
      <c r="G76" s="266"/>
      <c r="H76" s="266"/>
      <c r="I76" s="266"/>
      <c r="J76" s="266"/>
      <c r="K76" s="266"/>
    </row>
    <row r="77" spans="3:11" s="250" customFormat="1" ht="12.75">
      <c r="C77" s="266"/>
      <c r="D77" s="266"/>
      <c r="E77" s="266"/>
      <c r="F77" s="266"/>
      <c r="G77" s="266"/>
      <c r="H77" s="266"/>
      <c r="I77" s="266"/>
      <c r="J77" s="266"/>
      <c r="K77" s="266"/>
    </row>
    <row r="78" spans="3:11" s="250" customFormat="1" ht="12.75">
      <c r="C78" s="266"/>
      <c r="D78" s="266"/>
      <c r="E78" s="266"/>
      <c r="F78" s="266"/>
      <c r="G78" s="266"/>
      <c r="H78" s="266"/>
      <c r="I78" s="266"/>
      <c r="J78" s="266"/>
      <c r="K78" s="266"/>
    </row>
    <row r="79" spans="3:11" s="250" customFormat="1" ht="12.75">
      <c r="C79" s="266"/>
      <c r="D79" s="266"/>
      <c r="E79" s="266"/>
      <c r="F79" s="266"/>
      <c r="G79" s="266"/>
      <c r="H79" s="266"/>
      <c r="I79" s="266"/>
      <c r="J79" s="266"/>
      <c r="K79" s="266"/>
    </row>
    <row r="80" spans="3:11" s="250" customFormat="1" ht="12.75">
      <c r="C80" s="266"/>
      <c r="D80" s="266"/>
      <c r="E80" s="266"/>
      <c r="F80" s="266"/>
      <c r="G80" s="266"/>
      <c r="H80" s="266"/>
      <c r="I80" s="266"/>
      <c r="J80" s="266"/>
      <c r="K80" s="266"/>
    </row>
    <row r="81" spans="3:11" s="250" customFormat="1" ht="12.75">
      <c r="C81" s="266"/>
      <c r="D81" s="266"/>
      <c r="E81" s="266"/>
      <c r="F81" s="266"/>
      <c r="G81" s="266"/>
      <c r="H81" s="266"/>
      <c r="I81" s="266"/>
      <c r="J81" s="266"/>
      <c r="K81" s="266"/>
    </row>
    <row r="82" spans="3:11" s="250" customFormat="1" ht="12.75">
      <c r="C82" s="266"/>
      <c r="D82" s="266"/>
      <c r="E82" s="266"/>
      <c r="F82" s="266"/>
      <c r="G82" s="266"/>
      <c r="H82" s="266"/>
      <c r="I82" s="266"/>
      <c r="J82" s="266"/>
      <c r="K82" s="266"/>
    </row>
    <row r="83" spans="3:11" s="250" customFormat="1" ht="12.75">
      <c r="C83" s="266"/>
      <c r="D83" s="266"/>
      <c r="E83" s="266"/>
      <c r="F83" s="266"/>
      <c r="G83" s="266"/>
      <c r="H83" s="266"/>
      <c r="I83" s="266"/>
      <c r="J83" s="266"/>
      <c r="K83" s="266"/>
    </row>
    <row r="84" spans="3:11" s="250" customFormat="1" ht="12.75">
      <c r="C84" s="266"/>
      <c r="D84" s="266"/>
      <c r="E84" s="266"/>
      <c r="F84" s="266"/>
      <c r="G84" s="266"/>
      <c r="H84" s="266"/>
      <c r="I84" s="266"/>
      <c r="J84" s="266"/>
      <c r="K84" s="266"/>
    </row>
    <row r="85" spans="3:11" s="250" customFormat="1" ht="12.75">
      <c r="C85" s="266"/>
      <c r="D85" s="266"/>
      <c r="E85" s="266"/>
      <c r="F85" s="266"/>
      <c r="G85" s="266"/>
      <c r="H85" s="266"/>
      <c r="I85" s="266"/>
      <c r="J85" s="266"/>
      <c r="K85" s="266"/>
    </row>
    <row r="86" spans="3:11" s="250" customFormat="1" ht="12.75">
      <c r="C86" s="266"/>
      <c r="D86" s="266"/>
      <c r="E86" s="266"/>
      <c r="F86" s="266"/>
      <c r="G86" s="266"/>
      <c r="H86" s="266"/>
      <c r="I86" s="266"/>
      <c r="J86" s="266"/>
      <c r="K86" s="266"/>
    </row>
    <row r="87" spans="3:11" s="250" customFormat="1" ht="12.75">
      <c r="C87" s="266"/>
      <c r="D87" s="266"/>
      <c r="E87" s="266"/>
      <c r="F87" s="266"/>
      <c r="G87" s="266"/>
      <c r="H87" s="266"/>
      <c r="I87" s="266"/>
      <c r="J87" s="266"/>
      <c r="K87" s="266"/>
    </row>
    <row r="88" spans="3:11" s="250" customFormat="1" ht="12.75">
      <c r="C88" s="266"/>
      <c r="D88" s="266"/>
      <c r="E88" s="266"/>
      <c r="F88" s="266"/>
      <c r="G88" s="266"/>
      <c r="H88" s="266"/>
      <c r="I88" s="266"/>
      <c r="J88" s="266"/>
      <c r="K88" s="266"/>
    </row>
    <row r="89" spans="3:11" s="250" customFormat="1" ht="12.75">
      <c r="C89" s="266"/>
      <c r="D89" s="266"/>
      <c r="E89" s="266"/>
      <c r="F89" s="266"/>
      <c r="G89" s="266"/>
      <c r="H89" s="266"/>
      <c r="I89" s="266"/>
      <c r="J89" s="266"/>
      <c r="K89" s="266"/>
    </row>
    <row r="90" spans="3:11" s="250" customFormat="1" ht="12.75">
      <c r="C90" s="266"/>
      <c r="D90" s="266"/>
      <c r="E90" s="266"/>
      <c r="F90" s="266"/>
      <c r="G90" s="266"/>
      <c r="H90" s="266"/>
      <c r="I90" s="266"/>
      <c r="J90" s="266"/>
      <c r="K90" s="266"/>
    </row>
    <row r="91" spans="3:11" s="250" customFormat="1" ht="12.75">
      <c r="C91" s="266"/>
      <c r="D91" s="266"/>
      <c r="E91" s="266"/>
      <c r="F91" s="266"/>
      <c r="G91" s="266"/>
      <c r="H91" s="266"/>
      <c r="I91" s="266"/>
      <c r="J91" s="266"/>
      <c r="K91" s="266"/>
    </row>
    <row r="92" spans="3:11" s="250" customFormat="1" ht="12.75">
      <c r="C92" s="266"/>
      <c r="D92" s="266"/>
      <c r="E92" s="266"/>
      <c r="F92" s="266"/>
      <c r="G92" s="266"/>
      <c r="H92" s="266"/>
      <c r="I92" s="266"/>
      <c r="J92" s="266"/>
      <c r="K92" s="266"/>
    </row>
    <row r="93" spans="3:11" s="250" customFormat="1" ht="12.75">
      <c r="C93" s="266"/>
      <c r="D93" s="266"/>
      <c r="E93" s="266"/>
      <c r="F93" s="266"/>
      <c r="G93" s="266"/>
      <c r="H93" s="266"/>
      <c r="I93" s="266"/>
      <c r="J93" s="266"/>
      <c r="K93" s="266"/>
    </row>
    <row r="94" spans="3:11" s="250" customFormat="1" ht="12.75">
      <c r="C94" s="266"/>
      <c r="D94" s="266"/>
      <c r="E94" s="266"/>
      <c r="F94" s="266"/>
      <c r="G94" s="266"/>
      <c r="H94" s="266"/>
      <c r="I94" s="266"/>
      <c r="J94" s="266"/>
      <c r="K94" s="266"/>
    </row>
    <row r="95" spans="3:11" s="250" customFormat="1" ht="12.75">
      <c r="C95" s="266"/>
      <c r="D95" s="266"/>
      <c r="E95" s="266"/>
      <c r="F95" s="266"/>
      <c r="G95" s="266"/>
      <c r="H95" s="266"/>
      <c r="I95" s="266"/>
      <c r="J95" s="266"/>
      <c r="K95" s="266"/>
    </row>
    <row r="96" spans="3:11" s="250" customFormat="1" ht="12.75">
      <c r="C96" s="266"/>
      <c r="D96" s="266"/>
      <c r="E96" s="266"/>
      <c r="F96" s="266"/>
      <c r="G96" s="266"/>
      <c r="H96" s="266"/>
      <c r="I96" s="266"/>
      <c r="J96" s="266"/>
      <c r="K96" s="266"/>
    </row>
    <row r="97" spans="3:11" s="250" customFormat="1" ht="12.75">
      <c r="C97" s="266"/>
      <c r="D97" s="266"/>
      <c r="E97" s="266"/>
      <c r="F97" s="266"/>
      <c r="G97" s="266"/>
      <c r="H97" s="266"/>
      <c r="I97" s="266"/>
      <c r="J97" s="266"/>
      <c r="K97" s="266"/>
    </row>
    <row r="98" spans="3:11" s="250" customFormat="1" ht="12.75">
      <c r="C98" s="266"/>
      <c r="D98" s="266"/>
      <c r="E98" s="266"/>
      <c r="F98" s="266"/>
      <c r="G98" s="266"/>
      <c r="H98" s="266"/>
      <c r="I98" s="266"/>
      <c r="J98" s="266"/>
      <c r="K98" s="266"/>
    </row>
    <row r="99" spans="3:11" s="250" customFormat="1" ht="12.75">
      <c r="C99" s="266"/>
      <c r="D99" s="266"/>
      <c r="E99" s="266"/>
      <c r="F99" s="266"/>
      <c r="G99" s="266"/>
      <c r="H99" s="266"/>
      <c r="I99" s="266"/>
      <c r="J99" s="266"/>
      <c r="K99" s="266"/>
    </row>
    <row r="100" spans="3:11" s="250" customFormat="1" ht="12.75">
      <c r="C100" s="266"/>
      <c r="D100" s="266"/>
      <c r="E100" s="266"/>
      <c r="F100" s="266"/>
      <c r="G100" s="266"/>
      <c r="H100" s="266"/>
      <c r="I100" s="266"/>
      <c r="J100" s="266"/>
      <c r="K100" s="266"/>
    </row>
  </sheetData>
  <sheetProtection/>
  <mergeCells count="2">
    <mergeCell ref="A4:B4"/>
    <mergeCell ref="A60:K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">
      <selection activeCell="R7" sqref="R7"/>
    </sheetView>
  </sheetViews>
  <sheetFormatPr defaultColWidth="8.8515625" defaultRowHeight="12.75"/>
  <cols>
    <col min="1" max="1" width="7.140625" style="7" customWidth="1"/>
    <col min="2" max="2" width="10.7109375" style="7" customWidth="1"/>
    <col min="3" max="3" width="7.7109375" style="65" customWidth="1"/>
    <col min="4" max="4" width="9.8515625" style="82" customWidth="1"/>
    <col min="5" max="5" width="0.85546875" style="82" customWidth="1"/>
    <col min="6" max="6" width="7.421875" style="88" customWidth="1"/>
    <col min="7" max="7" width="10.00390625" style="82" customWidth="1"/>
    <col min="8" max="8" width="0.85546875" style="82" customWidth="1"/>
    <col min="9" max="9" width="7.28125" style="65" customWidth="1"/>
    <col min="10" max="10" width="9.8515625" style="82" customWidth="1"/>
    <col min="11" max="11" width="0.85546875" style="82" customWidth="1"/>
    <col min="12" max="12" width="6.7109375" style="65" customWidth="1"/>
    <col min="13" max="13" width="10.28125" style="82" customWidth="1"/>
    <col min="14" max="14" width="3.140625" style="82" customWidth="1"/>
    <col min="15" max="19" width="8.8515625" style="216" customWidth="1"/>
    <col min="20" max="20" width="2.8515625" style="65" customWidth="1"/>
    <col min="21" max="26" width="8.8515625" style="0" customWidth="1"/>
    <col min="27" max="16384" width="8.8515625" style="65" customWidth="1"/>
  </cols>
  <sheetData>
    <row r="1" spans="1:26" s="74" customFormat="1" ht="16.5">
      <c r="A1" s="8" t="s">
        <v>115</v>
      </c>
      <c r="B1" s="21"/>
      <c r="D1" s="75"/>
      <c r="E1" s="75"/>
      <c r="F1" s="225"/>
      <c r="G1" s="75"/>
      <c r="H1" s="75"/>
      <c r="J1" s="75"/>
      <c r="K1" s="75"/>
      <c r="M1" s="75"/>
      <c r="N1" s="75"/>
      <c r="O1" s="216"/>
      <c r="P1" s="216"/>
      <c r="Q1" s="216"/>
      <c r="R1" s="216"/>
      <c r="S1" s="216"/>
      <c r="U1"/>
      <c r="V1"/>
      <c r="W1"/>
      <c r="X1"/>
      <c r="Y1"/>
      <c r="Z1"/>
    </row>
    <row r="2" spans="1:26" s="74" customFormat="1" ht="16.5">
      <c r="A2" s="8" t="s">
        <v>74</v>
      </c>
      <c r="B2" s="21"/>
      <c r="D2" s="75"/>
      <c r="E2" s="75"/>
      <c r="F2" s="225"/>
      <c r="G2" s="75"/>
      <c r="H2" s="75"/>
      <c r="J2" s="75"/>
      <c r="K2" s="75"/>
      <c r="M2" s="75"/>
      <c r="N2" s="75"/>
      <c r="O2" s="216"/>
      <c r="P2" s="216"/>
      <c r="Q2" s="216"/>
      <c r="R2" s="216"/>
      <c r="S2" s="216"/>
      <c r="U2"/>
      <c r="V2"/>
      <c r="W2"/>
      <c r="X2"/>
      <c r="Y2"/>
      <c r="Z2"/>
    </row>
    <row r="3" spans="1:13" ht="12" customHeight="1">
      <c r="A3" s="24"/>
      <c r="B3" s="24"/>
      <c r="C3" s="234"/>
      <c r="D3" s="235"/>
      <c r="E3" s="235"/>
      <c r="F3" s="236"/>
      <c r="G3" s="235"/>
      <c r="H3" s="235"/>
      <c r="I3" s="234"/>
      <c r="J3" s="235"/>
      <c r="K3" s="235"/>
      <c r="L3" s="234"/>
      <c r="M3" s="235"/>
    </row>
    <row r="4" spans="1:26" s="100" customFormat="1" ht="19.5" customHeight="1">
      <c r="A4" s="27"/>
      <c r="B4" s="28"/>
      <c r="C4" s="303" t="s">
        <v>9</v>
      </c>
      <c r="D4" s="303"/>
      <c r="E4" s="94"/>
      <c r="F4" s="303" t="s">
        <v>26</v>
      </c>
      <c r="G4" s="303"/>
      <c r="H4" s="94"/>
      <c r="I4" s="303" t="s">
        <v>27</v>
      </c>
      <c r="J4" s="303"/>
      <c r="K4" s="94"/>
      <c r="L4" s="304" t="s">
        <v>28</v>
      </c>
      <c r="M4" s="304"/>
      <c r="N4" s="243"/>
      <c r="O4" s="216"/>
      <c r="P4" s="216"/>
      <c r="Q4" s="216"/>
      <c r="R4" s="216"/>
      <c r="S4" s="216"/>
      <c r="U4"/>
      <c r="V4"/>
      <c r="W4"/>
      <c r="X4"/>
      <c r="Y4"/>
      <c r="Z4"/>
    </row>
    <row r="5" spans="1:26" s="7" customFormat="1" ht="67.5" customHeight="1">
      <c r="A5" s="242" t="s">
        <v>3</v>
      </c>
      <c r="B5" s="15"/>
      <c r="C5" s="16" t="s">
        <v>21</v>
      </c>
      <c r="D5" s="16" t="s">
        <v>29</v>
      </c>
      <c r="E5" s="17"/>
      <c r="F5" s="16" t="s">
        <v>21</v>
      </c>
      <c r="G5" s="16" t="s">
        <v>29</v>
      </c>
      <c r="H5" s="17"/>
      <c r="I5" s="16" t="s">
        <v>21</v>
      </c>
      <c r="J5" s="16" t="s">
        <v>29</v>
      </c>
      <c r="K5" s="237"/>
      <c r="L5" s="16" t="s">
        <v>21</v>
      </c>
      <c r="M5" s="16" t="s">
        <v>29</v>
      </c>
      <c r="N5" s="198"/>
      <c r="O5" s="216"/>
      <c r="P5" s="216"/>
      <c r="Q5" s="216"/>
      <c r="R5" s="216"/>
      <c r="S5" s="216"/>
      <c r="U5"/>
      <c r="V5"/>
      <c r="W5"/>
      <c r="X5"/>
      <c r="Y5"/>
      <c r="Z5"/>
    </row>
    <row r="6" spans="1:14" ht="13.5" customHeight="1">
      <c r="A6" s="148">
        <v>2014</v>
      </c>
      <c r="B6" s="41" t="s">
        <v>12</v>
      </c>
      <c r="C6" s="77">
        <v>3168.604923076923</v>
      </c>
      <c r="D6" s="78">
        <v>-2.520533597242479</v>
      </c>
      <c r="E6" s="62"/>
      <c r="F6" s="77">
        <v>1078.2139639138502</v>
      </c>
      <c r="G6" s="78">
        <v>-3.3800491919168674</v>
      </c>
      <c r="H6" s="62"/>
      <c r="I6" s="77">
        <v>591.2612818162513</v>
      </c>
      <c r="J6" s="78">
        <v>-4.081130871669947</v>
      </c>
      <c r="K6" s="63"/>
      <c r="L6" s="77">
        <v>1499.1296773468216</v>
      </c>
      <c r="M6" s="78">
        <v>-1.2551128609259314</v>
      </c>
      <c r="N6" s="78"/>
    </row>
    <row r="7" spans="1:14" ht="13.5" customHeight="1">
      <c r="A7" s="40"/>
      <c r="B7" s="41" t="s">
        <v>13</v>
      </c>
      <c r="C7" s="77">
        <v>3218.3381538461535</v>
      </c>
      <c r="D7" s="78">
        <v>1.5695623776578687</v>
      </c>
      <c r="E7" s="62"/>
      <c r="F7" s="77">
        <v>1068.9644514720935</v>
      </c>
      <c r="G7" s="78">
        <v>-0.8578550038604136</v>
      </c>
      <c r="H7" s="62"/>
      <c r="I7" s="77">
        <v>616.9286221096366</v>
      </c>
      <c r="J7" s="78">
        <v>4.341116369828877</v>
      </c>
      <c r="K7" s="63"/>
      <c r="L7" s="77">
        <v>1532.4450802644235</v>
      </c>
      <c r="M7" s="78">
        <v>2.222316282642333</v>
      </c>
      <c r="N7" s="78"/>
    </row>
    <row r="8" spans="1:14" ht="13.5" customHeight="1">
      <c r="A8" s="40"/>
      <c r="B8" s="41" t="s">
        <v>14</v>
      </c>
      <c r="C8" s="79">
        <v>3254.760923076923</v>
      </c>
      <c r="D8" s="80">
        <v>1.131725986818433</v>
      </c>
      <c r="E8" s="76"/>
      <c r="F8" s="79">
        <v>1103.0781719041086</v>
      </c>
      <c r="G8" s="80">
        <v>3.1912867060299637</v>
      </c>
      <c r="H8" s="76"/>
      <c r="I8" s="79">
        <v>640.2196217213515</v>
      </c>
      <c r="J8" s="80">
        <v>3.7753151299852794</v>
      </c>
      <c r="K8" s="81"/>
      <c r="L8" s="79">
        <v>1511.4631294514631</v>
      </c>
      <c r="M8" s="80">
        <v>-1.3691812570105228</v>
      </c>
      <c r="N8" s="78"/>
    </row>
    <row r="9" spans="1:14" ht="13.5" customHeight="1">
      <c r="A9" s="148">
        <v>2015</v>
      </c>
      <c r="B9" s="147" t="s">
        <v>11</v>
      </c>
      <c r="C9" s="152">
        <v>3142.9976153846155</v>
      </c>
      <c r="D9" s="153">
        <v>-3.433840774598304</v>
      </c>
      <c r="E9" s="149"/>
      <c r="F9" s="152">
        <v>1057.411855474784</v>
      </c>
      <c r="G9" s="153">
        <v>-4.139898476143024</v>
      </c>
      <c r="H9" s="149"/>
      <c r="I9" s="152">
        <v>621.5927111866274</v>
      </c>
      <c r="J9" s="153">
        <v>-2.909456365089544</v>
      </c>
      <c r="K9" s="154"/>
      <c r="L9" s="152">
        <v>1463.9930487232043</v>
      </c>
      <c r="M9" s="153">
        <v>-3.140670771472048</v>
      </c>
      <c r="N9" s="78"/>
    </row>
    <row r="10" spans="1:14" ht="13.5" customHeight="1">
      <c r="A10" s="40"/>
      <c r="B10" s="41" t="s">
        <v>12</v>
      </c>
      <c r="C10" s="77">
        <v>3110.313538461538</v>
      </c>
      <c r="D10" s="78">
        <v>-1.0399014228675427</v>
      </c>
      <c r="E10" s="62"/>
      <c r="F10" s="77">
        <v>1036.3625910199419</v>
      </c>
      <c r="G10" s="78">
        <v>-1.99064010355652</v>
      </c>
      <c r="H10" s="62"/>
      <c r="I10" s="77">
        <v>598.3264335950494</v>
      </c>
      <c r="J10" s="78">
        <v>-3.743010040636169</v>
      </c>
      <c r="K10" s="63"/>
      <c r="L10" s="77">
        <v>1475.624513846547</v>
      </c>
      <c r="M10" s="78">
        <v>0.7945027562451085</v>
      </c>
      <c r="N10" s="78"/>
    </row>
    <row r="11" spans="1:14" ht="13.5" customHeight="1">
      <c r="A11" s="40"/>
      <c r="B11" s="41" t="s">
        <v>13</v>
      </c>
      <c r="C11" s="77">
        <v>2952.0774615384616</v>
      </c>
      <c r="D11" s="78">
        <v>-5.0874638510349355</v>
      </c>
      <c r="E11" s="62"/>
      <c r="F11" s="77">
        <v>1006.8633983573633</v>
      </c>
      <c r="G11" s="78">
        <v>-2.8464161981712213</v>
      </c>
      <c r="H11" s="62"/>
      <c r="I11" s="77">
        <v>544.5924951637511</v>
      </c>
      <c r="J11" s="78">
        <v>-8.980706085211288</v>
      </c>
      <c r="K11" s="63"/>
      <c r="L11" s="77">
        <v>1400.6215680173473</v>
      </c>
      <c r="M11" s="78">
        <v>-5.082793429182581</v>
      </c>
      <c r="N11" s="78"/>
    </row>
    <row r="12" spans="1:14" ht="13.5" customHeight="1">
      <c r="A12" s="48"/>
      <c r="B12" s="44" t="s">
        <v>14</v>
      </c>
      <c r="C12" s="79">
        <v>2948.4513076923076</v>
      </c>
      <c r="D12" s="80">
        <v>-0.12283396670303691</v>
      </c>
      <c r="E12" s="76"/>
      <c r="F12" s="79">
        <v>987.2212021097317</v>
      </c>
      <c r="G12" s="80">
        <v>-1.9508302992915025</v>
      </c>
      <c r="H12" s="76"/>
      <c r="I12" s="79">
        <v>550.0555815110658</v>
      </c>
      <c r="J12" s="80">
        <v>1.0031512361682604</v>
      </c>
      <c r="K12" s="81"/>
      <c r="L12" s="79">
        <v>1411.1745240715097</v>
      </c>
      <c r="M12" s="80">
        <v>0.7534480615703147</v>
      </c>
      <c r="N12" s="78"/>
    </row>
    <row r="13" spans="1:14" ht="13.5" customHeight="1">
      <c r="A13" s="40">
        <v>2016</v>
      </c>
      <c r="B13" s="41" t="s">
        <v>11</v>
      </c>
      <c r="C13" s="77">
        <v>2954.4022307692308</v>
      </c>
      <c r="D13" s="78">
        <v>0.2018321639362864</v>
      </c>
      <c r="E13" s="62"/>
      <c r="F13" s="77">
        <v>961.4783119286924</v>
      </c>
      <c r="G13" s="78">
        <v>-2.6076111540175333</v>
      </c>
      <c r="H13" s="62"/>
      <c r="I13" s="77">
        <v>550.5879187049899</v>
      </c>
      <c r="J13" s="78">
        <v>0.09677880050987658</v>
      </c>
      <c r="K13" s="63"/>
      <c r="L13" s="77">
        <v>1442.3360001355486</v>
      </c>
      <c r="M13" s="78">
        <v>2.2081943468007084</v>
      </c>
      <c r="N13" s="78"/>
    </row>
    <row r="14" spans="1:14" ht="13.5" customHeight="1">
      <c r="A14" s="40"/>
      <c r="B14" s="41" t="s">
        <v>12</v>
      </c>
      <c r="C14" s="77">
        <v>3002.253230769231</v>
      </c>
      <c r="D14" s="78">
        <v>1.6196508214638485</v>
      </c>
      <c r="E14" s="62"/>
      <c r="F14" s="77">
        <v>979.3519149782933</v>
      </c>
      <c r="G14" s="78">
        <v>1.858971006194311</v>
      </c>
      <c r="H14" s="62"/>
      <c r="I14" s="77">
        <v>576.0621140807825</v>
      </c>
      <c r="J14" s="78">
        <v>4.6267261794826915</v>
      </c>
      <c r="K14" s="63"/>
      <c r="L14" s="77">
        <v>1446.8392017101548</v>
      </c>
      <c r="M14" s="78">
        <v>0.31221584805364583</v>
      </c>
      <c r="N14" s="78"/>
    </row>
    <row r="15" spans="1:14" ht="13.5" customHeight="1">
      <c r="A15" s="40"/>
      <c r="B15" s="41" t="s">
        <v>13</v>
      </c>
      <c r="C15" s="77">
        <v>2993.765538461538</v>
      </c>
      <c r="D15" s="78">
        <v>-0.2827107394108115</v>
      </c>
      <c r="E15" s="62"/>
      <c r="F15" s="77">
        <v>952.2305865420084</v>
      </c>
      <c r="G15" s="78">
        <v>-2.769313871907426</v>
      </c>
      <c r="H15" s="62"/>
      <c r="I15" s="77">
        <v>568.3799866526234</v>
      </c>
      <c r="J15" s="78">
        <v>-1.3335588715840847</v>
      </c>
      <c r="K15" s="63"/>
      <c r="L15" s="77">
        <v>1473.1549652669066</v>
      </c>
      <c r="M15" s="78">
        <v>1.8188450745353542</v>
      </c>
      <c r="N15" s="78"/>
    </row>
    <row r="16" spans="1:14" ht="13.5" customHeight="1">
      <c r="A16" s="40"/>
      <c r="B16" s="41" t="s">
        <v>14</v>
      </c>
      <c r="C16" s="79">
        <v>3054.378230769231</v>
      </c>
      <c r="D16" s="80">
        <v>2.024630570730694</v>
      </c>
      <c r="E16" s="76"/>
      <c r="F16" s="79">
        <v>965.659904569764</v>
      </c>
      <c r="G16" s="80">
        <v>1.410301057071027</v>
      </c>
      <c r="H16" s="76"/>
      <c r="I16" s="79">
        <v>568.7003139789724</v>
      </c>
      <c r="J16" s="80">
        <v>0.05635795310730675</v>
      </c>
      <c r="K16" s="81"/>
      <c r="L16" s="79">
        <v>1520.0180122204947</v>
      </c>
      <c r="M16" s="80">
        <v>3.1811349150968256</v>
      </c>
      <c r="N16" s="78"/>
    </row>
    <row r="17" spans="1:14" ht="13.5" customHeight="1">
      <c r="A17" s="273">
        <v>2017</v>
      </c>
      <c r="B17" s="147" t="s">
        <v>11</v>
      </c>
      <c r="C17" s="77">
        <v>3005.962076923077</v>
      </c>
      <c r="D17" s="78">
        <v>-1.5851394355295871</v>
      </c>
      <c r="E17" s="62"/>
      <c r="F17" s="77">
        <v>918.3923877623162</v>
      </c>
      <c r="G17" s="78">
        <v>-4.894840987366787</v>
      </c>
      <c r="H17" s="62"/>
      <c r="I17" s="77">
        <v>551.1262226522526</v>
      </c>
      <c r="J17" s="78">
        <v>-3.0902200851201886</v>
      </c>
      <c r="K17" s="63"/>
      <c r="L17" s="77">
        <v>1536.4434665085082</v>
      </c>
      <c r="M17" s="78">
        <v>1.0806091872568422</v>
      </c>
      <c r="N17" s="78"/>
    </row>
    <row r="18" spans="1:14" ht="13.5" customHeight="1">
      <c r="A18" s="275"/>
      <c r="B18" s="41" t="s">
        <v>12</v>
      </c>
      <c r="C18" s="77">
        <v>2909.5079230769234</v>
      </c>
      <c r="D18" s="78">
        <v>-3.2087615005737082</v>
      </c>
      <c r="E18" s="62"/>
      <c r="F18" s="77">
        <v>877.5082448899791</v>
      </c>
      <c r="G18" s="78">
        <v>-4.451707507283701</v>
      </c>
      <c r="H18" s="62"/>
      <c r="I18" s="77">
        <v>541.7865060748964</v>
      </c>
      <c r="J18" s="78">
        <v>-1.6946601692094447</v>
      </c>
      <c r="K18" s="63"/>
      <c r="L18" s="77">
        <v>1490.2131721120477</v>
      </c>
      <c r="M18" s="78">
        <v>-3.0089160717066004</v>
      </c>
      <c r="N18" s="78"/>
    </row>
    <row r="19" spans="3:12" ht="30" customHeight="1">
      <c r="C19" s="64"/>
      <c r="F19" s="61"/>
      <c r="I19" s="64"/>
      <c r="L19" s="64"/>
    </row>
    <row r="20" spans="1:26" s="74" customFormat="1" ht="16.5">
      <c r="A20" s="8" t="s">
        <v>116</v>
      </c>
      <c r="B20" s="21"/>
      <c r="D20" s="75"/>
      <c r="E20" s="75"/>
      <c r="F20" s="225"/>
      <c r="G20" s="75"/>
      <c r="H20" s="75"/>
      <c r="J20" s="75"/>
      <c r="K20" s="75"/>
      <c r="M20" s="75"/>
      <c r="N20" s="75"/>
      <c r="O20" s="216"/>
      <c r="P20" s="216"/>
      <c r="Q20" s="216"/>
      <c r="R20" s="216"/>
      <c r="S20" s="216"/>
      <c r="U20"/>
      <c r="V20"/>
      <c r="W20"/>
      <c r="X20"/>
      <c r="Y20"/>
      <c r="Z20"/>
    </row>
    <row r="21" spans="1:26" s="74" customFormat="1" ht="16.5">
      <c r="A21" s="8"/>
      <c r="B21" s="10" t="s">
        <v>24</v>
      </c>
      <c r="D21" s="75"/>
      <c r="E21" s="75"/>
      <c r="F21" s="225"/>
      <c r="G21" s="75"/>
      <c r="H21" s="75"/>
      <c r="J21" s="75"/>
      <c r="K21" s="75"/>
      <c r="M21" s="75"/>
      <c r="N21" s="75"/>
      <c r="O21" s="216"/>
      <c r="P21" s="216"/>
      <c r="Q21" s="216"/>
      <c r="R21" s="216"/>
      <c r="S21" s="216"/>
      <c r="U21"/>
      <c r="V21"/>
      <c r="W21"/>
      <c r="X21"/>
      <c r="Y21"/>
      <c r="Z21"/>
    </row>
    <row r="22" spans="1:13" ht="12" customHeight="1">
      <c r="A22" s="24"/>
      <c r="B22" s="24"/>
      <c r="C22" s="234"/>
      <c r="D22" s="235"/>
      <c r="E22" s="235"/>
      <c r="F22" s="236"/>
      <c r="G22" s="235"/>
      <c r="H22" s="235"/>
      <c r="I22" s="234"/>
      <c r="J22" s="235"/>
      <c r="K22" s="235"/>
      <c r="L22" s="234"/>
      <c r="M22" s="235"/>
    </row>
    <row r="23" spans="1:26" s="100" customFormat="1" ht="19.5" customHeight="1">
      <c r="A23" s="52"/>
      <c r="B23" s="53"/>
      <c r="C23" s="314" t="s">
        <v>9</v>
      </c>
      <c r="D23" s="314"/>
      <c r="E23" s="92"/>
      <c r="F23" s="314" t="s">
        <v>26</v>
      </c>
      <c r="G23" s="314"/>
      <c r="H23" s="92"/>
      <c r="I23" s="314" t="s">
        <v>27</v>
      </c>
      <c r="J23" s="314"/>
      <c r="K23" s="92"/>
      <c r="L23" s="305" t="s">
        <v>28</v>
      </c>
      <c r="M23" s="305"/>
      <c r="N23" s="243"/>
      <c r="O23" s="216"/>
      <c r="P23" s="216"/>
      <c r="Q23" s="216"/>
      <c r="R23" s="216"/>
      <c r="S23" s="216"/>
      <c r="U23"/>
      <c r="V23"/>
      <c r="W23"/>
      <c r="X23"/>
      <c r="Y23"/>
      <c r="Z23"/>
    </row>
    <row r="24" spans="1:26" s="7" customFormat="1" ht="105.75" customHeight="1">
      <c r="A24" s="242" t="s">
        <v>3</v>
      </c>
      <c r="B24" s="15"/>
      <c r="C24" s="16" t="s">
        <v>21</v>
      </c>
      <c r="D24" s="16" t="s">
        <v>30</v>
      </c>
      <c r="E24" s="17"/>
      <c r="F24" s="16" t="s">
        <v>21</v>
      </c>
      <c r="G24" s="16" t="s">
        <v>30</v>
      </c>
      <c r="H24" s="17"/>
      <c r="I24" s="16" t="s">
        <v>21</v>
      </c>
      <c r="J24" s="16" t="s">
        <v>30</v>
      </c>
      <c r="K24" s="282"/>
      <c r="L24" s="16" t="s">
        <v>21</v>
      </c>
      <c r="M24" s="16" t="s">
        <v>30</v>
      </c>
      <c r="N24" s="198"/>
      <c r="O24" s="216"/>
      <c r="P24" s="216"/>
      <c r="Q24" s="216"/>
      <c r="R24" s="216"/>
      <c r="S24" s="216"/>
      <c r="U24"/>
      <c r="V24"/>
      <c r="W24"/>
      <c r="X24"/>
      <c r="Y24"/>
      <c r="Z24"/>
    </row>
    <row r="25" spans="1:14" ht="12.75">
      <c r="A25" s="148">
        <v>2014</v>
      </c>
      <c r="B25" s="41" t="s">
        <v>12</v>
      </c>
      <c r="C25" s="77">
        <v>3102.3885</v>
      </c>
      <c r="D25" s="78">
        <v>2.407472472278189</v>
      </c>
      <c r="E25" s="62"/>
      <c r="F25" s="77">
        <v>1047.4391</v>
      </c>
      <c r="G25" s="78">
        <v>3.2201636225870107</v>
      </c>
      <c r="H25" s="62"/>
      <c r="I25" s="77">
        <v>573.3202</v>
      </c>
      <c r="J25" s="78">
        <v>3.0127055307770343</v>
      </c>
      <c r="K25" s="63"/>
      <c r="L25" s="77">
        <v>1481.6292</v>
      </c>
      <c r="M25" s="78">
        <v>1.6108876224659352</v>
      </c>
      <c r="N25" s="78"/>
    </row>
    <row r="26" spans="2:14" ht="12.75">
      <c r="B26" s="41" t="s">
        <v>13</v>
      </c>
      <c r="C26" s="64">
        <v>2975.3975</v>
      </c>
      <c r="D26" s="78">
        <v>5.821740613674149</v>
      </c>
      <c r="E26" s="62"/>
      <c r="F26" s="61">
        <v>976.6561</v>
      </c>
      <c r="G26" s="78">
        <v>3.4289065600087834</v>
      </c>
      <c r="H26" s="62"/>
      <c r="I26" s="64">
        <v>566.9037</v>
      </c>
      <c r="J26" s="78">
        <v>7.693101170634788</v>
      </c>
      <c r="K26" s="62"/>
      <c r="L26" s="64">
        <v>1431.8377</v>
      </c>
      <c r="M26" s="78">
        <v>6.772062339283126</v>
      </c>
      <c r="N26" s="78"/>
    </row>
    <row r="27" spans="2:14" ht="12.75">
      <c r="B27" s="41" t="s">
        <v>14</v>
      </c>
      <c r="C27" s="77">
        <v>3419.5127</v>
      </c>
      <c r="D27" s="78">
        <v>6.460551460806448</v>
      </c>
      <c r="E27" s="62"/>
      <c r="F27" s="77">
        <v>1159.7611</v>
      </c>
      <c r="G27" s="78">
        <v>3.7293462291892627</v>
      </c>
      <c r="H27" s="62"/>
      <c r="I27" s="77">
        <v>672.6127</v>
      </c>
      <c r="J27" s="78">
        <v>13.880666963073626</v>
      </c>
      <c r="K27" s="63"/>
      <c r="L27" s="77">
        <v>1587.1389</v>
      </c>
      <c r="M27" s="78">
        <v>5.576583287312523</v>
      </c>
      <c r="N27" s="78"/>
    </row>
    <row r="28" spans="1:14" ht="12.75">
      <c r="A28" s="148">
        <v>2015</v>
      </c>
      <c r="B28" s="147" t="s">
        <v>11</v>
      </c>
      <c r="C28" s="152">
        <v>3301.807</v>
      </c>
      <c r="D28" s="153">
        <v>-4.204599138527929</v>
      </c>
      <c r="E28" s="149"/>
      <c r="F28" s="152">
        <v>1138.1179</v>
      </c>
      <c r="G28" s="153">
        <v>-4.527951370334955</v>
      </c>
      <c r="H28" s="149"/>
      <c r="I28" s="152">
        <v>657.1268</v>
      </c>
      <c r="J28" s="153">
        <v>0.8125581152026896</v>
      </c>
      <c r="K28" s="154"/>
      <c r="L28" s="152">
        <v>1506.5623</v>
      </c>
      <c r="M28" s="153">
        <v>-6.00448938683895</v>
      </c>
      <c r="N28" s="78"/>
    </row>
    <row r="29" spans="2:14" ht="12.75">
      <c r="B29" s="41" t="s">
        <v>12</v>
      </c>
      <c r="C29" s="64">
        <v>3101.4979</v>
      </c>
      <c r="D29" s="78">
        <v>-0.028706914043814206</v>
      </c>
      <c r="E29" s="62"/>
      <c r="F29" s="61">
        <v>1007.2979</v>
      </c>
      <c r="G29" s="78">
        <v>-3.832318270341448</v>
      </c>
      <c r="H29" s="62"/>
      <c r="I29" s="64">
        <v>584.4098</v>
      </c>
      <c r="J29" s="78">
        <v>1.9342768665747376</v>
      </c>
      <c r="K29" s="62"/>
      <c r="L29" s="64">
        <v>1509.7902</v>
      </c>
      <c r="M29" s="78">
        <v>1.9006779833982639</v>
      </c>
      <c r="N29" s="78"/>
    </row>
    <row r="30" spans="2:14" ht="12.75">
      <c r="B30" s="41" t="s">
        <v>13</v>
      </c>
      <c r="C30" s="77">
        <v>2676.5477</v>
      </c>
      <c r="D30" s="78">
        <v>-10.044029411196318</v>
      </c>
      <c r="E30" s="62"/>
      <c r="F30" s="77">
        <v>903.9604</v>
      </c>
      <c r="G30" s="78">
        <v>-7.443326263973571</v>
      </c>
      <c r="H30" s="62"/>
      <c r="I30" s="77">
        <v>491.2883</v>
      </c>
      <c r="J30" s="78">
        <v>-13.33831477903566</v>
      </c>
      <c r="K30" s="63"/>
      <c r="L30" s="77">
        <v>1281.299</v>
      </c>
      <c r="M30" s="78">
        <v>-10.51367064856583</v>
      </c>
      <c r="N30" s="78"/>
    </row>
    <row r="31" spans="1:14" ht="12.75">
      <c r="A31" s="55"/>
      <c r="B31" s="44" t="s">
        <v>14</v>
      </c>
      <c r="C31" s="79">
        <v>3053.1592</v>
      </c>
      <c r="D31" s="80">
        <v>-10.713617177090763</v>
      </c>
      <c r="E31" s="76"/>
      <c r="F31" s="79">
        <v>1042.6684</v>
      </c>
      <c r="G31" s="80">
        <v>-10.096277586823694</v>
      </c>
      <c r="H31" s="76"/>
      <c r="I31" s="79">
        <v>578.94</v>
      </c>
      <c r="J31" s="80">
        <v>-13.926692136499943</v>
      </c>
      <c r="K31" s="81"/>
      <c r="L31" s="79">
        <v>1431.5508</v>
      </c>
      <c r="M31" s="80">
        <v>-9.803055044520676</v>
      </c>
      <c r="N31" s="78"/>
    </row>
    <row r="32" spans="1:13" ht="12.75">
      <c r="A32" s="40">
        <v>2016</v>
      </c>
      <c r="B32" s="41" t="s">
        <v>11</v>
      </c>
      <c r="C32" s="77">
        <v>3086.8021</v>
      </c>
      <c r="D32" s="78">
        <v>-6.511734332139945</v>
      </c>
      <c r="E32" s="62"/>
      <c r="F32" s="77">
        <v>1026.8896</v>
      </c>
      <c r="G32" s="78">
        <v>-9.77300330659943</v>
      </c>
      <c r="H32" s="62"/>
      <c r="I32" s="77">
        <v>578.7067</v>
      </c>
      <c r="J32" s="78">
        <v>-11.933785077704949</v>
      </c>
      <c r="K32" s="63"/>
      <c r="L32" s="77">
        <v>1481.2058</v>
      </c>
      <c r="M32" s="78">
        <v>-1.683070125941695</v>
      </c>
    </row>
    <row r="33" spans="2:13" ht="12.75">
      <c r="B33" s="41" t="s">
        <v>12</v>
      </c>
      <c r="C33" s="64">
        <v>2992.5026</v>
      </c>
      <c r="D33" s="78">
        <v>-3.514279342249435</v>
      </c>
      <c r="E33" s="62"/>
      <c r="F33" s="61">
        <v>957.3524</v>
      </c>
      <c r="G33" s="78">
        <v>-4.958364352789779</v>
      </c>
      <c r="H33" s="62"/>
      <c r="I33" s="64">
        <v>567.6156</v>
      </c>
      <c r="J33" s="78">
        <v>-2.8737026654926128</v>
      </c>
      <c r="K33" s="62"/>
      <c r="L33" s="64">
        <v>1467.5346</v>
      </c>
      <c r="M33" s="78">
        <v>-2.7987729685886134</v>
      </c>
    </row>
    <row r="34" spans="2:13" ht="12.75">
      <c r="B34" s="41" t="s">
        <v>13</v>
      </c>
      <c r="C34" s="77">
        <v>2808.1264</v>
      </c>
      <c r="D34" s="78">
        <v>4.915985618339625</v>
      </c>
      <c r="E34" s="62"/>
      <c r="F34" s="77">
        <v>871.9887</v>
      </c>
      <c r="G34" s="78">
        <v>-3.5368474105724164</v>
      </c>
      <c r="H34" s="62"/>
      <c r="I34" s="77">
        <v>532.0082</v>
      </c>
      <c r="J34" s="78">
        <v>8.28839196862616</v>
      </c>
      <c r="K34" s="63"/>
      <c r="L34" s="77">
        <v>1404.1295</v>
      </c>
      <c r="M34" s="78">
        <v>9.586404110203787</v>
      </c>
    </row>
    <row r="35" spans="2:13" ht="12.75">
      <c r="B35" s="85" t="s">
        <v>14</v>
      </c>
      <c r="C35" s="77">
        <v>3160.7161</v>
      </c>
      <c r="D35" s="78">
        <v>3.522806802868322</v>
      </c>
      <c r="E35" s="62"/>
      <c r="F35" s="77">
        <v>1017.9911</v>
      </c>
      <c r="G35" s="78">
        <v>-2.3667447867414086</v>
      </c>
      <c r="H35" s="62"/>
      <c r="I35" s="77">
        <v>591.8219</v>
      </c>
      <c r="J35" s="78">
        <v>2.22508377379348</v>
      </c>
      <c r="K35" s="63"/>
      <c r="L35" s="77">
        <v>1550.9031</v>
      </c>
      <c r="M35" s="78">
        <v>8.337273116678782</v>
      </c>
    </row>
    <row r="36" spans="1:13" ht="12.75">
      <c r="A36" s="273">
        <v>2017</v>
      </c>
      <c r="B36" s="147" t="s">
        <v>11</v>
      </c>
      <c r="C36" s="152">
        <v>3137.977</v>
      </c>
      <c r="D36" s="153">
        <v>1.6578613834686708</v>
      </c>
      <c r="E36" s="149"/>
      <c r="F36" s="152">
        <v>974.2927</v>
      </c>
      <c r="G36" s="153">
        <v>-5.121962477758077</v>
      </c>
      <c r="H36" s="149"/>
      <c r="I36" s="152">
        <v>579.0222</v>
      </c>
      <c r="J36" s="153">
        <v>0.05451811772700105</v>
      </c>
      <c r="K36" s="154"/>
      <c r="L36" s="152">
        <v>1584.6621</v>
      </c>
      <c r="M36" s="153">
        <v>6.984599979287149</v>
      </c>
    </row>
    <row r="37" spans="2:13" ht="12.75">
      <c r="B37" s="41" t="s">
        <v>12</v>
      </c>
      <c r="C37" s="64">
        <v>2838.7897</v>
      </c>
      <c r="D37" s="78">
        <v>-5.1366003825694255</v>
      </c>
      <c r="E37" s="62"/>
      <c r="F37" s="61">
        <v>847.3598</v>
      </c>
      <c r="G37" s="78">
        <v>-11.489248891003985</v>
      </c>
      <c r="H37" s="62"/>
      <c r="I37" s="64">
        <v>528.8441</v>
      </c>
      <c r="J37" s="78">
        <v>-6.8305909844620105</v>
      </c>
      <c r="K37" s="62"/>
      <c r="L37" s="64">
        <v>1462.5858</v>
      </c>
      <c r="M37" s="78">
        <v>-0.3372186250327517</v>
      </c>
    </row>
  </sheetData>
  <sheetProtection/>
  <mergeCells count="8">
    <mergeCell ref="C23:D23"/>
    <mergeCell ref="F23:G23"/>
    <mergeCell ref="I23:J23"/>
    <mergeCell ref="L23:M23"/>
    <mergeCell ref="C4:D4"/>
    <mergeCell ref="F4:G4"/>
    <mergeCell ref="I4:J4"/>
    <mergeCell ref="L4:M4"/>
  </mergeCells>
  <printOptions/>
  <pageMargins left="1.0236111111111112" right="0.6" top="0.5118055555555556" bottom="0.7875" header="0.5118055555555556" footer="0.5118055555555556"/>
  <pageSetup horizontalDpi="600" verticalDpi="6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R7" sqref="R7"/>
    </sheetView>
  </sheetViews>
  <sheetFormatPr defaultColWidth="8.8515625" defaultRowHeight="12.75"/>
  <cols>
    <col min="1" max="1" width="8.00390625" style="7" customWidth="1"/>
    <col min="2" max="2" width="10.7109375" style="7" customWidth="1"/>
    <col min="3" max="3" width="7.7109375" style="65" customWidth="1"/>
    <col min="4" max="4" width="10.28125" style="82" customWidth="1"/>
    <col min="5" max="5" width="0.85546875" style="82" customWidth="1"/>
    <col min="6" max="6" width="7.7109375" style="88" customWidth="1"/>
    <col min="7" max="7" width="10.57421875" style="82" customWidth="1"/>
    <col min="8" max="8" width="0.85546875" style="82" customWidth="1"/>
    <col min="9" max="9" width="7.7109375" style="65" customWidth="1"/>
    <col min="10" max="10" width="10.28125" style="82" customWidth="1"/>
    <col min="11" max="11" width="0.85546875" style="82" customWidth="1"/>
    <col min="12" max="12" width="7.7109375" style="65" customWidth="1"/>
    <col min="13" max="13" width="10.28125" style="82" customWidth="1"/>
    <col min="14" max="14" width="8.8515625" style="65" customWidth="1"/>
    <col min="15" max="18" width="8.8515625" style="216" customWidth="1"/>
    <col min="19" max="19" width="2.8515625" style="216" customWidth="1"/>
    <col min="20" max="22" width="8.8515625" style="216" customWidth="1"/>
    <col min="23" max="23" width="8.8515625" style="0" customWidth="1"/>
    <col min="24" max="16384" width="8.8515625" style="65" customWidth="1"/>
  </cols>
  <sheetData>
    <row r="1" spans="1:23" s="74" customFormat="1" ht="16.5">
      <c r="A1" s="8" t="s">
        <v>117</v>
      </c>
      <c r="B1" s="21"/>
      <c r="D1" s="75"/>
      <c r="E1" s="75"/>
      <c r="F1" s="225"/>
      <c r="G1" s="75"/>
      <c r="H1" s="75"/>
      <c r="J1" s="75"/>
      <c r="K1" s="75"/>
      <c r="M1" s="75"/>
      <c r="O1" s="216"/>
      <c r="P1" s="216"/>
      <c r="Q1" s="216"/>
      <c r="R1" s="216"/>
      <c r="S1" s="216"/>
      <c r="T1" s="216"/>
      <c r="U1" s="216"/>
      <c r="V1" s="216"/>
      <c r="W1"/>
    </row>
    <row r="2" spans="1:23" s="74" customFormat="1" ht="16.5">
      <c r="A2" s="8"/>
      <c r="B2" s="10" t="s">
        <v>40</v>
      </c>
      <c r="D2" s="75"/>
      <c r="E2" s="75"/>
      <c r="F2" s="225"/>
      <c r="G2" s="75"/>
      <c r="H2" s="75"/>
      <c r="J2" s="75"/>
      <c r="K2" s="75"/>
      <c r="M2" s="75"/>
      <c r="O2" s="216"/>
      <c r="P2" s="216"/>
      <c r="Q2" s="216"/>
      <c r="R2" s="216"/>
      <c r="S2" s="216"/>
      <c r="T2" s="216"/>
      <c r="U2" s="216"/>
      <c r="V2" s="216"/>
      <c r="W2"/>
    </row>
    <row r="3" spans="1:13" ht="12" customHeight="1">
      <c r="A3" s="24"/>
      <c r="B3" s="24"/>
      <c r="C3" s="234"/>
      <c r="D3" s="235"/>
      <c r="E3" s="235"/>
      <c r="F3" s="236"/>
      <c r="G3" s="235"/>
      <c r="H3" s="235"/>
      <c r="I3" s="234"/>
      <c r="J3" s="235"/>
      <c r="K3" s="235"/>
      <c r="L3" s="234"/>
      <c r="M3" s="235"/>
    </row>
    <row r="4" spans="1:23" s="100" customFormat="1" ht="19.5" customHeight="1">
      <c r="A4" s="27"/>
      <c r="B4" s="28"/>
      <c r="C4" s="305" t="s">
        <v>9</v>
      </c>
      <c r="D4" s="305"/>
      <c r="E4" s="94"/>
      <c r="F4" s="305" t="s">
        <v>26</v>
      </c>
      <c r="G4" s="305"/>
      <c r="H4" s="94"/>
      <c r="I4" s="305" t="s">
        <v>27</v>
      </c>
      <c r="J4" s="305"/>
      <c r="K4" s="94"/>
      <c r="L4" s="305" t="s">
        <v>28</v>
      </c>
      <c r="M4" s="305"/>
      <c r="O4" s="216"/>
      <c r="P4" s="216"/>
      <c r="Q4" s="216"/>
      <c r="R4" s="216"/>
      <c r="S4" s="216"/>
      <c r="T4" s="216"/>
      <c r="U4" s="216"/>
      <c r="V4" s="216"/>
      <c r="W4"/>
    </row>
    <row r="5" spans="1:23" s="7" customFormat="1" ht="78" customHeight="1">
      <c r="A5" s="242" t="s">
        <v>3</v>
      </c>
      <c r="B5" s="15"/>
      <c r="C5" s="16" t="s">
        <v>56</v>
      </c>
      <c r="D5" s="16" t="s">
        <v>43</v>
      </c>
      <c r="E5" s="17"/>
      <c r="F5" s="16" t="s">
        <v>56</v>
      </c>
      <c r="G5" s="16" t="s">
        <v>43</v>
      </c>
      <c r="H5" s="17"/>
      <c r="I5" s="16" t="s">
        <v>56</v>
      </c>
      <c r="J5" s="16" t="s">
        <v>43</v>
      </c>
      <c r="K5" s="237"/>
      <c r="L5" s="16" t="s">
        <v>57</v>
      </c>
      <c r="M5" s="16" t="s">
        <v>43</v>
      </c>
      <c r="O5" s="216"/>
      <c r="P5" s="216"/>
      <c r="Q5" s="216"/>
      <c r="R5" s="216"/>
      <c r="S5" s="216"/>
      <c r="T5" s="216"/>
      <c r="U5" s="216"/>
      <c r="V5" s="216"/>
      <c r="W5"/>
    </row>
    <row r="6" spans="1:13" ht="13.5" customHeight="1">
      <c r="A6" s="148">
        <v>2014</v>
      </c>
      <c r="B6" s="41" t="s">
        <v>12</v>
      </c>
      <c r="C6" s="106">
        <v>12.455315784227642</v>
      </c>
      <c r="D6" s="78">
        <v>-0.32743500853768737</v>
      </c>
      <c r="E6" s="104"/>
      <c r="F6" s="106">
        <v>8.489995152181407</v>
      </c>
      <c r="G6" s="78">
        <v>-0.32501654494748244</v>
      </c>
      <c r="H6" s="104"/>
      <c r="I6" s="106">
        <v>10.960061397874787</v>
      </c>
      <c r="J6" s="78">
        <v>-0.4546357160792134</v>
      </c>
      <c r="K6" s="104"/>
      <c r="L6" s="106">
        <v>20.40945347229687</v>
      </c>
      <c r="M6" s="78">
        <v>-0.19172490487709837</v>
      </c>
    </row>
    <row r="7" spans="1:13" ht="13.5" customHeight="1">
      <c r="A7" s="40"/>
      <c r="B7" s="41" t="s">
        <v>13</v>
      </c>
      <c r="C7" s="106">
        <v>12.604801259531342</v>
      </c>
      <c r="D7" s="78">
        <v>0.1494854753037007</v>
      </c>
      <c r="E7" s="104"/>
      <c r="F7" s="106">
        <v>8.407713677906276</v>
      </c>
      <c r="G7" s="78">
        <v>-0.08228147427513122</v>
      </c>
      <c r="H7" s="104"/>
      <c r="I7" s="106">
        <v>11.363161364421154</v>
      </c>
      <c r="J7" s="78">
        <v>0.4030999665463675</v>
      </c>
      <c r="K7" s="104"/>
      <c r="L7" s="106">
        <v>20.738574703002453</v>
      </c>
      <c r="M7" s="78">
        <v>0.3291212307055815</v>
      </c>
    </row>
    <row r="8" spans="1:13" ht="13.5" customHeight="1">
      <c r="A8" s="40"/>
      <c r="B8" s="41" t="s">
        <v>14</v>
      </c>
      <c r="C8" s="107">
        <v>12.707774287301696</v>
      </c>
      <c r="D8" s="80">
        <v>0.10297302777035355</v>
      </c>
      <c r="E8" s="105"/>
      <c r="F8" s="107">
        <v>8.653155650143571</v>
      </c>
      <c r="G8" s="80">
        <v>0.2454419722372947</v>
      </c>
      <c r="H8" s="105"/>
      <c r="I8" s="107">
        <v>11.716925826925982</v>
      </c>
      <c r="J8" s="80">
        <v>0.3537644625048273</v>
      </c>
      <c r="K8" s="105"/>
      <c r="L8" s="107">
        <v>20.423514922536874</v>
      </c>
      <c r="M8" s="80">
        <v>-0.31505978046557814</v>
      </c>
    </row>
    <row r="9" spans="1:13" ht="13.5" customHeight="1">
      <c r="A9" s="148">
        <v>2015</v>
      </c>
      <c r="B9" s="147" t="s">
        <v>11</v>
      </c>
      <c r="C9" s="106">
        <v>12.33577294798613</v>
      </c>
      <c r="D9" s="78">
        <v>-0.372001339315565</v>
      </c>
      <c r="E9" s="104"/>
      <c r="F9" s="106">
        <v>8.356369162964148</v>
      </c>
      <c r="G9" s="78">
        <v>-0.296786487179423</v>
      </c>
      <c r="H9" s="104"/>
      <c r="I9" s="106">
        <v>11.401201009820275</v>
      </c>
      <c r="J9" s="78">
        <v>-0.315724817105707</v>
      </c>
      <c r="K9" s="104"/>
      <c r="L9" s="106">
        <v>19.85676613755865</v>
      </c>
      <c r="M9" s="78">
        <v>-0.5667487849782233</v>
      </c>
    </row>
    <row r="10" spans="1:13" ht="13.5" customHeight="1">
      <c r="A10" s="40"/>
      <c r="B10" s="41" t="s">
        <v>12</v>
      </c>
      <c r="C10" s="106">
        <v>12.18409822433266</v>
      </c>
      <c r="D10" s="78">
        <v>-0.15167472365347123</v>
      </c>
      <c r="E10" s="104"/>
      <c r="F10" s="106">
        <v>8.176913659306182</v>
      </c>
      <c r="G10" s="78">
        <v>-0.17945550365796592</v>
      </c>
      <c r="H10" s="104"/>
      <c r="I10" s="106">
        <v>10.994369614268214</v>
      </c>
      <c r="J10" s="78">
        <v>-0.4068313955520608</v>
      </c>
      <c r="K10" s="104"/>
      <c r="L10" s="106">
        <v>19.910535742073286</v>
      </c>
      <c r="M10" s="78">
        <v>0.05376960451463475</v>
      </c>
    </row>
    <row r="11" spans="1:13" ht="13.5" customHeight="1">
      <c r="A11" s="40"/>
      <c r="B11" s="41" t="s">
        <v>13</v>
      </c>
      <c r="C11" s="106">
        <v>11.5769604300942</v>
      </c>
      <c r="D11" s="78">
        <v>-0.6071377942384597</v>
      </c>
      <c r="E11" s="104"/>
      <c r="F11" s="106">
        <v>7.92690809945078</v>
      </c>
      <c r="G11" s="78">
        <v>-0.25000555985540185</v>
      </c>
      <c r="H11" s="104"/>
      <c r="I11" s="106">
        <v>10.04733796016453</v>
      </c>
      <c r="J11" s="78">
        <v>-0.9470316541036841</v>
      </c>
      <c r="K11" s="104"/>
      <c r="L11" s="106">
        <v>18.985086810094266</v>
      </c>
      <c r="M11" s="78">
        <v>-0.9254489319790196</v>
      </c>
    </row>
    <row r="12" spans="1:13" ht="13.5" customHeight="1">
      <c r="A12" s="48"/>
      <c r="B12" s="44" t="s">
        <v>14</v>
      </c>
      <c r="C12" s="107">
        <v>11.556009647316632</v>
      </c>
      <c r="D12" s="80">
        <v>-0.020950782777568122</v>
      </c>
      <c r="E12" s="105"/>
      <c r="F12" s="107">
        <v>7.766333335589912</v>
      </c>
      <c r="G12" s="80">
        <v>-0.16057476386086833</v>
      </c>
      <c r="H12" s="105"/>
      <c r="I12" s="107">
        <v>10.145171131307967</v>
      </c>
      <c r="J12" s="80">
        <v>0.09783317114343681</v>
      </c>
      <c r="K12" s="105"/>
      <c r="L12" s="107">
        <v>19.118894505259522</v>
      </c>
      <c r="M12" s="80">
        <v>0.13380769516525604</v>
      </c>
    </row>
    <row r="13" spans="1:13" ht="13.5" customHeight="1">
      <c r="A13" s="40">
        <v>2016</v>
      </c>
      <c r="B13" s="41" t="s">
        <v>11</v>
      </c>
      <c r="C13" s="106">
        <v>11.550877075640797</v>
      </c>
      <c r="D13" s="78">
        <v>-0.005132571675835251</v>
      </c>
      <c r="E13" s="104"/>
      <c r="F13" s="106">
        <v>7.553201339573416</v>
      </c>
      <c r="G13" s="78">
        <v>-0.21313199601649568</v>
      </c>
      <c r="H13" s="104"/>
      <c r="I13" s="106">
        <v>10.199079823509264</v>
      </c>
      <c r="J13" s="78">
        <v>0.053908692201297015</v>
      </c>
      <c r="K13" s="104"/>
      <c r="L13" s="106">
        <v>19.36157588902582</v>
      </c>
      <c r="M13" s="78">
        <v>0.24268138376629622</v>
      </c>
    </row>
    <row r="14" spans="1:13" ht="13.5" customHeight="1">
      <c r="A14" s="40"/>
      <c r="B14" s="41" t="s">
        <v>12</v>
      </c>
      <c r="C14" s="106">
        <v>11.641715569210158</v>
      </c>
      <c r="D14" s="78">
        <v>0.09083849356936113</v>
      </c>
      <c r="E14" s="104"/>
      <c r="F14" s="106">
        <v>7.638948171450257</v>
      </c>
      <c r="G14" s="78">
        <v>0.08574683187684062</v>
      </c>
      <c r="H14" s="104"/>
      <c r="I14" s="106">
        <v>10.56545040447497</v>
      </c>
      <c r="J14" s="78">
        <v>0.36637058096570563</v>
      </c>
      <c r="K14" s="104"/>
      <c r="L14" s="106">
        <v>19.25030955036259</v>
      </c>
      <c r="M14" s="78">
        <v>-0.11126633866322777</v>
      </c>
    </row>
    <row r="15" spans="1:13" ht="13.5" customHeight="1">
      <c r="A15" s="40"/>
      <c r="B15" s="41" t="s">
        <v>13</v>
      </c>
      <c r="C15" s="106">
        <v>11.613494649048937</v>
      </c>
      <c r="D15" s="78">
        <v>-0.02822092016122113</v>
      </c>
      <c r="E15" s="104"/>
      <c r="F15" s="106">
        <v>7.448736624637872</v>
      </c>
      <c r="G15" s="78">
        <v>-0.1902115468123844</v>
      </c>
      <c r="H15" s="104"/>
      <c r="I15" s="106">
        <v>10.429671344393439</v>
      </c>
      <c r="J15" s="78">
        <v>-0.1357790600815303</v>
      </c>
      <c r="K15" s="104"/>
      <c r="L15" s="106">
        <v>19.525160338282436</v>
      </c>
      <c r="M15" s="78">
        <v>0.27485078791984563</v>
      </c>
    </row>
    <row r="16" spans="1:13" ht="13.5" customHeight="1">
      <c r="A16" s="48"/>
      <c r="B16" s="85" t="s">
        <v>14</v>
      </c>
      <c r="C16" s="107">
        <v>11.795451107718659</v>
      </c>
      <c r="D16" s="80">
        <v>0.1819564586697222</v>
      </c>
      <c r="E16" s="105"/>
      <c r="F16" s="107">
        <v>7.510848314907548</v>
      </c>
      <c r="G16" s="80">
        <v>0.06211169026967589</v>
      </c>
      <c r="H16" s="105"/>
      <c r="I16" s="107">
        <v>10.38897173631832</v>
      </c>
      <c r="J16" s="80">
        <v>-0.04069960807511919</v>
      </c>
      <c r="K16" s="105"/>
      <c r="L16" s="107">
        <v>20.096492701641168</v>
      </c>
      <c r="M16" s="80">
        <v>0.5713323633587315</v>
      </c>
    </row>
    <row r="17" spans="1:13" ht="13.5" customHeight="1">
      <c r="A17" s="40">
        <v>2017</v>
      </c>
      <c r="B17" s="147" t="s">
        <v>11</v>
      </c>
      <c r="C17" s="106">
        <v>11.600062620666055</v>
      </c>
      <c r="D17" s="78">
        <v>-0.19538848705260392</v>
      </c>
      <c r="E17" s="104"/>
      <c r="F17" s="106">
        <v>7.144724947976594</v>
      </c>
      <c r="G17" s="78">
        <v>-0.36612336693095404</v>
      </c>
      <c r="H17" s="104"/>
      <c r="I17" s="106">
        <v>10.107558567458577</v>
      </c>
      <c r="J17" s="78">
        <v>-0.28141316885974277</v>
      </c>
      <c r="K17" s="104"/>
      <c r="L17" s="106">
        <v>20.198872011969744</v>
      </c>
      <c r="M17" s="78">
        <v>0.10237931032857617</v>
      </c>
    </row>
    <row r="18" spans="1:13" ht="13.5" customHeight="1">
      <c r="A18" s="40"/>
      <c r="B18" s="41" t="s">
        <v>12</v>
      </c>
      <c r="C18" s="106">
        <v>11.235829687506607</v>
      </c>
      <c r="D18" s="78">
        <v>-0.3642329331594478</v>
      </c>
      <c r="E18" s="104"/>
      <c r="F18" s="106">
        <v>6.830547095564331</v>
      </c>
      <c r="G18" s="78">
        <v>-0.31417785241226337</v>
      </c>
      <c r="H18" s="104"/>
      <c r="I18" s="106">
        <v>9.954828919154126</v>
      </c>
      <c r="J18" s="78">
        <v>-0.1527296483044509</v>
      </c>
      <c r="K18" s="104"/>
      <c r="L18" s="106">
        <v>19.593532132607272</v>
      </c>
      <c r="M18" s="78">
        <v>-0.6053398793624716</v>
      </c>
    </row>
    <row r="19" spans="3:12" ht="30" customHeight="1">
      <c r="C19" s="64"/>
      <c r="F19" s="61"/>
      <c r="I19" s="64"/>
      <c r="L19" s="64"/>
    </row>
    <row r="20" spans="1:23" s="74" customFormat="1" ht="16.5">
      <c r="A20" s="8" t="s">
        <v>118</v>
      </c>
      <c r="B20" s="21"/>
      <c r="D20" s="75"/>
      <c r="E20" s="75"/>
      <c r="F20" s="225"/>
      <c r="G20" s="75"/>
      <c r="H20" s="75"/>
      <c r="J20" s="75"/>
      <c r="K20" s="75"/>
      <c r="M20" s="75"/>
      <c r="O20" s="216"/>
      <c r="P20" s="216"/>
      <c r="Q20" s="216"/>
      <c r="R20" s="216"/>
      <c r="S20" s="216"/>
      <c r="T20" s="216"/>
      <c r="U20" s="216"/>
      <c r="V20" s="216"/>
      <c r="W20"/>
    </row>
    <row r="21" spans="1:23" s="74" customFormat="1" ht="16.5">
      <c r="A21" s="8"/>
      <c r="B21" s="10" t="s">
        <v>41</v>
      </c>
      <c r="D21" s="75"/>
      <c r="E21" s="75"/>
      <c r="F21" s="225"/>
      <c r="G21" s="75"/>
      <c r="H21" s="75"/>
      <c r="J21" s="75"/>
      <c r="K21" s="75"/>
      <c r="M21" s="75"/>
      <c r="O21" s="216"/>
      <c r="P21" s="216"/>
      <c r="Q21" s="216"/>
      <c r="R21" s="216"/>
      <c r="S21" s="216"/>
      <c r="T21" s="216"/>
      <c r="U21" s="216"/>
      <c r="V21" s="216"/>
      <c r="W21"/>
    </row>
    <row r="22" spans="1:13" ht="12" customHeight="1">
      <c r="A22" s="24"/>
      <c r="B22" s="24"/>
      <c r="C22" s="234"/>
      <c r="D22" s="235"/>
      <c r="E22" s="235"/>
      <c r="F22" s="236"/>
      <c r="G22" s="235"/>
      <c r="H22" s="235"/>
      <c r="I22" s="234"/>
      <c r="J22" s="235"/>
      <c r="K22" s="235"/>
      <c r="L22" s="234"/>
      <c r="M22" s="235"/>
    </row>
    <row r="23" spans="1:23" s="100" customFormat="1" ht="19.5" customHeight="1">
      <c r="A23" s="27"/>
      <c r="B23" s="28"/>
      <c r="C23" s="303" t="s">
        <v>9</v>
      </c>
      <c r="D23" s="303"/>
      <c r="E23" s="94"/>
      <c r="F23" s="303" t="s">
        <v>26</v>
      </c>
      <c r="G23" s="303"/>
      <c r="H23" s="94"/>
      <c r="I23" s="303" t="s">
        <v>27</v>
      </c>
      <c r="J23" s="303"/>
      <c r="K23" s="94"/>
      <c r="L23" s="304" t="s">
        <v>28</v>
      </c>
      <c r="M23" s="304"/>
      <c r="O23" s="216"/>
      <c r="P23" s="216"/>
      <c r="Q23" s="216"/>
      <c r="R23" s="216"/>
      <c r="S23" s="216"/>
      <c r="T23" s="216"/>
      <c r="U23" s="216"/>
      <c r="V23" s="216"/>
      <c r="W23"/>
    </row>
    <row r="24" spans="1:23" s="7" customFormat="1" ht="118.5" customHeight="1">
      <c r="A24" s="242" t="s">
        <v>3</v>
      </c>
      <c r="B24" s="15"/>
      <c r="C24" s="16" t="s">
        <v>56</v>
      </c>
      <c r="D24" s="16" t="s">
        <v>42</v>
      </c>
      <c r="E24" s="17"/>
      <c r="F24" s="16" t="s">
        <v>56</v>
      </c>
      <c r="G24" s="16" t="s">
        <v>42</v>
      </c>
      <c r="H24" s="17"/>
      <c r="I24" s="16" t="s">
        <v>56</v>
      </c>
      <c r="J24" s="16" t="s">
        <v>42</v>
      </c>
      <c r="K24" s="237"/>
      <c r="L24" s="16" t="s">
        <v>56</v>
      </c>
      <c r="M24" s="16" t="s">
        <v>42</v>
      </c>
      <c r="O24" s="216"/>
      <c r="P24" s="216"/>
      <c r="Q24" s="216"/>
      <c r="R24" s="216"/>
      <c r="S24" s="216"/>
      <c r="T24" s="216"/>
      <c r="U24" s="216"/>
      <c r="V24" s="216"/>
      <c r="W24"/>
    </row>
    <row r="25" spans="1:13" ht="12.75">
      <c r="A25" s="148">
        <v>2014</v>
      </c>
      <c r="B25" s="41" t="s">
        <v>12</v>
      </c>
      <c r="C25" s="103">
        <v>12.204927</v>
      </c>
      <c r="D25" s="78">
        <v>0.20603700000000025</v>
      </c>
      <c r="E25" s="104"/>
      <c r="F25" s="103">
        <v>8.249258</v>
      </c>
      <c r="G25" s="78">
        <v>0.19054199999999888</v>
      </c>
      <c r="H25" s="104"/>
      <c r="I25" s="103">
        <v>10.636646</v>
      </c>
      <c r="J25" s="78">
        <v>0.1190950000000015</v>
      </c>
      <c r="K25" s="104"/>
      <c r="L25" s="103">
        <v>20.208456</v>
      </c>
      <c r="M25" s="78">
        <v>0.4076080000000033</v>
      </c>
    </row>
    <row r="26" spans="2:13" ht="12.75">
      <c r="B26" s="41" t="s">
        <v>13</v>
      </c>
      <c r="C26" s="103">
        <v>11.726307</v>
      </c>
      <c r="D26" s="78">
        <v>0.4849800000000002</v>
      </c>
      <c r="E26" s="104"/>
      <c r="F26" s="103">
        <v>7.717888</v>
      </c>
      <c r="G26" s="78">
        <v>0.1972290000000001</v>
      </c>
      <c r="H26" s="104"/>
      <c r="I26" s="103">
        <v>10.479163</v>
      </c>
      <c r="J26" s="78">
        <v>0.4392459999999989</v>
      </c>
      <c r="K26" s="104"/>
      <c r="L26" s="103">
        <v>19.588912</v>
      </c>
      <c r="M26" s="78">
        <v>0.9979709999999997</v>
      </c>
    </row>
    <row r="27" spans="2:13" ht="12.75">
      <c r="B27" s="41" t="s">
        <v>14</v>
      </c>
      <c r="C27" s="103">
        <v>13.25678</v>
      </c>
      <c r="D27" s="78">
        <v>0.6264079999999996</v>
      </c>
      <c r="E27" s="104"/>
      <c r="F27" s="103">
        <v>9.057302</v>
      </c>
      <c r="G27" s="78">
        <v>0.23918899999999965</v>
      </c>
      <c r="H27" s="104"/>
      <c r="I27" s="103">
        <v>12.205151</v>
      </c>
      <c r="J27" s="78">
        <v>1.2120270000000009</v>
      </c>
      <c r="K27" s="104"/>
      <c r="L27" s="103">
        <v>21.221719</v>
      </c>
      <c r="M27" s="78">
        <v>0.8485800000000019</v>
      </c>
    </row>
    <row r="28" spans="1:13" ht="12.75">
      <c r="A28" s="148">
        <v>2015</v>
      </c>
      <c r="B28" s="147" t="s">
        <v>11</v>
      </c>
      <c r="C28" s="155">
        <v>12.968477</v>
      </c>
      <c r="D28" s="153">
        <v>-0.5627460000000006</v>
      </c>
      <c r="E28" s="156"/>
      <c r="F28" s="155">
        <v>8.972848</v>
      </c>
      <c r="G28" s="153">
        <v>-0.4379589999999993</v>
      </c>
      <c r="H28" s="156"/>
      <c r="I28" s="155">
        <v>12.130256</v>
      </c>
      <c r="J28" s="153">
        <v>0.052652999999999395</v>
      </c>
      <c r="K28" s="156"/>
      <c r="L28" s="155">
        <v>20.472437</v>
      </c>
      <c r="M28" s="153">
        <v>-1.163409999999999</v>
      </c>
    </row>
    <row r="29" spans="2:13" ht="12.75">
      <c r="B29" s="41" t="s">
        <v>12</v>
      </c>
      <c r="C29" s="103">
        <v>12.116035</v>
      </c>
      <c r="D29" s="78">
        <v>-0.08889199999999953</v>
      </c>
      <c r="E29" s="104"/>
      <c r="F29" s="103">
        <v>7.943103</v>
      </c>
      <c r="G29" s="78">
        <v>-0.3061549999999995</v>
      </c>
      <c r="H29" s="104"/>
      <c r="I29" s="103">
        <v>10.749382</v>
      </c>
      <c r="J29" s="78">
        <v>0.11273599999999995</v>
      </c>
      <c r="K29" s="104"/>
      <c r="L29" s="103">
        <v>20.18384</v>
      </c>
      <c r="M29" s="78">
        <v>-0.024616000000001748</v>
      </c>
    </row>
    <row r="30" spans="2:13" ht="12.75">
      <c r="B30" s="41" t="s">
        <v>13</v>
      </c>
      <c r="C30" s="103">
        <v>10.57021</v>
      </c>
      <c r="D30" s="78">
        <v>-1.1560970000000008</v>
      </c>
      <c r="E30" s="104"/>
      <c r="F30" s="103">
        <v>7.161478</v>
      </c>
      <c r="G30" s="78">
        <v>-0.5564100000000005</v>
      </c>
      <c r="H30" s="104"/>
      <c r="I30" s="103">
        <v>9.091448</v>
      </c>
      <c r="J30" s="78">
        <v>-1.387715</v>
      </c>
      <c r="K30" s="104"/>
      <c r="L30" s="103">
        <v>17.563536</v>
      </c>
      <c r="M30" s="78">
        <v>-2.0253760000000014</v>
      </c>
    </row>
    <row r="31" spans="1:13" ht="12.75">
      <c r="A31" s="55"/>
      <c r="B31" s="44" t="s">
        <v>14</v>
      </c>
      <c r="C31" s="139">
        <v>11.920877</v>
      </c>
      <c r="D31" s="80">
        <v>-1.3359029999999983</v>
      </c>
      <c r="E31" s="105"/>
      <c r="F31" s="139">
        <v>8.17206</v>
      </c>
      <c r="G31" s="80">
        <v>-0.8852419999999999</v>
      </c>
      <c r="H31" s="105"/>
      <c r="I31" s="139">
        <v>10.609176</v>
      </c>
      <c r="J31" s="80">
        <v>-1.595975000000001</v>
      </c>
      <c r="K31" s="105"/>
      <c r="L31" s="139">
        <v>19.355874</v>
      </c>
      <c r="M31" s="80">
        <v>-1.8658450000000002</v>
      </c>
    </row>
    <row r="32" spans="1:13" ht="12.75">
      <c r="A32" s="40">
        <v>2016</v>
      </c>
      <c r="B32" s="41" t="s">
        <v>11</v>
      </c>
      <c r="C32" s="155">
        <v>12.110996</v>
      </c>
      <c r="D32" s="153">
        <v>-0.8574809999999999</v>
      </c>
      <c r="E32" s="156"/>
      <c r="F32" s="155">
        <v>8.075926</v>
      </c>
      <c r="G32" s="153">
        <v>-0.896922</v>
      </c>
      <c r="H32" s="156"/>
      <c r="I32" s="155">
        <v>10.742362</v>
      </c>
      <c r="J32" s="153">
        <v>-1.3878939999999993</v>
      </c>
      <c r="K32" s="156"/>
      <c r="L32" s="155">
        <v>20.056919</v>
      </c>
      <c r="M32" s="153">
        <v>-0.4155179999999987</v>
      </c>
    </row>
    <row r="33" spans="1:13" ht="12.75">
      <c r="A33" s="40"/>
      <c r="B33" s="41" t="s">
        <v>12</v>
      </c>
      <c r="C33" s="106">
        <v>11.541515</v>
      </c>
      <c r="D33" s="78">
        <v>-0.5745199999999997</v>
      </c>
      <c r="E33" s="104"/>
      <c r="F33" s="106">
        <v>7.444053</v>
      </c>
      <c r="G33" s="78">
        <v>-0.49904999999999955</v>
      </c>
      <c r="H33" s="104"/>
      <c r="I33" s="106">
        <v>10.385768</v>
      </c>
      <c r="J33" s="78">
        <v>-0.3636140000000001</v>
      </c>
      <c r="K33" s="104"/>
      <c r="L33" s="106">
        <v>19.304065</v>
      </c>
      <c r="M33" s="78">
        <v>-0.8797749999999986</v>
      </c>
    </row>
    <row r="34" spans="2:13" ht="12.75">
      <c r="B34" s="41" t="s">
        <v>13</v>
      </c>
      <c r="C34" s="103">
        <v>10.929945</v>
      </c>
      <c r="D34" s="78">
        <v>0.3597350000000006</v>
      </c>
      <c r="E34" s="104"/>
      <c r="F34" s="103">
        <v>6.848463</v>
      </c>
      <c r="G34" s="78">
        <v>-0.31301500000000004</v>
      </c>
      <c r="H34" s="104"/>
      <c r="I34" s="103">
        <v>9.797291</v>
      </c>
      <c r="J34" s="78">
        <v>0.7058429999999998</v>
      </c>
      <c r="K34" s="104"/>
      <c r="L34" s="103">
        <v>18.648945</v>
      </c>
      <c r="M34" s="78">
        <v>1.085409000000002</v>
      </c>
    </row>
    <row r="35" spans="2:13" ht="12.75">
      <c r="B35" s="85" t="s">
        <v>14</v>
      </c>
      <c r="C35" s="103">
        <v>12.16985</v>
      </c>
      <c r="D35" s="78">
        <v>0.24897299999999944</v>
      </c>
      <c r="E35" s="104"/>
      <c r="F35" s="103">
        <v>7.898132</v>
      </c>
      <c r="G35" s="78">
        <v>-0.2739279999999997</v>
      </c>
      <c r="H35" s="104"/>
      <c r="I35" s="103">
        <v>10.77807</v>
      </c>
      <c r="J35" s="78">
        <v>0.16889399999999988</v>
      </c>
      <c r="K35" s="104"/>
      <c r="L35" s="103">
        <v>20.428928</v>
      </c>
      <c r="M35" s="78">
        <v>1.073053999999999</v>
      </c>
    </row>
    <row r="36" spans="1:13" ht="12.75">
      <c r="A36" s="273">
        <v>2017</v>
      </c>
      <c r="B36" s="147" t="s">
        <v>11</v>
      </c>
      <c r="C36" s="155">
        <v>12.132382</v>
      </c>
      <c r="D36" s="153">
        <v>0.021385999999999683</v>
      </c>
      <c r="E36" s="156"/>
      <c r="F36" s="155">
        <v>7.576281</v>
      </c>
      <c r="G36" s="153">
        <v>-0.499645000000001</v>
      </c>
      <c r="H36" s="156"/>
      <c r="I36" s="155">
        <v>10.611087</v>
      </c>
      <c r="J36" s="153">
        <v>-0.13127500000000047</v>
      </c>
      <c r="K36" s="156"/>
      <c r="L36" s="155">
        <v>20.994643</v>
      </c>
      <c r="M36" s="153">
        <v>0.9377239999999993</v>
      </c>
    </row>
    <row r="37" spans="2:13" ht="12.75">
      <c r="B37" s="41" t="s">
        <v>12</v>
      </c>
      <c r="C37" s="106">
        <v>10.948827</v>
      </c>
      <c r="D37" s="78">
        <v>-0.5926880000000008</v>
      </c>
      <c r="E37" s="104"/>
      <c r="F37" s="106">
        <v>6.591048</v>
      </c>
      <c r="G37" s="78">
        <v>-0.8530050000000005</v>
      </c>
      <c r="H37" s="104"/>
      <c r="I37" s="106">
        <v>9.701857</v>
      </c>
      <c r="J37" s="78">
        <v>-0.6839110000000002</v>
      </c>
      <c r="K37" s="104"/>
      <c r="L37" s="106">
        <v>19.192486</v>
      </c>
      <c r="M37" s="78">
        <v>-0.11157900000000254</v>
      </c>
    </row>
  </sheetData>
  <sheetProtection/>
  <mergeCells count="8">
    <mergeCell ref="C4:D4"/>
    <mergeCell ref="F4:G4"/>
    <mergeCell ref="I4:J4"/>
    <mergeCell ref="L4:M4"/>
    <mergeCell ref="C23:D23"/>
    <mergeCell ref="F23:G23"/>
    <mergeCell ref="I23:J23"/>
    <mergeCell ref="L23:M23"/>
  </mergeCells>
  <printOptions/>
  <pageMargins left="1.0236111111111112" right="0.68" top="0.5118055555555556" bottom="0.7875" header="0.5118055555555556" footer="0.5118055555555556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2" width="10.7109375" style="65" customWidth="1"/>
    <col min="3" max="3" width="13.57421875" style="87" customWidth="1"/>
    <col min="4" max="4" width="0.85546875" style="87" customWidth="1"/>
    <col min="5" max="5" width="8.140625" style="87" customWidth="1"/>
    <col min="6" max="6" width="8.28125" style="87" customWidth="1"/>
    <col min="7" max="7" width="0.85546875" style="87" customWidth="1"/>
    <col min="8" max="8" width="11.8515625" style="87" customWidth="1"/>
    <col min="9" max="9" width="9.140625" style="65" customWidth="1"/>
    <col min="10" max="12" width="9.140625" style="216" customWidth="1"/>
    <col min="13" max="13" width="9.140625" style="65" customWidth="1"/>
    <col min="14" max="14" width="2.8515625" style="65" customWidth="1"/>
    <col min="15" max="16" width="9.140625" style="65" customWidth="1"/>
    <col min="17" max="17" width="2.00390625" style="65" customWidth="1"/>
    <col min="18" max="16384" width="9.140625" style="65" customWidth="1"/>
  </cols>
  <sheetData>
    <row r="1" spans="1:8" ht="16.5">
      <c r="A1" s="221" t="s">
        <v>50</v>
      </c>
      <c r="B1" s="221" t="s">
        <v>51</v>
      </c>
      <c r="D1" s="221"/>
      <c r="E1" s="221"/>
      <c r="F1" s="221"/>
      <c r="G1" s="221"/>
      <c r="H1" s="221"/>
    </row>
    <row r="2" spans="2:12" s="74" customFormat="1" ht="16.5">
      <c r="B2" s="110" t="s">
        <v>2</v>
      </c>
      <c r="C2" s="111"/>
      <c r="D2" s="111"/>
      <c r="E2" s="111"/>
      <c r="F2" s="111"/>
      <c r="G2" s="111"/>
      <c r="H2" s="111"/>
      <c r="J2" s="216"/>
      <c r="K2" s="216"/>
      <c r="L2" s="216"/>
    </row>
    <row r="4" spans="1:12" s="109" customFormat="1" ht="30" customHeight="1">
      <c r="A4" s="287" t="s">
        <v>3</v>
      </c>
      <c r="B4" s="287"/>
      <c r="C4" s="241" t="s">
        <v>5</v>
      </c>
      <c r="D4" s="108"/>
      <c r="E4" s="290" t="s">
        <v>52</v>
      </c>
      <c r="F4" s="290"/>
      <c r="G4" s="108"/>
      <c r="H4" s="241" t="s">
        <v>53</v>
      </c>
      <c r="J4" s="216"/>
      <c r="K4" s="216"/>
      <c r="L4" s="216"/>
    </row>
    <row r="5" spans="1:8" ht="26.25" customHeight="1">
      <c r="A5" s="287"/>
      <c r="B5" s="287"/>
      <c r="C5" s="239" t="s">
        <v>7</v>
      </c>
      <c r="D5" s="240"/>
      <c r="E5" s="239" t="s">
        <v>9</v>
      </c>
      <c r="F5" s="239" t="s">
        <v>8</v>
      </c>
      <c r="G5" s="240"/>
      <c r="H5" s="239" t="s">
        <v>7</v>
      </c>
    </row>
    <row r="6" spans="1:12" s="100" customFormat="1" ht="22.5" customHeight="1">
      <c r="A6" s="289" t="s">
        <v>10</v>
      </c>
      <c r="B6" s="289"/>
      <c r="C6" s="289"/>
      <c r="D6" s="289"/>
      <c r="E6" s="289"/>
      <c r="F6" s="289"/>
      <c r="G6" s="289"/>
      <c r="H6" s="289"/>
      <c r="J6" s="216"/>
      <c r="K6" s="216"/>
      <c r="L6" s="216"/>
    </row>
    <row r="7" spans="1:9" ht="13.5" customHeight="1">
      <c r="A7" s="148">
        <v>2014</v>
      </c>
      <c r="B7" s="85" t="s">
        <v>12</v>
      </c>
      <c r="C7" s="62">
        <v>55.655191543902795</v>
      </c>
      <c r="D7" s="62"/>
      <c r="E7" s="62">
        <v>12.455315784227642</v>
      </c>
      <c r="F7" s="62">
        <v>42.63525079834739</v>
      </c>
      <c r="G7" s="62"/>
      <c r="H7" s="62">
        <v>36.27225525033445</v>
      </c>
      <c r="I7" s="78"/>
    </row>
    <row r="8" spans="1:9" ht="13.5" customHeight="1">
      <c r="A8" s="40"/>
      <c r="B8" s="85" t="s">
        <v>13</v>
      </c>
      <c r="C8" s="62">
        <v>55.78518515799189</v>
      </c>
      <c r="D8" s="62"/>
      <c r="E8" s="62">
        <v>12.604801259531342</v>
      </c>
      <c r="F8" s="62">
        <v>42.769468506593626</v>
      </c>
      <c r="G8" s="62"/>
      <c r="H8" s="62">
        <v>36.00916016147193</v>
      </c>
      <c r="I8" s="78"/>
    </row>
    <row r="9" spans="1:9" ht="13.5" customHeight="1">
      <c r="A9" s="48"/>
      <c r="B9" s="86" t="s">
        <v>14</v>
      </c>
      <c r="C9" s="76">
        <v>55.89771201356149</v>
      </c>
      <c r="D9" s="76"/>
      <c r="E9" s="76">
        <v>12.707774287301696</v>
      </c>
      <c r="F9" s="76">
        <v>41.58934746802636</v>
      </c>
      <c r="G9" s="76"/>
      <c r="H9" s="76">
        <v>35.795766250176776</v>
      </c>
      <c r="I9" s="78"/>
    </row>
    <row r="10" spans="1:9" ht="13.5" customHeight="1">
      <c r="A10" s="40">
        <v>2015</v>
      </c>
      <c r="B10" s="147" t="s">
        <v>11</v>
      </c>
      <c r="C10" s="149">
        <v>55.91035588452229</v>
      </c>
      <c r="D10" s="149"/>
      <c r="E10" s="149">
        <v>12.33577294798613</v>
      </c>
      <c r="F10" s="149">
        <v>42.07009167507562</v>
      </c>
      <c r="G10" s="149"/>
      <c r="H10" s="149">
        <v>36.071143919783474</v>
      </c>
      <c r="I10" s="78"/>
    </row>
    <row r="11" spans="1:9" ht="13.5" customHeight="1">
      <c r="A11" s="40"/>
      <c r="B11" s="85" t="s">
        <v>12</v>
      </c>
      <c r="C11" s="62">
        <v>56.11981344343408</v>
      </c>
      <c r="D11" s="62"/>
      <c r="E11" s="62">
        <v>12.18409822433266</v>
      </c>
      <c r="F11" s="62">
        <v>41.81188225369521</v>
      </c>
      <c r="G11" s="62"/>
      <c r="H11" s="62">
        <v>35.936894926658425</v>
      </c>
      <c r="I11" s="78"/>
    </row>
    <row r="12" spans="1:9" ht="13.5" customHeight="1">
      <c r="A12" s="40"/>
      <c r="B12" s="85" t="s">
        <v>13</v>
      </c>
      <c r="C12" s="62">
        <v>56.50547051641187</v>
      </c>
      <c r="D12" s="62"/>
      <c r="E12" s="62">
        <v>11.5769604300942</v>
      </c>
      <c r="F12" s="62">
        <v>39.27017000667203</v>
      </c>
      <c r="G12" s="62"/>
      <c r="H12" s="62">
        <v>35.95972418388488</v>
      </c>
      <c r="I12" s="78"/>
    </row>
    <row r="13" spans="1:9" ht="13.5" customHeight="1">
      <c r="A13" s="48"/>
      <c r="B13" s="86" t="s">
        <v>14</v>
      </c>
      <c r="C13" s="76">
        <v>56.652157625464504</v>
      </c>
      <c r="D13" s="76"/>
      <c r="E13" s="76">
        <v>11.556009647316632</v>
      </c>
      <c r="F13" s="76">
        <v>38.344835824317016</v>
      </c>
      <c r="G13" s="76"/>
      <c r="H13" s="76">
        <v>35.812512371920704</v>
      </c>
      <c r="I13" s="78"/>
    </row>
    <row r="14" spans="1:9" ht="13.5" customHeight="1">
      <c r="A14" s="40">
        <v>2016</v>
      </c>
      <c r="B14" s="147" t="s">
        <v>11</v>
      </c>
      <c r="C14" s="62">
        <v>56.833832348084734</v>
      </c>
      <c r="D14" s="62"/>
      <c r="E14" s="62">
        <v>11.550877075640797</v>
      </c>
      <c r="F14" s="62">
        <v>37.943001739815244</v>
      </c>
      <c r="G14" s="62"/>
      <c r="H14" s="62">
        <v>35.594406250864076</v>
      </c>
      <c r="I14" s="78"/>
    </row>
    <row r="15" spans="1:9" ht="13.5" customHeight="1">
      <c r="A15" s="40"/>
      <c r="B15" s="41" t="s">
        <v>12</v>
      </c>
      <c r="C15" s="62">
        <v>57.29046325206859</v>
      </c>
      <c r="D15" s="62"/>
      <c r="E15" s="62">
        <v>11.641715569210158</v>
      </c>
      <c r="F15" s="62">
        <v>36.914080137558116</v>
      </c>
      <c r="G15" s="62"/>
      <c r="H15" s="62">
        <v>35.01530124450139</v>
      </c>
      <c r="I15" s="78"/>
    </row>
    <row r="16" spans="1:9" ht="13.5" customHeight="1">
      <c r="A16" s="40"/>
      <c r="B16" s="85" t="s">
        <v>13</v>
      </c>
      <c r="C16" s="62">
        <v>57.30957018869719</v>
      </c>
      <c r="D16" s="62"/>
      <c r="E16" s="62">
        <v>11.613494649048937</v>
      </c>
      <c r="F16" s="62">
        <v>37.53904968845511</v>
      </c>
      <c r="G16" s="62"/>
      <c r="H16" s="62">
        <v>35.011197549406845</v>
      </c>
      <c r="I16" s="78"/>
    </row>
    <row r="17" spans="1:9" ht="13.5" customHeight="1">
      <c r="A17" s="48"/>
      <c r="B17" s="86" t="s">
        <v>14</v>
      </c>
      <c r="C17" s="76">
        <v>57.443531222022536</v>
      </c>
      <c r="D17" s="76"/>
      <c r="E17" s="76">
        <v>11.795451107718659</v>
      </c>
      <c r="F17" s="76">
        <v>38.753473560857046</v>
      </c>
      <c r="G17" s="76"/>
      <c r="H17" s="76">
        <v>34.727547533064254</v>
      </c>
      <c r="I17" s="78"/>
    </row>
    <row r="18" spans="1:9" ht="13.5" customHeight="1">
      <c r="A18" s="148">
        <v>2017</v>
      </c>
      <c r="B18" s="147" t="s">
        <v>11</v>
      </c>
      <c r="C18" s="62">
        <v>57.64401630983068</v>
      </c>
      <c r="D18" s="62"/>
      <c r="E18" s="62">
        <v>11.600062620666055</v>
      </c>
      <c r="F18" s="62">
        <v>35.37719965919149</v>
      </c>
      <c r="G18" s="62"/>
      <c r="H18" s="62">
        <v>34.63413010304944</v>
      </c>
      <c r="I18" s="78"/>
    </row>
    <row r="19" spans="1:9" ht="13.5" customHeight="1">
      <c r="A19" s="48"/>
      <c r="B19" s="44" t="s">
        <v>12</v>
      </c>
      <c r="C19" s="76">
        <v>57.82737426955148</v>
      </c>
      <c r="D19" s="76"/>
      <c r="E19" s="76">
        <v>11.235829687506607</v>
      </c>
      <c r="F19" s="76">
        <v>35.3797760697498</v>
      </c>
      <c r="G19" s="76"/>
      <c r="H19" s="76">
        <v>34.687547117267584</v>
      </c>
      <c r="I19" s="78"/>
    </row>
    <row r="20" spans="1:12" s="100" customFormat="1" ht="22.5" customHeight="1">
      <c r="A20" s="285" t="s">
        <v>15</v>
      </c>
      <c r="B20" s="285"/>
      <c r="C20" s="285"/>
      <c r="D20" s="285"/>
      <c r="E20" s="285"/>
      <c r="F20" s="285"/>
      <c r="G20" s="285"/>
      <c r="H20" s="285"/>
      <c r="J20" s="216"/>
      <c r="K20" s="216"/>
      <c r="L20" s="216"/>
    </row>
    <row r="21" spans="1:9" ht="13.5" customHeight="1">
      <c r="A21" s="148">
        <v>2014</v>
      </c>
      <c r="B21" s="85" t="s">
        <v>12</v>
      </c>
      <c r="C21" s="62">
        <v>64.69114417190492</v>
      </c>
      <c r="D21" s="62"/>
      <c r="E21" s="62">
        <v>11.662116969547348</v>
      </c>
      <c r="F21" s="62">
        <v>42.02534212007451</v>
      </c>
      <c r="G21" s="62"/>
      <c r="H21" s="62">
        <v>26.55132751898883</v>
      </c>
      <c r="I21" s="78"/>
    </row>
    <row r="22" spans="1:9" ht="13.5" customHeight="1">
      <c r="A22" s="40"/>
      <c r="B22" s="85" t="s">
        <v>13</v>
      </c>
      <c r="C22" s="62">
        <v>64.73838942607006</v>
      </c>
      <c r="D22" s="62"/>
      <c r="E22" s="62">
        <v>11.859632009685466</v>
      </c>
      <c r="F22" s="62">
        <v>41.676219013094155</v>
      </c>
      <c r="G22" s="62"/>
      <c r="H22" s="62">
        <v>26.32144359891434</v>
      </c>
      <c r="I22" s="78"/>
    </row>
    <row r="23" spans="1:9" ht="13.5" customHeight="1">
      <c r="A23" s="48"/>
      <c r="B23" s="86" t="s">
        <v>14</v>
      </c>
      <c r="C23" s="76">
        <v>64.8557482599943</v>
      </c>
      <c r="D23" s="76"/>
      <c r="E23" s="76">
        <v>11.805263542273389</v>
      </c>
      <c r="F23" s="76">
        <v>39.32630984425084</v>
      </c>
      <c r="G23" s="76"/>
      <c r="H23" s="76">
        <v>26.234034779539133</v>
      </c>
      <c r="I23" s="78"/>
    </row>
    <row r="24" spans="1:9" ht="13.5" customHeight="1">
      <c r="A24" s="40">
        <v>2015</v>
      </c>
      <c r="B24" s="147" t="s">
        <v>11</v>
      </c>
      <c r="C24" s="149">
        <v>64.97415524823458</v>
      </c>
      <c r="D24" s="149"/>
      <c r="E24" s="149">
        <v>11.60708894803774</v>
      </c>
      <c r="F24" s="149">
        <v>39.433980411070124</v>
      </c>
      <c r="G24" s="149"/>
      <c r="H24" s="149">
        <v>26.267360565944013</v>
      </c>
      <c r="I24" s="78"/>
    </row>
    <row r="25" spans="1:9" ht="13.5" customHeight="1">
      <c r="A25" s="40"/>
      <c r="B25" s="41" t="s">
        <v>12</v>
      </c>
      <c r="C25" s="62">
        <v>65.24979735047658</v>
      </c>
      <c r="D25" s="62"/>
      <c r="E25" s="62">
        <v>11.603216079584435</v>
      </c>
      <c r="F25" s="62">
        <v>39.85426029186304</v>
      </c>
      <c r="G25" s="62"/>
      <c r="H25" s="62">
        <v>25.972146885132457</v>
      </c>
      <c r="I25" s="78"/>
    </row>
    <row r="26" spans="1:9" ht="13.5" customHeight="1">
      <c r="A26" s="40"/>
      <c r="B26" s="85" t="s">
        <v>13</v>
      </c>
      <c r="C26" s="62">
        <v>65.9013413784178</v>
      </c>
      <c r="D26" s="62"/>
      <c r="E26" s="62">
        <v>10.959376869216502</v>
      </c>
      <c r="F26" s="62">
        <v>37.95415734200841</v>
      </c>
      <c r="G26" s="62"/>
      <c r="H26" s="62">
        <v>25.793140656707358</v>
      </c>
      <c r="I26" s="78"/>
    </row>
    <row r="27" spans="1:9" ht="13.5" customHeight="1">
      <c r="A27" s="48"/>
      <c r="B27" s="86" t="s">
        <v>14</v>
      </c>
      <c r="C27" s="76">
        <v>65.97776834330499</v>
      </c>
      <c r="D27" s="76"/>
      <c r="E27" s="76">
        <v>11.03713783718138</v>
      </c>
      <c r="F27" s="76">
        <v>38.115664914999094</v>
      </c>
      <c r="G27" s="76"/>
      <c r="H27" s="76">
        <v>25.636431868145838</v>
      </c>
      <c r="I27" s="78"/>
    </row>
    <row r="28" spans="1:9" ht="13.5" customHeight="1">
      <c r="A28" s="40">
        <v>2016</v>
      </c>
      <c r="B28" s="147" t="s">
        <v>11</v>
      </c>
      <c r="C28" s="62">
        <v>66.0811725175101</v>
      </c>
      <c r="D28" s="62"/>
      <c r="E28" s="62">
        <v>10.892436481328495</v>
      </c>
      <c r="F28" s="62">
        <v>37.437923233126305</v>
      </c>
      <c r="G28" s="62"/>
      <c r="H28" s="62">
        <v>25.625169662219182</v>
      </c>
      <c r="I28" s="78"/>
    </row>
    <row r="29" spans="1:9" ht="13.5" customHeight="1">
      <c r="A29" s="40"/>
      <c r="B29" s="41" t="s">
        <v>12</v>
      </c>
      <c r="C29" s="62">
        <v>66.62279841544392</v>
      </c>
      <c r="D29" s="62"/>
      <c r="E29" s="62">
        <v>10.754242808288044</v>
      </c>
      <c r="F29" s="62">
        <v>36.08083070670221</v>
      </c>
      <c r="G29" s="62"/>
      <c r="H29" s="62">
        <v>25.142970310036038</v>
      </c>
      <c r="I29" s="78"/>
    </row>
    <row r="30" spans="1:9" ht="13.5" customHeight="1">
      <c r="A30" s="40"/>
      <c r="B30" s="85" t="s">
        <v>13</v>
      </c>
      <c r="C30" s="62">
        <v>66.52683455357281</v>
      </c>
      <c r="D30" s="62"/>
      <c r="E30" s="62">
        <v>10.797134189688089</v>
      </c>
      <c r="F30" s="62">
        <v>35.515841293736614</v>
      </c>
      <c r="G30" s="62"/>
      <c r="H30" s="62">
        <v>25.20683548422671</v>
      </c>
      <c r="I30" s="78"/>
    </row>
    <row r="31" spans="1:9" ht="13.5" customHeight="1">
      <c r="A31" s="48"/>
      <c r="B31" s="86" t="s">
        <v>14</v>
      </c>
      <c r="C31" s="76">
        <v>66.68165781050853</v>
      </c>
      <c r="D31" s="76"/>
      <c r="E31" s="76">
        <v>10.920222583032965</v>
      </c>
      <c r="F31" s="76">
        <v>36.990143120812284</v>
      </c>
      <c r="G31" s="76"/>
      <c r="H31" s="76">
        <v>24.939261877853397</v>
      </c>
      <c r="I31" s="78"/>
    </row>
    <row r="32" spans="1:9" ht="13.5" customHeight="1">
      <c r="A32" s="148">
        <v>2017</v>
      </c>
      <c r="B32" s="147" t="s">
        <v>11</v>
      </c>
      <c r="C32" s="62">
        <v>66.85915735550856</v>
      </c>
      <c r="D32" s="62"/>
      <c r="E32" s="62">
        <v>10.682390028076819</v>
      </c>
      <c r="F32" s="62">
        <v>33.86008628985896</v>
      </c>
      <c r="G32" s="62"/>
      <c r="H32" s="62">
        <v>24.927067802266226</v>
      </c>
      <c r="I32" s="78"/>
    </row>
    <row r="33" spans="1:9" ht="13.5" customHeight="1">
      <c r="A33" s="48"/>
      <c r="B33" s="44" t="s">
        <v>12</v>
      </c>
      <c r="C33" s="76">
        <v>67.04012404564389</v>
      </c>
      <c r="D33" s="76"/>
      <c r="E33" s="76">
        <v>10.35391822909792</v>
      </c>
      <c r="F33" s="76">
        <v>33.8097749424968</v>
      </c>
      <c r="G33" s="76"/>
      <c r="H33" s="76">
        <v>24.99229546382672</v>
      </c>
      <c r="I33" s="78"/>
    </row>
    <row r="34" spans="1:12" s="100" customFormat="1" ht="22.5" customHeight="1">
      <c r="A34" s="285" t="s">
        <v>16</v>
      </c>
      <c r="B34" s="285"/>
      <c r="C34" s="285"/>
      <c r="D34" s="285"/>
      <c r="E34" s="285"/>
      <c r="F34" s="285"/>
      <c r="G34" s="285"/>
      <c r="H34" s="285"/>
      <c r="J34" s="216"/>
      <c r="K34" s="216"/>
      <c r="L34" s="216"/>
    </row>
    <row r="35" spans="1:8" ht="12.75">
      <c r="A35" s="148">
        <v>2014</v>
      </c>
      <c r="B35" s="85" t="s">
        <v>12</v>
      </c>
      <c r="C35" s="62">
        <v>46.72088170370938</v>
      </c>
      <c r="D35" s="62"/>
      <c r="E35" s="62">
        <v>13.535493772832446</v>
      </c>
      <c r="F35" s="62">
        <v>43.49318624944589</v>
      </c>
      <c r="G35" s="62"/>
      <c r="H35" s="62">
        <v>45.88383510931082</v>
      </c>
    </row>
    <row r="36" spans="2:8" ht="12.75">
      <c r="B36" s="85" t="s">
        <v>13</v>
      </c>
      <c r="C36" s="62">
        <v>46.933475535030745</v>
      </c>
      <c r="D36" s="62"/>
      <c r="E36" s="62">
        <v>13.61625213329135</v>
      </c>
      <c r="F36" s="62">
        <v>44.33374648460795</v>
      </c>
      <c r="G36" s="62"/>
      <c r="H36" s="62">
        <v>45.58705555553269</v>
      </c>
    </row>
    <row r="37" spans="1:8" ht="12.75">
      <c r="A37" s="56"/>
      <c r="B37" s="86" t="s">
        <v>14</v>
      </c>
      <c r="C37" s="76">
        <v>47.037530162027366</v>
      </c>
      <c r="D37" s="76"/>
      <c r="E37" s="76">
        <v>13.926717845416544</v>
      </c>
      <c r="F37" s="76">
        <v>44.7599771536868</v>
      </c>
      <c r="G37" s="76"/>
      <c r="H37" s="76">
        <v>45.25304877447133</v>
      </c>
    </row>
    <row r="38" spans="1:8" ht="12.75">
      <c r="A38" s="40">
        <v>2015</v>
      </c>
      <c r="B38" s="147" t="s">
        <v>11</v>
      </c>
      <c r="C38" s="149">
        <v>46.94400582809371</v>
      </c>
      <c r="D38" s="149"/>
      <c r="E38" s="149">
        <v>13.329405422939889</v>
      </c>
      <c r="F38" s="149">
        <v>45.849036866299606</v>
      </c>
      <c r="G38" s="149"/>
      <c r="H38" s="149">
        <v>45.76952203921138</v>
      </c>
    </row>
    <row r="39" spans="2:8" ht="12.75">
      <c r="B39" s="41" t="s">
        <v>12</v>
      </c>
      <c r="C39" s="62">
        <v>47.08674066819697</v>
      </c>
      <c r="D39" s="62"/>
      <c r="E39" s="62">
        <v>12.97992360768573</v>
      </c>
      <c r="F39" s="62">
        <v>44.66902368328506</v>
      </c>
      <c r="G39" s="62"/>
      <c r="H39" s="62">
        <v>45.795871148574165</v>
      </c>
    </row>
    <row r="40" spans="2:8" ht="12.75">
      <c r="B40" s="85" t="s">
        <v>13</v>
      </c>
      <c r="C40" s="62">
        <v>47.20839993903088</v>
      </c>
      <c r="D40" s="62"/>
      <c r="E40" s="62">
        <v>12.42766146698756</v>
      </c>
      <c r="F40" s="62">
        <v>41.27157817819857</v>
      </c>
      <c r="G40" s="62"/>
      <c r="H40" s="62">
        <v>46.019403161085044</v>
      </c>
    </row>
    <row r="41" spans="1:8" ht="12.75">
      <c r="A41" s="56"/>
      <c r="B41" s="86" t="s">
        <v>14</v>
      </c>
      <c r="C41" s="76">
        <v>47.42280648782112</v>
      </c>
      <c r="D41" s="76"/>
      <c r="E41" s="76">
        <v>12.271313598412323</v>
      </c>
      <c r="F41" s="76">
        <v>38.691912192195225</v>
      </c>
      <c r="G41" s="76"/>
      <c r="H41" s="76">
        <v>45.88355468924511</v>
      </c>
    </row>
    <row r="42" spans="1:8" ht="12.75">
      <c r="A42" s="40">
        <v>2016</v>
      </c>
      <c r="B42" s="41" t="s">
        <v>11</v>
      </c>
      <c r="C42" s="62">
        <v>47.67853504092991</v>
      </c>
      <c r="D42" s="62"/>
      <c r="E42" s="62">
        <v>12.45199837980736</v>
      </c>
      <c r="F42" s="62">
        <v>38.65328466328247</v>
      </c>
      <c r="G42" s="62"/>
      <c r="H42" s="62">
        <v>45.464414623237126</v>
      </c>
    </row>
    <row r="43" spans="2:8" ht="12.75">
      <c r="B43" s="41" t="s">
        <v>12</v>
      </c>
      <c r="C43" s="62">
        <v>48.04843205584864</v>
      </c>
      <c r="D43" s="62"/>
      <c r="E43" s="62">
        <v>12.849335781560683</v>
      </c>
      <c r="F43" s="62">
        <v>38.072993904144106</v>
      </c>
      <c r="G43" s="62"/>
      <c r="H43" s="62">
        <v>44.792102964376184</v>
      </c>
    </row>
    <row r="44" spans="2:8" ht="12.75">
      <c r="B44" s="85" t="s">
        <v>13</v>
      </c>
      <c r="C44" s="62">
        <v>48.18085926117642</v>
      </c>
      <c r="D44" s="62"/>
      <c r="E44" s="62">
        <v>12.721866865670966</v>
      </c>
      <c r="F44" s="62">
        <v>40.36788367581055</v>
      </c>
      <c r="G44" s="62"/>
      <c r="H44" s="62">
        <v>44.72136572716286</v>
      </c>
    </row>
    <row r="45" spans="2:8" ht="12.75">
      <c r="B45" s="85" t="s">
        <v>14</v>
      </c>
      <c r="C45" s="62">
        <v>48.2896800195922</v>
      </c>
      <c r="D45" s="62"/>
      <c r="E45" s="62">
        <v>12.982702981275846</v>
      </c>
      <c r="F45" s="62">
        <v>41.29828527061894</v>
      </c>
      <c r="G45" s="62"/>
      <c r="H45" s="62">
        <v>44.426538941815636</v>
      </c>
    </row>
    <row r="46" spans="1:8" ht="12.75">
      <c r="A46" s="148">
        <v>2017</v>
      </c>
      <c r="B46" s="147" t="s">
        <v>11</v>
      </c>
      <c r="C46" s="149">
        <v>48.507806317423444</v>
      </c>
      <c r="D46" s="149"/>
      <c r="E46" s="149">
        <v>12.841957054154355</v>
      </c>
      <c r="F46" s="149">
        <v>37.548638163416776</v>
      </c>
      <c r="G46" s="149"/>
      <c r="H46" s="149">
        <v>44.25804786510375</v>
      </c>
    </row>
    <row r="47" spans="1:8" ht="12.75">
      <c r="A47" s="40"/>
      <c r="B47" s="41" t="s">
        <v>12</v>
      </c>
      <c r="C47" s="62">
        <v>48.687986064274305</v>
      </c>
      <c r="D47" s="62"/>
      <c r="E47" s="62">
        <v>12.430405479252098</v>
      </c>
      <c r="F47" s="62">
        <v>37.62949688993438</v>
      </c>
      <c r="G47" s="62"/>
      <c r="H47" s="62">
        <v>44.305595014171914</v>
      </c>
    </row>
  </sheetData>
  <sheetProtection/>
  <mergeCells count="5">
    <mergeCell ref="A6:H6"/>
    <mergeCell ref="A20:H20"/>
    <mergeCell ref="A34:H34"/>
    <mergeCell ref="A4:B5"/>
    <mergeCell ref="E4:F4"/>
  </mergeCells>
  <printOptions/>
  <pageMargins left="1.0236111111111112" right="0.9840277777777778" top="0.5118055555555556" bottom="0.7875" header="0.5118055555555556" footer="0.5118055555555556"/>
  <pageSetup horizontalDpi="600" verticalDpi="6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selection activeCell="R7" sqref="R7"/>
    </sheetView>
  </sheetViews>
  <sheetFormatPr defaultColWidth="8.8515625" defaultRowHeight="12.75"/>
  <cols>
    <col min="1" max="1" width="7.00390625" style="7" customWidth="1"/>
    <col min="2" max="2" width="10.7109375" style="7" customWidth="1"/>
    <col min="3" max="3" width="10.421875" style="1" customWidth="1"/>
    <col min="4" max="4" width="10.00390625" style="20" customWidth="1"/>
    <col min="5" max="5" width="0.85546875" style="20" customWidth="1"/>
    <col min="6" max="6" width="7.7109375" style="6" customWidth="1"/>
    <col min="7" max="7" width="10.140625" style="20" customWidth="1"/>
    <col min="8" max="8" width="0.85546875" style="20" customWidth="1"/>
    <col min="9" max="9" width="7.7109375" style="1" customWidth="1"/>
    <col min="10" max="10" width="10.421875" style="20" customWidth="1"/>
    <col min="11" max="11" width="0.85546875" style="20" customWidth="1"/>
    <col min="12" max="12" width="7.7109375" style="1" customWidth="1"/>
    <col min="13" max="13" width="10.00390625" style="20" customWidth="1"/>
    <col min="14" max="14" width="8.8515625" style="1" customWidth="1"/>
    <col min="15" max="18" width="8.8515625" style="0" customWidth="1"/>
    <col min="19" max="19" width="4.00390625" style="0" customWidth="1"/>
    <col min="20" max="23" width="6.140625" style="0" customWidth="1"/>
    <col min="24" max="16384" width="8.8515625" style="1" customWidth="1"/>
  </cols>
  <sheetData>
    <row r="1" spans="1:23" s="2" customFormat="1" ht="16.5">
      <c r="A1" s="8" t="s">
        <v>119</v>
      </c>
      <c r="B1" s="21"/>
      <c r="D1" s="22"/>
      <c r="E1" s="22"/>
      <c r="F1" s="23"/>
      <c r="G1" s="22"/>
      <c r="H1" s="22"/>
      <c r="J1" s="22"/>
      <c r="K1" s="22"/>
      <c r="M1" s="22"/>
      <c r="O1"/>
      <c r="P1"/>
      <c r="Q1"/>
      <c r="R1"/>
      <c r="S1"/>
      <c r="T1"/>
      <c r="U1"/>
      <c r="V1"/>
      <c r="W1"/>
    </row>
    <row r="2" spans="1:23" s="2" customFormat="1" ht="16.5">
      <c r="A2" s="8"/>
      <c r="B2" s="10" t="s">
        <v>24</v>
      </c>
      <c r="D2" s="22"/>
      <c r="E2" s="22"/>
      <c r="F2" s="23"/>
      <c r="G2" s="22"/>
      <c r="H2" s="22"/>
      <c r="J2" s="22"/>
      <c r="K2" s="22"/>
      <c r="M2" s="22"/>
      <c r="O2"/>
      <c r="P2"/>
      <c r="Q2"/>
      <c r="R2"/>
      <c r="S2"/>
      <c r="T2"/>
      <c r="U2"/>
      <c r="V2"/>
      <c r="W2"/>
    </row>
    <row r="3" spans="1:13" ht="12" customHeight="1">
      <c r="A3" s="24"/>
      <c r="B3" s="24"/>
      <c r="C3" s="5"/>
      <c r="D3" s="25"/>
      <c r="E3" s="25"/>
      <c r="F3" s="26"/>
      <c r="G3" s="25"/>
      <c r="H3" s="25"/>
      <c r="I3" s="5"/>
      <c r="J3" s="25"/>
      <c r="K3" s="25"/>
      <c r="L3" s="5"/>
      <c r="M3" s="25"/>
    </row>
    <row r="4" spans="1:23" s="3" customFormat="1" ht="16.5" customHeight="1">
      <c r="A4" s="27"/>
      <c r="B4" s="28"/>
      <c r="C4" s="310" t="s">
        <v>9</v>
      </c>
      <c r="D4" s="310"/>
      <c r="E4" s="29"/>
      <c r="F4" s="310" t="s">
        <v>26</v>
      </c>
      <c r="G4" s="310"/>
      <c r="H4" s="29"/>
      <c r="I4" s="310" t="s">
        <v>27</v>
      </c>
      <c r="J4" s="310"/>
      <c r="K4" s="29"/>
      <c r="L4" s="310" t="s">
        <v>28</v>
      </c>
      <c r="M4" s="310"/>
      <c r="O4"/>
      <c r="P4"/>
      <c r="Q4"/>
      <c r="R4"/>
      <c r="S4"/>
      <c r="T4"/>
      <c r="U4"/>
      <c r="V4"/>
      <c r="W4"/>
    </row>
    <row r="5" spans="1:23" s="7" customFormat="1" ht="105.75" customHeight="1">
      <c r="A5" s="19" t="s">
        <v>3</v>
      </c>
      <c r="B5" s="15"/>
      <c r="C5" s="16" t="s">
        <v>21</v>
      </c>
      <c r="D5" s="16" t="s">
        <v>30</v>
      </c>
      <c r="E5" s="17"/>
      <c r="F5" s="16" t="s">
        <v>21</v>
      </c>
      <c r="G5" s="16" t="s">
        <v>30</v>
      </c>
      <c r="H5" s="17"/>
      <c r="I5" s="16" t="s">
        <v>21</v>
      </c>
      <c r="J5" s="16" t="s">
        <v>30</v>
      </c>
      <c r="K5" s="49"/>
      <c r="L5" s="16" t="s">
        <v>21</v>
      </c>
      <c r="M5" s="16" t="s">
        <v>30</v>
      </c>
      <c r="O5"/>
      <c r="P5"/>
      <c r="Q5"/>
      <c r="R5"/>
      <c r="S5"/>
      <c r="T5"/>
      <c r="U5"/>
      <c r="V5"/>
      <c r="W5"/>
    </row>
    <row r="6" spans="1:13" ht="13.5" customHeight="1">
      <c r="A6" s="148">
        <v>2014</v>
      </c>
      <c r="B6" s="41" t="s">
        <v>12</v>
      </c>
      <c r="C6" s="77">
        <v>14244.5063</v>
      </c>
      <c r="D6" s="78">
        <v>-0.9191060869989449</v>
      </c>
      <c r="E6" s="104"/>
      <c r="F6" s="77">
        <v>5224.0687</v>
      </c>
      <c r="G6" s="78">
        <v>-1.6747853855493908</v>
      </c>
      <c r="H6" s="104"/>
      <c r="I6" s="77">
        <v>2441.2959</v>
      </c>
      <c r="J6" s="78">
        <v>-1.8043170294358244</v>
      </c>
      <c r="K6" s="104"/>
      <c r="L6" s="77">
        <v>6579.1417</v>
      </c>
      <c r="M6" s="78">
        <v>0.025902182582337167</v>
      </c>
    </row>
    <row r="7" spans="1:13" ht="13.5" customHeight="1">
      <c r="A7" s="40"/>
      <c r="B7" s="41" t="s">
        <v>13</v>
      </c>
      <c r="C7" s="77">
        <v>14263.6513</v>
      </c>
      <c r="D7" s="78">
        <v>-2.4100737543087827</v>
      </c>
      <c r="E7" s="104"/>
      <c r="F7" s="77">
        <v>5245.6472</v>
      </c>
      <c r="G7" s="78">
        <v>-2.0539945463222726</v>
      </c>
      <c r="H7" s="104"/>
      <c r="I7" s="77">
        <v>2430.5879</v>
      </c>
      <c r="J7" s="78">
        <v>-4.692246099601136</v>
      </c>
      <c r="K7" s="104"/>
      <c r="L7" s="77">
        <v>6587.4162</v>
      </c>
      <c r="M7" s="78">
        <v>-1.8269027484852751</v>
      </c>
    </row>
    <row r="8" spans="1:13" ht="13.5" customHeight="1">
      <c r="A8" s="40"/>
      <c r="B8" s="41" t="s">
        <v>14</v>
      </c>
      <c r="C8" s="77">
        <v>13819.8179</v>
      </c>
      <c r="D8" s="78">
        <v>-2.5594830547474334</v>
      </c>
      <c r="E8" s="104"/>
      <c r="F8" s="77">
        <v>5093.8704</v>
      </c>
      <c r="G8" s="78">
        <v>-2.229571804149064</v>
      </c>
      <c r="H8" s="104"/>
      <c r="I8" s="77">
        <v>2319.1541</v>
      </c>
      <c r="J8" s="78">
        <v>-4.42694325047876</v>
      </c>
      <c r="K8" s="104"/>
      <c r="L8" s="77">
        <v>6406.7934</v>
      </c>
      <c r="M8" s="78">
        <v>-2.1298167408413327</v>
      </c>
    </row>
    <row r="9" spans="1:13" ht="13.5" customHeight="1">
      <c r="A9" s="148">
        <v>2015</v>
      </c>
      <c r="B9" s="147" t="s">
        <v>11</v>
      </c>
      <c r="C9" s="152">
        <v>14107.7081</v>
      </c>
      <c r="D9" s="153">
        <v>-0.36303128965710946</v>
      </c>
      <c r="E9" s="156"/>
      <c r="F9" s="152">
        <v>5187.4242</v>
      </c>
      <c r="G9" s="153">
        <v>-0.9739287222162835</v>
      </c>
      <c r="H9" s="156"/>
      <c r="I9" s="152">
        <v>2396.3485</v>
      </c>
      <c r="J9" s="153">
        <v>-0.30136561024642194</v>
      </c>
      <c r="K9" s="156"/>
      <c r="L9" s="152">
        <v>6523.9354</v>
      </c>
      <c r="M9" s="153">
        <v>0.10526654817895652</v>
      </c>
    </row>
    <row r="10" spans="1:13" ht="13.5" customHeight="1">
      <c r="A10" s="40"/>
      <c r="B10" s="41" t="s">
        <v>12</v>
      </c>
      <c r="C10" s="77">
        <v>13973.1619</v>
      </c>
      <c r="D10" s="78">
        <v>-1.9049056126290593</v>
      </c>
      <c r="E10" s="104"/>
      <c r="F10" s="77">
        <v>5182.2841</v>
      </c>
      <c r="G10" s="78">
        <v>-0.79984782742233</v>
      </c>
      <c r="H10" s="104"/>
      <c r="I10" s="77">
        <v>2392.5303</v>
      </c>
      <c r="J10" s="78">
        <v>-1.997529263044278</v>
      </c>
      <c r="K10" s="104"/>
      <c r="L10" s="77">
        <v>6398.3475</v>
      </c>
      <c r="M10" s="78">
        <v>-2.747990668752434</v>
      </c>
    </row>
    <row r="11" spans="1:13" ht="13.5" customHeight="1">
      <c r="A11" s="40"/>
      <c r="B11" s="41" t="s">
        <v>13</v>
      </c>
      <c r="C11" s="77">
        <v>14215.0499</v>
      </c>
      <c r="D11" s="78">
        <v>-0.34073603580031125</v>
      </c>
      <c r="E11" s="104"/>
      <c r="F11" s="77">
        <v>5230.0081</v>
      </c>
      <c r="G11" s="78">
        <v>-0.2981348040333388</v>
      </c>
      <c r="H11" s="104"/>
      <c r="I11" s="77">
        <v>2425.445</v>
      </c>
      <c r="J11" s="78">
        <v>-0.21159078427074482</v>
      </c>
      <c r="K11" s="104"/>
      <c r="L11" s="77">
        <v>6559.5968</v>
      </c>
      <c r="M11" s="78">
        <v>-0.42231125460084645</v>
      </c>
    </row>
    <row r="12" spans="1:13" ht="13.5" customHeight="1">
      <c r="A12" s="48"/>
      <c r="B12" s="44" t="s">
        <v>14</v>
      </c>
      <c r="C12" s="79">
        <v>13855.5072</v>
      </c>
      <c r="D12" s="80">
        <v>0.25824725230279627</v>
      </c>
      <c r="E12" s="105"/>
      <c r="F12" s="79">
        <v>5077.0935</v>
      </c>
      <c r="G12" s="80">
        <v>-0.3293546690940516</v>
      </c>
      <c r="H12" s="105"/>
      <c r="I12" s="79">
        <v>2347.6206</v>
      </c>
      <c r="J12" s="80">
        <v>1.227451854104908</v>
      </c>
      <c r="K12" s="105"/>
      <c r="L12" s="79">
        <v>6430.7931</v>
      </c>
      <c r="M12" s="80">
        <v>0.3745976887595643</v>
      </c>
    </row>
    <row r="13" spans="1:13" ht="13.5" customHeight="1">
      <c r="A13" s="40">
        <v>2016</v>
      </c>
      <c r="B13" s="41" t="s">
        <v>11</v>
      </c>
      <c r="C13" s="77">
        <v>13939.6401</v>
      </c>
      <c r="D13" s="78">
        <v>-1.191320367622288</v>
      </c>
      <c r="E13" s="104"/>
      <c r="F13" s="77">
        <v>5111.6712</v>
      </c>
      <c r="G13" s="78">
        <v>-1.4603201334489013</v>
      </c>
      <c r="H13" s="104"/>
      <c r="I13" s="77">
        <v>2401.0183</v>
      </c>
      <c r="J13" s="78">
        <v>0.194871488850646</v>
      </c>
      <c r="K13" s="104"/>
      <c r="L13" s="77">
        <v>6426.9506</v>
      </c>
      <c r="M13" s="78">
        <v>-1.486599637390649</v>
      </c>
    </row>
    <row r="14" spans="1:13" ht="13.5" customHeight="1">
      <c r="A14" s="40"/>
      <c r="B14" s="41" t="s">
        <v>12</v>
      </c>
      <c r="C14" s="77">
        <v>13483.88</v>
      </c>
      <c r="D14" s="78">
        <v>-3.5015832744341133</v>
      </c>
      <c r="E14" s="104"/>
      <c r="F14" s="77">
        <v>4954.2791</v>
      </c>
      <c r="G14" s="78">
        <v>-4.3997008963673006</v>
      </c>
      <c r="H14" s="104"/>
      <c r="I14" s="77">
        <v>2325.0016</v>
      </c>
      <c r="J14" s="78">
        <v>-2.82248045092678</v>
      </c>
      <c r="K14" s="104"/>
      <c r="L14" s="77">
        <v>6204.5993</v>
      </c>
      <c r="M14" s="78">
        <v>-3.028097489234525</v>
      </c>
    </row>
    <row r="15" spans="1:13" ht="13.5" customHeight="1">
      <c r="A15" s="40"/>
      <c r="B15" s="41" t="s">
        <v>13</v>
      </c>
      <c r="C15" s="77">
        <v>13687.4354</v>
      </c>
      <c r="D15" s="78">
        <v>-3.711661258396284</v>
      </c>
      <c r="E15" s="104"/>
      <c r="F15" s="77">
        <v>5067.7888</v>
      </c>
      <c r="G15" s="78">
        <v>-3.1017026531947387</v>
      </c>
      <c r="H15" s="104"/>
      <c r="I15" s="77">
        <v>2361.0067</v>
      </c>
      <c r="J15" s="78">
        <v>-2.656761955022697</v>
      </c>
      <c r="K15" s="104"/>
      <c r="L15" s="77">
        <v>6258.6399</v>
      </c>
      <c r="M15" s="78">
        <v>-4.588039618532653</v>
      </c>
    </row>
    <row r="16" spans="1:13" ht="13.5" customHeight="1">
      <c r="A16" s="40"/>
      <c r="B16" s="85" t="s">
        <v>14</v>
      </c>
      <c r="C16" s="77">
        <v>13400.1305</v>
      </c>
      <c r="D16" s="78">
        <v>-3.2866115503877094</v>
      </c>
      <c r="E16" s="104"/>
      <c r="F16" s="77">
        <v>4913.3435</v>
      </c>
      <c r="G16" s="78">
        <v>-3.2252705214115123</v>
      </c>
      <c r="H16" s="104"/>
      <c r="I16" s="77">
        <v>2296.7671</v>
      </c>
      <c r="J16" s="78">
        <v>-2.1661719955941843</v>
      </c>
      <c r="K16" s="104"/>
      <c r="L16" s="77">
        <v>6190.0199</v>
      </c>
      <c r="M16" s="78">
        <v>-3.7440669643064655</v>
      </c>
    </row>
    <row r="17" spans="1:13" ht="13.5" customHeight="1">
      <c r="A17" s="176">
        <v>2017</v>
      </c>
      <c r="B17" s="147" t="s">
        <v>11</v>
      </c>
      <c r="C17" s="152">
        <v>13466.5586</v>
      </c>
      <c r="D17" s="153">
        <v>-3.393785611437703</v>
      </c>
      <c r="E17" s="156"/>
      <c r="F17" s="152">
        <v>4939.5221</v>
      </c>
      <c r="G17" s="153">
        <v>-3.3677655166865903</v>
      </c>
      <c r="H17" s="156"/>
      <c r="I17" s="152">
        <v>2316.879</v>
      </c>
      <c r="J17" s="153">
        <v>-3.5043173140329777</v>
      </c>
      <c r="K17" s="156"/>
      <c r="L17" s="152">
        <v>6210.1575</v>
      </c>
      <c r="M17" s="153">
        <v>-3.373187589149975</v>
      </c>
    </row>
    <row r="18" spans="1:13" ht="13.5" customHeight="1">
      <c r="A18" s="177"/>
      <c r="B18" s="41" t="s">
        <v>12</v>
      </c>
      <c r="C18" s="77">
        <v>13408.3086</v>
      </c>
      <c r="D18" s="78">
        <v>-0.5604573757701707</v>
      </c>
      <c r="E18" s="104"/>
      <c r="F18" s="77">
        <v>4942.5318</v>
      </c>
      <c r="G18" s="78">
        <v>-0.23711421506309557</v>
      </c>
      <c r="H18" s="104"/>
      <c r="I18" s="77">
        <v>2331.558</v>
      </c>
      <c r="J18" s="78">
        <v>0.2819955048633059</v>
      </c>
      <c r="K18" s="104"/>
      <c r="L18" s="77">
        <v>6134.2188</v>
      </c>
      <c r="M18" s="78">
        <v>-1.1343278847999132</v>
      </c>
    </row>
    <row r="19" spans="2:14" ht="22.5" customHeight="1">
      <c r="B19" s="41"/>
      <c r="C19" s="77"/>
      <c r="D19" s="78"/>
      <c r="E19" s="104"/>
      <c r="F19" s="77"/>
      <c r="G19" s="78"/>
      <c r="H19" s="104"/>
      <c r="I19" s="77"/>
      <c r="J19" s="78"/>
      <c r="K19" s="104"/>
      <c r="L19" s="77"/>
      <c r="M19" s="78"/>
      <c r="N19" s="65"/>
    </row>
    <row r="20" spans="1:23" s="2" customFormat="1" ht="16.5">
      <c r="A20" s="8" t="s">
        <v>120</v>
      </c>
      <c r="B20" s="21"/>
      <c r="C20" s="74"/>
      <c r="D20" s="75"/>
      <c r="E20" s="75"/>
      <c r="F20" s="225"/>
      <c r="G20" s="75"/>
      <c r="H20" s="75"/>
      <c r="I20" s="74"/>
      <c r="J20" s="75"/>
      <c r="K20" s="75"/>
      <c r="L20" s="74"/>
      <c r="M20" s="75"/>
      <c r="N20" s="115"/>
      <c r="O20"/>
      <c r="P20"/>
      <c r="Q20"/>
      <c r="R20"/>
      <c r="S20"/>
      <c r="T20"/>
      <c r="U20"/>
      <c r="V20"/>
      <c r="W20"/>
    </row>
    <row r="21" spans="1:23" s="2" customFormat="1" ht="16.5">
      <c r="A21" s="8"/>
      <c r="B21" s="10" t="s">
        <v>41</v>
      </c>
      <c r="C21" s="74"/>
      <c r="D21" s="75"/>
      <c r="E21" s="75"/>
      <c r="F21" s="225"/>
      <c r="G21" s="75"/>
      <c r="H21" s="75"/>
      <c r="I21" s="74"/>
      <c r="J21" s="75"/>
      <c r="K21" s="75"/>
      <c r="L21" s="74"/>
      <c r="M21" s="75"/>
      <c r="N21" s="115"/>
      <c r="O21"/>
      <c r="P21"/>
      <c r="Q21"/>
      <c r="R21"/>
      <c r="S21"/>
      <c r="T21"/>
      <c r="U21"/>
      <c r="V21"/>
      <c r="W21"/>
    </row>
    <row r="22" spans="1:14" ht="12" customHeight="1">
      <c r="A22" s="24"/>
      <c r="B22" s="24"/>
      <c r="C22" s="234"/>
      <c r="D22" s="235"/>
      <c r="E22" s="235"/>
      <c r="F22" s="236"/>
      <c r="G22" s="235"/>
      <c r="H22" s="235"/>
      <c r="I22" s="234"/>
      <c r="J22" s="235"/>
      <c r="K22" s="235"/>
      <c r="L22" s="234"/>
      <c r="M22" s="235"/>
      <c r="N22" s="120"/>
    </row>
    <row r="23" spans="1:23" s="3" customFormat="1" ht="19.5" customHeight="1">
      <c r="A23" s="27"/>
      <c r="B23" s="28"/>
      <c r="C23" s="303" t="s">
        <v>9</v>
      </c>
      <c r="D23" s="303"/>
      <c r="E23" s="94"/>
      <c r="F23" s="303" t="s">
        <v>26</v>
      </c>
      <c r="G23" s="303"/>
      <c r="H23" s="94"/>
      <c r="I23" s="303" t="s">
        <v>27</v>
      </c>
      <c r="J23" s="303"/>
      <c r="K23" s="94"/>
      <c r="L23" s="304" t="s">
        <v>28</v>
      </c>
      <c r="M23" s="304"/>
      <c r="N23" s="137"/>
      <c r="O23"/>
      <c r="P23"/>
      <c r="Q23"/>
      <c r="R23"/>
      <c r="S23"/>
      <c r="T23"/>
      <c r="U23"/>
      <c r="V23"/>
      <c r="W23"/>
    </row>
    <row r="24" spans="1:23" s="7" customFormat="1" ht="117" customHeight="1">
      <c r="A24" s="19" t="s">
        <v>3</v>
      </c>
      <c r="B24" s="15"/>
      <c r="C24" s="16" t="s">
        <v>56</v>
      </c>
      <c r="D24" s="16" t="s">
        <v>42</v>
      </c>
      <c r="E24" s="17"/>
      <c r="F24" s="16" t="s">
        <v>56</v>
      </c>
      <c r="G24" s="16" t="s">
        <v>42</v>
      </c>
      <c r="H24" s="17"/>
      <c r="I24" s="16" t="s">
        <v>56</v>
      </c>
      <c r="J24" s="16" t="s">
        <v>42</v>
      </c>
      <c r="K24" s="237"/>
      <c r="L24" s="16" t="s">
        <v>56</v>
      </c>
      <c r="M24" s="16" t="s">
        <v>42</v>
      </c>
      <c r="N24" s="112"/>
      <c r="O24"/>
      <c r="P24"/>
      <c r="Q24"/>
      <c r="R24"/>
      <c r="S24"/>
      <c r="T24"/>
      <c r="U24"/>
      <c r="V24"/>
      <c r="W24"/>
    </row>
    <row r="25" spans="1:14" ht="12.75">
      <c r="A25" s="148">
        <v>2014</v>
      </c>
      <c r="B25" s="41" t="s">
        <v>12</v>
      </c>
      <c r="C25" s="103">
        <v>36.354587</v>
      </c>
      <c r="D25" s="78">
        <v>-0.3485429999999994</v>
      </c>
      <c r="E25" s="104"/>
      <c r="F25" s="103">
        <v>29.60807</v>
      </c>
      <c r="G25" s="78">
        <v>-0.5013179999999977</v>
      </c>
      <c r="H25" s="104"/>
      <c r="I25" s="103">
        <v>31.638662</v>
      </c>
      <c r="J25" s="78">
        <v>-0.7639030000000027</v>
      </c>
      <c r="K25" s="104"/>
      <c r="L25" s="103">
        <v>47.599425</v>
      </c>
      <c r="M25" s="78">
        <v>0.11416999999999433</v>
      </c>
      <c r="N25" s="65"/>
    </row>
    <row r="26" spans="2:14" ht="12.75">
      <c r="B26" s="41" t="s">
        <v>13</v>
      </c>
      <c r="C26" s="103">
        <v>36.432886</v>
      </c>
      <c r="D26" s="78">
        <v>-0.8746299999999962</v>
      </c>
      <c r="E26" s="104"/>
      <c r="F26" s="103">
        <v>29.753416</v>
      </c>
      <c r="G26" s="78">
        <v>-0.5903530000000003</v>
      </c>
      <c r="H26" s="104"/>
      <c r="I26" s="103">
        <v>31.515321</v>
      </c>
      <c r="J26" s="78">
        <v>-1.6687370000000001</v>
      </c>
      <c r="K26" s="104"/>
      <c r="L26" s="103">
        <v>47.708348</v>
      </c>
      <c r="M26" s="78">
        <v>-0.7682160000000025</v>
      </c>
      <c r="N26" s="103"/>
    </row>
    <row r="27" spans="2:14" ht="12.75">
      <c r="B27" s="41" t="s">
        <v>14</v>
      </c>
      <c r="C27" s="103">
        <v>35.321553</v>
      </c>
      <c r="D27" s="78">
        <v>-0.8760380000000012</v>
      </c>
      <c r="E27" s="104"/>
      <c r="F27" s="103">
        <v>28.903427</v>
      </c>
      <c r="G27" s="78">
        <v>-0.6167610000000003</v>
      </c>
      <c r="H27" s="104"/>
      <c r="I27" s="103">
        <v>30.087902</v>
      </c>
      <c r="J27" s="78">
        <v>-1.4418199999999999</v>
      </c>
      <c r="K27" s="104"/>
      <c r="L27" s="103">
        <v>46.446068</v>
      </c>
      <c r="M27" s="78">
        <v>-0.8652240000000049</v>
      </c>
      <c r="N27" s="103"/>
    </row>
    <row r="28" spans="1:14" ht="12.75">
      <c r="A28" s="148">
        <v>2015</v>
      </c>
      <c r="B28" s="147" t="s">
        <v>11</v>
      </c>
      <c r="C28" s="169">
        <v>36.09874</v>
      </c>
      <c r="D28" s="153">
        <v>-0.03441000000000116</v>
      </c>
      <c r="E28" s="156"/>
      <c r="F28" s="169">
        <v>29.471348</v>
      </c>
      <c r="G28" s="153">
        <v>-0.21070900000000137</v>
      </c>
      <c r="H28" s="156"/>
      <c r="I28" s="169">
        <v>31.118284</v>
      </c>
      <c r="J28" s="153">
        <v>-0.07116699999999909</v>
      </c>
      <c r="K28" s="156"/>
      <c r="L28" s="169">
        <v>47.348558</v>
      </c>
      <c r="M28" s="153">
        <v>0.22916999999999632</v>
      </c>
      <c r="N28" s="103"/>
    </row>
    <row r="29" spans="2:14" ht="12.75">
      <c r="B29" s="41" t="s">
        <v>12</v>
      </c>
      <c r="C29" s="103">
        <v>35.780097</v>
      </c>
      <c r="D29" s="78">
        <v>-0.5744900000000044</v>
      </c>
      <c r="E29" s="104"/>
      <c r="F29" s="103">
        <v>29.461485</v>
      </c>
      <c r="G29" s="78">
        <v>-0.14658500000000174</v>
      </c>
      <c r="H29" s="104"/>
      <c r="I29" s="103">
        <v>31.075974</v>
      </c>
      <c r="J29" s="78">
        <v>-0.5626880000000014</v>
      </c>
      <c r="K29" s="104"/>
      <c r="L29" s="103">
        <v>46.486481</v>
      </c>
      <c r="M29" s="78">
        <v>-1.1129439999999988</v>
      </c>
      <c r="N29" s="103"/>
    </row>
    <row r="30" spans="2:14" ht="12.75">
      <c r="B30" s="41" t="s">
        <v>13</v>
      </c>
      <c r="C30" s="103">
        <v>36.422444</v>
      </c>
      <c r="D30" s="78">
        <v>-0.010442000000004725</v>
      </c>
      <c r="E30" s="104"/>
      <c r="F30" s="103">
        <v>29.742268</v>
      </c>
      <c r="G30" s="78">
        <v>-0.011148000000002156</v>
      </c>
      <c r="H30" s="104"/>
      <c r="I30" s="103">
        <v>31.513304</v>
      </c>
      <c r="J30" s="78">
        <v>-0.0020169999999986032</v>
      </c>
      <c r="K30" s="104"/>
      <c r="L30" s="103">
        <v>47.715646</v>
      </c>
      <c r="M30" s="78">
        <v>0.007297999999998694</v>
      </c>
      <c r="N30" s="103"/>
    </row>
    <row r="31" spans="1:14" ht="12.75">
      <c r="A31" s="55"/>
      <c r="B31" s="44" t="s">
        <v>14</v>
      </c>
      <c r="C31" s="139">
        <v>35.547855</v>
      </c>
      <c r="D31" s="80">
        <v>0.2263019999999969</v>
      </c>
      <c r="E31" s="105"/>
      <c r="F31" s="139">
        <v>28.910423</v>
      </c>
      <c r="G31" s="80">
        <v>0.00699600000000089</v>
      </c>
      <c r="H31" s="105"/>
      <c r="I31" s="139">
        <v>30.549053</v>
      </c>
      <c r="J31" s="80">
        <v>0.461151000000001</v>
      </c>
      <c r="K31" s="105"/>
      <c r="L31" s="139">
        <v>46.834685</v>
      </c>
      <c r="M31" s="80">
        <v>0.38861700000000354</v>
      </c>
      <c r="N31" s="103"/>
    </row>
    <row r="32" spans="1:14" ht="12.75">
      <c r="A32" s="40">
        <v>2016</v>
      </c>
      <c r="B32" s="41" t="s">
        <v>11</v>
      </c>
      <c r="C32" s="169">
        <v>35.809229</v>
      </c>
      <c r="D32" s="153">
        <v>-0.2895109999999974</v>
      </c>
      <c r="E32" s="156"/>
      <c r="F32" s="169">
        <v>29.14197</v>
      </c>
      <c r="G32" s="153">
        <v>-0.3293779999999984</v>
      </c>
      <c r="H32" s="156"/>
      <c r="I32" s="169">
        <v>31.277119</v>
      </c>
      <c r="J32" s="153">
        <v>0.15883499999999984</v>
      </c>
      <c r="K32" s="156"/>
      <c r="L32" s="169">
        <v>46.876709</v>
      </c>
      <c r="M32" s="153">
        <v>-0.47184899999999885</v>
      </c>
      <c r="N32" s="65"/>
    </row>
    <row r="33" spans="1:14" ht="12.75">
      <c r="A33" s="40"/>
      <c r="B33" s="41" t="s">
        <v>12</v>
      </c>
      <c r="C33" s="103">
        <v>34.667285</v>
      </c>
      <c r="D33" s="78">
        <v>-1.1128119999999981</v>
      </c>
      <c r="E33" s="104"/>
      <c r="F33" s="103">
        <v>28.264586</v>
      </c>
      <c r="G33" s="78">
        <v>-1.1968989999999984</v>
      </c>
      <c r="H33" s="104"/>
      <c r="I33" s="103">
        <v>30.303719</v>
      </c>
      <c r="J33" s="78">
        <v>-0.7722549999999977</v>
      </c>
      <c r="K33" s="104"/>
      <c r="L33" s="103">
        <v>45.307031</v>
      </c>
      <c r="M33" s="78">
        <v>-1.1794499999999957</v>
      </c>
      <c r="N33" s="65"/>
    </row>
    <row r="34" spans="2:13" ht="12.75">
      <c r="B34" s="41" t="s">
        <v>13</v>
      </c>
      <c r="C34" s="103">
        <v>35.231073</v>
      </c>
      <c r="D34" s="78">
        <v>-1.1913709999999966</v>
      </c>
      <c r="E34" s="104"/>
      <c r="F34" s="103">
        <v>28.934508</v>
      </c>
      <c r="G34" s="78">
        <v>-0.8077599999999983</v>
      </c>
      <c r="H34" s="104"/>
      <c r="I34" s="103">
        <v>30.795662</v>
      </c>
      <c r="J34" s="78">
        <v>-0.7176420000000014</v>
      </c>
      <c r="K34" s="104"/>
      <c r="L34" s="103">
        <v>45.786806</v>
      </c>
      <c r="M34" s="78">
        <v>-1.928840000000001</v>
      </c>
    </row>
    <row r="35" spans="2:13" ht="12.75">
      <c r="B35" s="85" t="s">
        <v>14</v>
      </c>
      <c r="C35" s="103">
        <v>34.52693</v>
      </c>
      <c r="D35" s="78">
        <v>-1.0209249999999983</v>
      </c>
      <c r="E35" s="104"/>
      <c r="F35" s="103">
        <v>28.078377</v>
      </c>
      <c r="G35" s="78">
        <v>-0.8320460000000018</v>
      </c>
      <c r="H35" s="104"/>
      <c r="I35" s="103">
        <v>29.978251</v>
      </c>
      <c r="J35" s="78">
        <v>-0.5708020000000005</v>
      </c>
      <c r="K35" s="104"/>
      <c r="L35" s="103">
        <v>45.346322</v>
      </c>
      <c r="M35" s="78">
        <v>-1.4883629999999997</v>
      </c>
    </row>
    <row r="36" spans="1:13" ht="12.75">
      <c r="A36" s="176">
        <v>2017</v>
      </c>
      <c r="B36" s="147" t="s">
        <v>11</v>
      </c>
      <c r="C36" s="169">
        <v>34.730021</v>
      </c>
      <c r="D36" s="153">
        <v>-1.0792080000000013</v>
      </c>
      <c r="E36" s="156"/>
      <c r="F36" s="169">
        <v>28.24952</v>
      </c>
      <c r="G36" s="153">
        <v>-0.8924500000000002</v>
      </c>
      <c r="H36" s="156"/>
      <c r="I36" s="169">
        <v>30.251256</v>
      </c>
      <c r="J36" s="153">
        <v>-1.0258629999999975</v>
      </c>
      <c r="K36" s="156"/>
      <c r="L36" s="169">
        <v>45.559537</v>
      </c>
      <c r="M36" s="153">
        <v>-1.3171719999999993</v>
      </c>
    </row>
    <row r="37" spans="2:13" ht="12.75">
      <c r="B37" s="41" t="s">
        <v>12</v>
      </c>
      <c r="C37" s="103">
        <v>34.602692</v>
      </c>
      <c r="D37" s="78">
        <v>-0.06459300000000212</v>
      </c>
      <c r="E37" s="104"/>
      <c r="F37" s="103">
        <v>28.275165</v>
      </c>
      <c r="G37" s="78">
        <v>0.010578999999999894</v>
      </c>
      <c r="H37" s="104"/>
      <c r="I37" s="103">
        <v>30.449866</v>
      </c>
      <c r="J37" s="78">
        <v>0.14614699999999914</v>
      </c>
      <c r="K37" s="104"/>
      <c r="L37" s="103">
        <v>45.064234</v>
      </c>
      <c r="M37" s="78">
        <v>-0.24279700000000304</v>
      </c>
    </row>
    <row r="38" spans="3:13" ht="12.75">
      <c r="C38" s="65"/>
      <c r="D38" s="82"/>
      <c r="E38" s="82"/>
      <c r="F38" s="88"/>
      <c r="G38" s="82"/>
      <c r="H38" s="82"/>
      <c r="I38" s="65"/>
      <c r="J38" s="82"/>
      <c r="K38" s="82"/>
      <c r="L38" s="65"/>
      <c r="M38" s="82"/>
    </row>
    <row r="50" ht="12.75">
      <c r="F50" s="50"/>
    </row>
  </sheetData>
  <sheetProtection/>
  <mergeCells count="8">
    <mergeCell ref="C4:D4"/>
    <mergeCell ref="F4:G4"/>
    <mergeCell ref="I4:J4"/>
    <mergeCell ref="L4:M4"/>
    <mergeCell ref="C23:D23"/>
    <mergeCell ref="F23:G23"/>
    <mergeCell ref="I23:J23"/>
    <mergeCell ref="L23:M23"/>
  </mergeCells>
  <printOptions/>
  <pageMargins left="0.75" right="0.46" top="1" bottom="1" header="0.5" footer="0.5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P170"/>
  <sheetViews>
    <sheetView zoomScalePageLayoutView="0" workbookViewId="0" topLeftCell="A1">
      <pane ySplit="5" topLeftCell="A6" activePane="bottomLeft" state="frozen"/>
      <selection pane="topLeft" activeCell="R7" sqref="R7"/>
      <selection pane="bottomLeft" activeCell="Y9" sqref="Y9"/>
    </sheetView>
  </sheetViews>
  <sheetFormatPr defaultColWidth="9.140625" defaultRowHeight="12.75"/>
  <cols>
    <col min="1" max="1" width="5.421875" style="0" customWidth="1"/>
    <col min="2" max="2" width="11.8515625" style="193" customWidth="1"/>
    <col min="3" max="3" width="6.8515625" style="0" customWidth="1"/>
    <col min="4" max="4" width="8.421875" style="0" customWidth="1"/>
    <col min="5" max="5" width="0.42578125" style="0" customWidth="1"/>
    <col min="6" max="6" width="5.421875" style="0" customWidth="1"/>
    <col min="7" max="7" width="8.8515625" style="0" customWidth="1"/>
    <col min="8" max="8" width="0.42578125" style="0" customWidth="1"/>
    <col min="9" max="9" width="6.421875" style="0" customWidth="1"/>
    <col min="10" max="10" width="8.8515625" style="0" customWidth="1"/>
    <col min="11" max="11" width="0.42578125" style="45" customWidth="1"/>
    <col min="12" max="12" width="6.8515625" style="0" customWidth="1"/>
    <col min="13" max="13" width="9.8515625" style="0" customWidth="1"/>
    <col min="14" max="14" width="0.71875" style="45" customWidth="1"/>
    <col min="15" max="15" width="6.28125" style="0" customWidth="1"/>
    <col min="16" max="16" width="8.57421875" style="0" customWidth="1"/>
  </cols>
  <sheetData>
    <row r="1" spans="1:16" ht="16.5">
      <c r="A1" s="8" t="s">
        <v>121</v>
      </c>
      <c r="B1" s="189"/>
      <c r="C1" s="21"/>
      <c r="D1" s="21"/>
      <c r="E1" s="21"/>
      <c r="F1" s="22"/>
      <c r="G1" s="22"/>
      <c r="H1" s="22"/>
      <c r="I1" s="22"/>
      <c r="J1" s="22"/>
      <c r="K1" s="22"/>
      <c r="L1" s="23"/>
      <c r="M1" s="23"/>
      <c r="N1" s="23"/>
      <c r="O1" s="22"/>
      <c r="P1" s="22"/>
    </row>
    <row r="2" spans="1:16" ht="16.5">
      <c r="A2" s="8"/>
      <c r="B2" s="188" t="s">
        <v>24</v>
      </c>
      <c r="C2" s="10"/>
      <c r="D2" s="10"/>
      <c r="E2" s="10"/>
      <c r="F2" s="22"/>
      <c r="G2" s="22"/>
      <c r="H2" s="22"/>
      <c r="I2" s="22"/>
      <c r="J2" s="22"/>
      <c r="K2" s="22"/>
      <c r="L2" s="23"/>
      <c r="M2" s="23"/>
      <c r="N2" s="23"/>
      <c r="O2" s="22"/>
      <c r="P2" s="22"/>
    </row>
    <row r="3" spans="1:16" ht="12.75">
      <c r="A3" s="318" t="s">
        <v>3</v>
      </c>
      <c r="B3" s="318"/>
      <c r="C3" s="321" t="s">
        <v>9</v>
      </c>
      <c r="D3" s="321"/>
      <c r="E3" s="186"/>
      <c r="F3" s="337" t="s">
        <v>75</v>
      </c>
      <c r="G3" s="337"/>
      <c r="H3" s="185"/>
      <c r="I3" s="341" t="s">
        <v>79</v>
      </c>
      <c r="J3" s="341"/>
      <c r="K3" s="341"/>
      <c r="L3" s="341"/>
      <c r="M3" s="341"/>
      <c r="N3" s="187"/>
      <c r="O3" s="337" t="s">
        <v>78</v>
      </c>
      <c r="P3" s="337"/>
    </row>
    <row r="4" spans="1:16" ht="38.25" customHeight="1">
      <c r="A4" s="319"/>
      <c r="B4" s="319"/>
      <c r="C4" s="340"/>
      <c r="D4" s="340"/>
      <c r="E4" s="183"/>
      <c r="F4" s="338"/>
      <c r="G4" s="338"/>
      <c r="H4" s="182"/>
      <c r="I4" s="339" t="s">
        <v>76</v>
      </c>
      <c r="J4" s="339"/>
      <c r="K4" s="184"/>
      <c r="L4" s="339" t="s">
        <v>77</v>
      </c>
      <c r="M4" s="339"/>
      <c r="N4" s="184"/>
      <c r="O4" s="338"/>
      <c r="P4" s="338"/>
    </row>
    <row r="5" spans="1:16" ht="104.25" customHeight="1">
      <c r="A5" s="320"/>
      <c r="B5" s="320"/>
      <c r="C5" s="60" t="s">
        <v>21</v>
      </c>
      <c r="D5" s="60" t="s">
        <v>30</v>
      </c>
      <c r="E5" s="60"/>
      <c r="F5" s="60" t="s">
        <v>21</v>
      </c>
      <c r="G5" s="60" t="s">
        <v>30</v>
      </c>
      <c r="H5" s="60"/>
      <c r="I5" s="59" t="s">
        <v>21</v>
      </c>
      <c r="J5" s="59" t="s">
        <v>30</v>
      </c>
      <c r="K5" s="60"/>
      <c r="L5" s="60" t="s">
        <v>21</v>
      </c>
      <c r="M5" s="60" t="s">
        <v>30</v>
      </c>
      <c r="N5" s="60"/>
      <c r="O5" s="60" t="s">
        <v>21</v>
      </c>
      <c r="P5" s="60" t="s">
        <v>30</v>
      </c>
    </row>
    <row r="6" spans="1:16" ht="12.75" customHeight="1">
      <c r="A6" s="324" t="s">
        <v>72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</row>
    <row r="7" spans="1:16" ht="12.75">
      <c r="A7" s="179">
        <v>2004</v>
      </c>
      <c r="B7" s="190" t="s">
        <v>11</v>
      </c>
      <c r="C7" s="77">
        <v>14385.484</v>
      </c>
      <c r="D7" s="41"/>
      <c r="E7" s="41"/>
      <c r="F7" s="77">
        <v>2258.487</v>
      </c>
      <c r="G7" s="41"/>
      <c r="H7" s="182"/>
      <c r="I7" s="77">
        <v>2139.578</v>
      </c>
      <c r="J7" s="41"/>
      <c r="K7" s="181"/>
      <c r="L7" s="77">
        <v>118.909</v>
      </c>
      <c r="M7" s="41"/>
      <c r="N7" s="181"/>
      <c r="O7" s="77">
        <v>12126.997</v>
      </c>
      <c r="P7" s="41"/>
    </row>
    <row r="8" spans="1:16" ht="12.75">
      <c r="A8" s="179"/>
      <c r="B8" s="190" t="s">
        <v>12</v>
      </c>
      <c r="C8" s="77">
        <v>14291.303</v>
      </c>
      <c r="D8" s="41"/>
      <c r="E8" s="41"/>
      <c r="F8" s="77">
        <v>2189.858</v>
      </c>
      <c r="G8" s="41"/>
      <c r="H8" s="77"/>
      <c r="I8" s="77">
        <v>2062.656</v>
      </c>
      <c r="J8" s="41"/>
      <c r="K8" s="78"/>
      <c r="L8" s="77">
        <v>127.202</v>
      </c>
      <c r="M8" s="41"/>
      <c r="N8" s="104"/>
      <c r="O8" s="77">
        <v>12101.446</v>
      </c>
      <c r="P8" s="41"/>
    </row>
    <row r="9" spans="1:16" ht="12.75">
      <c r="A9" s="179"/>
      <c r="B9" s="191" t="s">
        <v>13</v>
      </c>
      <c r="C9" s="77">
        <v>14358.162</v>
      </c>
      <c r="D9" s="85"/>
      <c r="E9" s="85"/>
      <c r="F9" s="77">
        <v>2402.808</v>
      </c>
      <c r="G9" s="85"/>
      <c r="H9" s="77"/>
      <c r="I9" s="77">
        <v>2308.931</v>
      </c>
      <c r="J9" s="85"/>
      <c r="K9" s="78"/>
      <c r="L9" s="77">
        <v>93.878</v>
      </c>
      <c r="M9" s="85"/>
      <c r="N9" s="104"/>
      <c r="O9" s="77">
        <v>11955.353</v>
      </c>
      <c r="P9" s="85"/>
    </row>
    <row r="10" spans="1:16" ht="12.75">
      <c r="A10" s="178"/>
      <c r="B10" s="192" t="s">
        <v>14</v>
      </c>
      <c r="C10" s="79">
        <v>14157.196</v>
      </c>
      <c r="D10" s="86"/>
      <c r="E10" s="85"/>
      <c r="F10" s="79">
        <v>2195.426</v>
      </c>
      <c r="G10" s="86"/>
      <c r="H10" s="77"/>
      <c r="I10" s="79">
        <v>2094.843</v>
      </c>
      <c r="J10" s="86"/>
      <c r="K10" s="78"/>
      <c r="L10" s="79">
        <v>100.583</v>
      </c>
      <c r="M10" s="86"/>
      <c r="N10" s="104"/>
      <c r="O10" s="79">
        <v>11961.771</v>
      </c>
      <c r="P10" s="86"/>
    </row>
    <row r="11" spans="1:16" ht="12.75">
      <c r="A11" s="179">
        <v>2005</v>
      </c>
      <c r="B11" s="190" t="s">
        <v>11</v>
      </c>
      <c r="C11" s="77">
        <v>14432.197</v>
      </c>
      <c r="D11" s="103">
        <f>(C11-C7)/C7*100</f>
        <v>0.3247231723312176</v>
      </c>
      <c r="E11" s="41"/>
      <c r="F11" s="77">
        <v>2162.037</v>
      </c>
      <c r="G11" s="103">
        <f>(F11-F7)/F7*100</f>
        <v>-4.270558121432635</v>
      </c>
      <c r="H11" s="77"/>
      <c r="I11" s="77">
        <v>2056.816</v>
      </c>
      <c r="J11" s="103">
        <f>(I11-I7)/I7*100</f>
        <v>-3.8681459614933495</v>
      </c>
      <c r="K11" s="78"/>
      <c r="L11" s="77">
        <v>105.221</v>
      </c>
      <c r="M11" s="103">
        <f>(L11-L7)/L7*100</f>
        <v>-11.511323785415739</v>
      </c>
      <c r="N11" s="104"/>
      <c r="O11" s="77">
        <v>12270.161</v>
      </c>
      <c r="P11" s="103">
        <f>(O11-O7)/O7*100</f>
        <v>1.1805395845319386</v>
      </c>
    </row>
    <row r="12" spans="1:16" ht="12.75">
      <c r="A12" s="179"/>
      <c r="B12" s="190" t="s">
        <v>12</v>
      </c>
      <c r="C12" s="77">
        <v>14410.018</v>
      </c>
      <c r="D12" s="103">
        <f aca="true" t="shared" si="0" ref="D12:D52">(C12-C8)/C8*100</f>
        <v>0.8306800296655956</v>
      </c>
      <c r="E12" s="41"/>
      <c r="F12" s="77">
        <v>2073.687</v>
      </c>
      <c r="G12" s="103">
        <f aca="true" t="shared" si="1" ref="G12:G52">(F12-F8)/F8*100</f>
        <v>-5.304955846452156</v>
      </c>
      <c r="H12" s="77"/>
      <c r="I12" s="77">
        <v>1974.971</v>
      </c>
      <c r="J12" s="103">
        <f aca="true" t="shared" si="2" ref="J12:J52">(I12-I8)/I8*100</f>
        <v>-4.251072403735763</v>
      </c>
      <c r="K12" s="78"/>
      <c r="L12" s="77">
        <v>98.716</v>
      </c>
      <c r="M12" s="103">
        <f aca="true" t="shared" si="3" ref="M12:M52">(L12-L8)/L8*100</f>
        <v>-22.394301976384025</v>
      </c>
      <c r="N12" s="104"/>
      <c r="O12" s="77">
        <v>12336.331</v>
      </c>
      <c r="P12" s="103">
        <f aca="true" t="shared" si="4" ref="P12:P52">(O12-O8)/O8*100</f>
        <v>1.940966393602882</v>
      </c>
    </row>
    <row r="13" spans="1:16" ht="12.75">
      <c r="A13" s="179"/>
      <c r="B13" s="191" t="s">
        <v>13</v>
      </c>
      <c r="C13" s="77">
        <v>14652.997</v>
      </c>
      <c r="D13" s="103">
        <f t="shared" si="0"/>
        <v>2.053431351450131</v>
      </c>
      <c r="E13" s="85"/>
      <c r="F13" s="77">
        <v>2431.038</v>
      </c>
      <c r="G13" s="103">
        <f t="shared" si="1"/>
        <v>1.17487539578693</v>
      </c>
      <c r="H13" s="77"/>
      <c r="I13" s="77">
        <v>2334.865</v>
      </c>
      <c r="J13" s="103">
        <f t="shared" si="2"/>
        <v>1.1232037683239449</v>
      </c>
      <c r="K13" s="78"/>
      <c r="L13" s="77">
        <v>96.174</v>
      </c>
      <c r="M13" s="103">
        <f t="shared" si="3"/>
        <v>2.445727433477499</v>
      </c>
      <c r="N13" s="104"/>
      <c r="O13" s="77">
        <v>12221.959</v>
      </c>
      <c r="P13" s="103">
        <f t="shared" si="4"/>
        <v>2.2300136181675407</v>
      </c>
    </row>
    <row r="14" spans="1:16" ht="12.75">
      <c r="A14" s="178"/>
      <c r="B14" s="192" t="s">
        <v>14</v>
      </c>
      <c r="C14" s="79">
        <v>14255.149</v>
      </c>
      <c r="D14" s="139">
        <f t="shared" si="0"/>
        <v>0.6918954855184566</v>
      </c>
      <c r="E14" s="85"/>
      <c r="F14" s="79">
        <v>2330.634</v>
      </c>
      <c r="G14" s="139">
        <f t="shared" si="1"/>
        <v>6.15862251790769</v>
      </c>
      <c r="H14" s="77"/>
      <c r="I14" s="79">
        <v>2228.651</v>
      </c>
      <c r="J14" s="139">
        <f t="shared" si="2"/>
        <v>6.387495387482499</v>
      </c>
      <c r="K14" s="78"/>
      <c r="L14" s="79">
        <v>101.983</v>
      </c>
      <c r="M14" s="139">
        <f t="shared" si="3"/>
        <v>1.391885308650573</v>
      </c>
      <c r="N14" s="104"/>
      <c r="O14" s="79">
        <v>11924.515</v>
      </c>
      <c r="P14" s="139">
        <f t="shared" si="4"/>
        <v>-0.31145889684730815</v>
      </c>
    </row>
    <row r="15" spans="1:16" ht="12.75">
      <c r="A15" s="179">
        <v>2006</v>
      </c>
      <c r="B15" s="190" t="s">
        <v>11</v>
      </c>
      <c r="C15" s="77">
        <v>14330.734</v>
      </c>
      <c r="D15" s="103">
        <f t="shared" si="0"/>
        <v>-0.7030322548950776</v>
      </c>
      <c r="E15" s="41"/>
      <c r="F15" s="77">
        <v>2169.534</v>
      </c>
      <c r="G15" s="103">
        <f t="shared" si="1"/>
        <v>0.3467563228566532</v>
      </c>
      <c r="H15" s="77"/>
      <c r="I15" s="77">
        <v>2003.049</v>
      </c>
      <c r="J15" s="103">
        <f t="shared" si="2"/>
        <v>-2.614088960801541</v>
      </c>
      <c r="K15" s="78"/>
      <c r="L15" s="77">
        <v>166.485</v>
      </c>
      <c r="M15" s="103">
        <f t="shared" si="3"/>
        <v>58.22411875956321</v>
      </c>
      <c r="N15" s="104"/>
      <c r="O15" s="77">
        <v>12161.2</v>
      </c>
      <c r="P15" s="103">
        <f t="shared" si="4"/>
        <v>-0.8880160578170028</v>
      </c>
    </row>
    <row r="16" spans="1:16" ht="12.75">
      <c r="A16" s="179"/>
      <c r="B16" s="190" t="s">
        <v>12</v>
      </c>
      <c r="C16" s="77">
        <v>14217.542</v>
      </c>
      <c r="D16" s="103">
        <f t="shared" si="0"/>
        <v>-1.3357096431107898</v>
      </c>
      <c r="E16" s="41"/>
      <c r="F16" s="77">
        <v>2144.229</v>
      </c>
      <c r="G16" s="103">
        <f t="shared" si="1"/>
        <v>3.40176699762307</v>
      </c>
      <c r="H16" s="77"/>
      <c r="I16" s="77">
        <v>1993.947</v>
      </c>
      <c r="J16" s="103">
        <f t="shared" si="2"/>
        <v>0.9608242348874939</v>
      </c>
      <c r="K16" s="78"/>
      <c r="L16" s="77">
        <v>150.282</v>
      </c>
      <c r="M16" s="103">
        <f t="shared" si="3"/>
        <v>52.236719478098806</v>
      </c>
      <c r="N16" s="104"/>
      <c r="O16" s="77">
        <v>12073.313</v>
      </c>
      <c r="P16" s="103">
        <f t="shared" si="4"/>
        <v>-2.132060172509963</v>
      </c>
    </row>
    <row r="17" spans="1:16" ht="12.75">
      <c r="A17" s="179"/>
      <c r="B17" s="191" t="s">
        <v>13</v>
      </c>
      <c r="C17" s="77">
        <v>14521.068</v>
      </c>
      <c r="D17" s="103">
        <f t="shared" si="0"/>
        <v>-0.9003550604698827</v>
      </c>
      <c r="E17" s="85"/>
      <c r="F17" s="77">
        <v>2567.224</v>
      </c>
      <c r="G17" s="103">
        <f t="shared" si="1"/>
        <v>5.60196919998783</v>
      </c>
      <c r="H17" s="77"/>
      <c r="I17" s="77">
        <v>2416.438</v>
      </c>
      <c r="J17" s="103">
        <f t="shared" si="2"/>
        <v>3.493692354804253</v>
      </c>
      <c r="K17" s="78"/>
      <c r="L17" s="77">
        <v>150.786</v>
      </c>
      <c r="M17" s="103">
        <f t="shared" si="3"/>
        <v>56.784577952461156</v>
      </c>
      <c r="N17" s="104"/>
      <c r="O17" s="77">
        <v>11953.844</v>
      </c>
      <c r="P17" s="103">
        <f t="shared" si="4"/>
        <v>-2.193715426471334</v>
      </c>
    </row>
    <row r="18" spans="1:16" ht="12.75">
      <c r="A18" s="178"/>
      <c r="B18" s="192" t="s">
        <v>14</v>
      </c>
      <c r="C18" s="79">
        <v>14287.496</v>
      </c>
      <c r="D18" s="139">
        <f t="shared" si="0"/>
        <v>0.22691449945559847</v>
      </c>
      <c r="E18" s="85"/>
      <c r="F18" s="79">
        <v>2455.439</v>
      </c>
      <c r="G18" s="139">
        <f t="shared" si="1"/>
        <v>5.354980661914305</v>
      </c>
      <c r="H18" s="77"/>
      <c r="I18" s="79">
        <v>2315.828</v>
      </c>
      <c r="J18" s="139">
        <f t="shared" si="2"/>
        <v>3.9116487956167267</v>
      </c>
      <c r="K18" s="78"/>
      <c r="L18" s="79">
        <v>139.611</v>
      </c>
      <c r="M18" s="139">
        <f t="shared" si="3"/>
        <v>36.89634546934292</v>
      </c>
      <c r="N18" s="104"/>
      <c r="O18" s="79">
        <v>11832.057</v>
      </c>
      <c r="P18" s="139">
        <f t="shared" si="4"/>
        <v>-0.7753606750463119</v>
      </c>
    </row>
    <row r="19" spans="1:16" ht="12.75">
      <c r="A19" s="179">
        <v>2007</v>
      </c>
      <c r="B19" s="190" t="s">
        <v>11</v>
      </c>
      <c r="C19" s="77">
        <v>14670.65</v>
      </c>
      <c r="D19" s="103">
        <f t="shared" si="0"/>
        <v>2.371937124783694</v>
      </c>
      <c r="E19" s="41"/>
      <c r="F19" s="77">
        <v>2619.99</v>
      </c>
      <c r="G19" s="103">
        <f t="shared" si="1"/>
        <v>20.762799753311064</v>
      </c>
      <c r="H19" s="77"/>
      <c r="I19" s="77">
        <v>2455.693</v>
      </c>
      <c r="J19" s="103">
        <f t="shared" si="2"/>
        <v>22.59774973053581</v>
      </c>
      <c r="K19" s="78"/>
      <c r="L19" s="77">
        <v>164.297</v>
      </c>
      <c r="M19" s="103">
        <f t="shared" si="3"/>
        <v>-1.314232513439659</v>
      </c>
      <c r="N19" s="104"/>
      <c r="O19" s="77">
        <v>12050.661</v>
      </c>
      <c r="P19" s="103">
        <f t="shared" si="4"/>
        <v>-0.9089481301187438</v>
      </c>
    </row>
    <row r="20" spans="1:16" ht="12.75">
      <c r="A20" s="179"/>
      <c r="B20" s="190" t="s">
        <v>12</v>
      </c>
      <c r="C20" s="77">
        <v>14441.877</v>
      </c>
      <c r="D20" s="103">
        <f t="shared" si="0"/>
        <v>1.5778747128019806</v>
      </c>
      <c r="E20" s="41"/>
      <c r="F20" s="77">
        <v>2481.358</v>
      </c>
      <c r="G20" s="103">
        <f t="shared" si="1"/>
        <v>15.722621044673884</v>
      </c>
      <c r="H20" s="77"/>
      <c r="I20" s="77">
        <v>2349.787</v>
      </c>
      <c r="J20" s="103">
        <f t="shared" si="2"/>
        <v>17.846010952146667</v>
      </c>
      <c r="K20" s="78"/>
      <c r="L20" s="77">
        <v>131.571</v>
      </c>
      <c r="M20" s="103">
        <f t="shared" si="3"/>
        <v>-12.450592885375501</v>
      </c>
      <c r="N20" s="104"/>
      <c r="O20" s="77">
        <v>11960.519</v>
      </c>
      <c r="P20" s="103">
        <f t="shared" si="4"/>
        <v>-0.9342423243727705</v>
      </c>
    </row>
    <row r="21" spans="1:16" ht="12.75">
      <c r="A21" s="179"/>
      <c r="B21" s="191" t="s">
        <v>13</v>
      </c>
      <c r="C21" s="77">
        <v>14412.201</v>
      </c>
      <c r="D21" s="103">
        <f t="shared" si="0"/>
        <v>-0.749717582756311</v>
      </c>
      <c r="E21" s="85"/>
      <c r="F21" s="77">
        <v>2836.753</v>
      </c>
      <c r="G21" s="103">
        <f t="shared" si="1"/>
        <v>10.498850119818137</v>
      </c>
      <c r="H21" s="78"/>
      <c r="I21" s="77">
        <v>2717.579</v>
      </c>
      <c r="J21" s="103">
        <f t="shared" si="2"/>
        <v>12.462186077192962</v>
      </c>
      <c r="K21" s="104"/>
      <c r="L21" s="77">
        <v>119.174</v>
      </c>
      <c r="M21" s="103">
        <f t="shared" si="3"/>
        <v>-20.964811056729403</v>
      </c>
      <c r="N21" s="77"/>
      <c r="O21" s="77">
        <v>11575.448</v>
      </c>
      <c r="P21" s="103">
        <f t="shared" si="4"/>
        <v>-3.1654754738308353</v>
      </c>
    </row>
    <row r="22" spans="1:16" ht="12.75">
      <c r="A22" s="178"/>
      <c r="B22" s="192" t="s">
        <v>14</v>
      </c>
      <c r="C22" s="79">
        <v>14299.608</v>
      </c>
      <c r="D22" s="139">
        <f t="shared" si="0"/>
        <v>0.08477342705818423</v>
      </c>
      <c r="E22" s="85"/>
      <c r="F22" s="79">
        <v>2659.262</v>
      </c>
      <c r="G22" s="139">
        <f t="shared" si="1"/>
        <v>8.300878172905144</v>
      </c>
      <c r="H22" s="45"/>
      <c r="I22" s="79">
        <v>2516.993</v>
      </c>
      <c r="J22" s="139">
        <f t="shared" si="2"/>
        <v>8.686525942341138</v>
      </c>
      <c r="L22" s="79">
        <v>142.269</v>
      </c>
      <c r="M22" s="139">
        <f t="shared" si="3"/>
        <v>1.9038614435825372</v>
      </c>
      <c r="O22" s="79">
        <v>11640.345</v>
      </c>
      <c r="P22" s="139">
        <f t="shared" si="4"/>
        <v>-1.6202761700691717</v>
      </c>
    </row>
    <row r="23" spans="1:16" ht="12.75">
      <c r="A23" s="179">
        <v>2008</v>
      </c>
      <c r="B23" s="190" t="s">
        <v>11</v>
      </c>
      <c r="C23" s="77">
        <v>14413.674</v>
      </c>
      <c r="D23" s="103">
        <f t="shared" si="0"/>
        <v>-1.7516333632115737</v>
      </c>
      <c r="E23" s="41"/>
      <c r="F23" s="77">
        <v>2717.554</v>
      </c>
      <c r="G23" s="103">
        <f t="shared" si="1"/>
        <v>3.7238310069885885</v>
      </c>
      <c r="H23" s="45"/>
      <c r="I23" s="77">
        <v>2559.715</v>
      </c>
      <c r="J23" s="103">
        <f t="shared" si="2"/>
        <v>4.235952946887087</v>
      </c>
      <c r="L23" s="77">
        <v>157.839</v>
      </c>
      <c r="M23" s="103">
        <f t="shared" si="3"/>
        <v>-3.930686500666475</v>
      </c>
      <c r="O23" s="77">
        <v>11696.12</v>
      </c>
      <c r="P23" s="103">
        <f t="shared" si="4"/>
        <v>-2.9420875751130935</v>
      </c>
    </row>
    <row r="24" spans="1:16" ht="12.75">
      <c r="A24" s="179"/>
      <c r="B24" s="190" t="s">
        <v>12</v>
      </c>
      <c r="C24" s="77">
        <v>14160.988</v>
      </c>
      <c r="D24" s="103">
        <f t="shared" si="0"/>
        <v>-1.9449618633367465</v>
      </c>
      <c r="E24" s="41"/>
      <c r="F24" s="77">
        <v>2794.076</v>
      </c>
      <c r="G24" s="103">
        <f t="shared" si="1"/>
        <v>12.602695781906515</v>
      </c>
      <c r="H24" s="45"/>
      <c r="I24" s="77">
        <v>2628.829</v>
      </c>
      <c r="J24" s="103">
        <f t="shared" si="2"/>
        <v>11.875204007852643</v>
      </c>
      <c r="L24" s="77">
        <v>165.247</v>
      </c>
      <c r="M24" s="103">
        <f t="shared" si="3"/>
        <v>25.595305956479784</v>
      </c>
      <c r="O24" s="77">
        <v>11366.912</v>
      </c>
      <c r="P24" s="103">
        <f t="shared" si="4"/>
        <v>-4.96305386078982</v>
      </c>
    </row>
    <row r="25" spans="1:16" ht="12.75">
      <c r="A25" s="179"/>
      <c r="B25" s="191" t="s">
        <v>13</v>
      </c>
      <c r="C25" s="77">
        <v>14437.409</v>
      </c>
      <c r="D25" s="103">
        <f t="shared" si="0"/>
        <v>0.17490735800867988</v>
      </c>
      <c r="E25" s="85"/>
      <c r="F25" s="77">
        <v>2943.941</v>
      </c>
      <c r="G25" s="103">
        <f t="shared" si="1"/>
        <v>3.778545400322116</v>
      </c>
      <c r="H25" s="45"/>
      <c r="I25" s="77">
        <v>2780.45</v>
      </c>
      <c r="J25" s="103">
        <f t="shared" si="2"/>
        <v>2.3134930024113243</v>
      </c>
      <c r="L25" s="77">
        <v>163.49</v>
      </c>
      <c r="M25" s="103">
        <f t="shared" si="3"/>
        <v>37.18596338127444</v>
      </c>
      <c r="O25" s="77">
        <v>11493.469</v>
      </c>
      <c r="P25" s="103">
        <f t="shared" si="4"/>
        <v>-0.7082144898409217</v>
      </c>
    </row>
    <row r="26" spans="1:16" ht="12.75">
      <c r="A26" s="178"/>
      <c r="B26" s="192" t="s">
        <v>14</v>
      </c>
      <c r="C26" s="79">
        <v>14414.106</v>
      </c>
      <c r="D26" s="139">
        <f t="shared" si="0"/>
        <v>0.8007072641431819</v>
      </c>
      <c r="E26" s="85"/>
      <c r="F26" s="79">
        <v>2572.251</v>
      </c>
      <c r="G26" s="139">
        <f t="shared" si="1"/>
        <v>-3.2719980205034314</v>
      </c>
      <c r="H26" s="45"/>
      <c r="I26" s="79">
        <v>2421.307</v>
      </c>
      <c r="J26" s="139">
        <f t="shared" si="2"/>
        <v>-3.801599766070075</v>
      </c>
      <c r="L26" s="79">
        <v>150.944</v>
      </c>
      <c r="M26" s="139">
        <f t="shared" si="3"/>
        <v>6.097603834988636</v>
      </c>
      <c r="O26" s="79">
        <v>11841.855</v>
      </c>
      <c r="P26" s="139">
        <f t="shared" si="4"/>
        <v>1.731134257618655</v>
      </c>
    </row>
    <row r="27" spans="1:16" ht="12.75">
      <c r="A27" s="179">
        <v>2009</v>
      </c>
      <c r="B27" s="190" t="s">
        <v>11</v>
      </c>
      <c r="C27" s="77">
        <v>14647.795</v>
      </c>
      <c r="D27" s="103">
        <f t="shared" si="0"/>
        <v>1.624297871590541</v>
      </c>
      <c r="E27" s="41"/>
      <c r="F27" s="77">
        <v>2670.431</v>
      </c>
      <c r="G27" s="103">
        <f t="shared" si="1"/>
        <v>-1.734022580600056</v>
      </c>
      <c r="H27" s="45"/>
      <c r="I27" s="77">
        <v>2521.472</v>
      </c>
      <c r="J27" s="103">
        <f t="shared" si="2"/>
        <v>-1.4940335154499595</v>
      </c>
      <c r="L27" s="77">
        <v>148.959</v>
      </c>
      <c r="M27" s="103">
        <f t="shared" si="3"/>
        <v>-5.625985973048484</v>
      </c>
      <c r="O27" s="77">
        <v>11977.364</v>
      </c>
      <c r="P27" s="103">
        <f t="shared" si="4"/>
        <v>2.404592292144735</v>
      </c>
    </row>
    <row r="28" spans="1:16" ht="12.75">
      <c r="A28" s="179"/>
      <c r="B28" s="190" t="s">
        <v>12</v>
      </c>
      <c r="C28" s="77">
        <v>14596.864</v>
      </c>
      <c r="D28" s="103">
        <f t="shared" si="0"/>
        <v>3.078005574187339</v>
      </c>
      <c r="E28" s="41"/>
      <c r="F28" s="77">
        <v>2615.73</v>
      </c>
      <c r="G28" s="103">
        <f t="shared" si="1"/>
        <v>-6.383004614047722</v>
      </c>
      <c r="H28" s="45"/>
      <c r="I28" s="77">
        <v>2483.828</v>
      </c>
      <c r="J28" s="103">
        <f t="shared" si="2"/>
        <v>-5.515801902672262</v>
      </c>
      <c r="L28" s="77">
        <v>131.902</v>
      </c>
      <c r="M28" s="103">
        <f t="shared" si="3"/>
        <v>-20.178883731626005</v>
      </c>
      <c r="O28" s="77">
        <v>11981.134</v>
      </c>
      <c r="P28" s="103">
        <f t="shared" si="4"/>
        <v>5.403595981036887</v>
      </c>
    </row>
    <row r="29" spans="1:16" ht="12.75">
      <c r="A29" s="179"/>
      <c r="B29" s="191" t="s">
        <v>13</v>
      </c>
      <c r="C29" s="77">
        <v>14829.892</v>
      </c>
      <c r="D29" s="103">
        <f t="shared" si="0"/>
        <v>2.7185141045737513</v>
      </c>
      <c r="E29" s="85"/>
      <c r="F29" s="77">
        <v>2824.057</v>
      </c>
      <c r="G29" s="103">
        <f t="shared" si="1"/>
        <v>-4.072228349684997</v>
      </c>
      <c r="H29" s="45"/>
      <c r="I29" s="77">
        <v>2681.013</v>
      </c>
      <c r="J29" s="103">
        <f t="shared" si="2"/>
        <v>-3.576291607473607</v>
      </c>
      <c r="L29" s="77">
        <v>143.044</v>
      </c>
      <c r="M29" s="103">
        <f t="shared" si="3"/>
        <v>-12.505963667502598</v>
      </c>
      <c r="O29" s="77">
        <v>12005.835</v>
      </c>
      <c r="P29" s="103">
        <f t="shared" si="4"/>
        <v>4.457888214602571</v>
      </c>
    </row>
    <row r="30" spans="1:16" ht="12.75">
      <c r="A30" s="178"/>
      <c r="B30" s="192" t="s">
        <v>14</v>
      </c>
      <c r="C30" s="79">
        <v>14665.195</v>
      </c>
      <c r="D30" s="139">
        <f t="shared" si="0"/>
        <v>1.7419672090658966</v>
      </c>
      <c r="E30" s="85"/>
      <c r="F30" s="79">
        <v>2689.935</v>
      </c>
      <c r="G30" s="139">
        <f t="shared" si="1"/>
        <v>4.575136718772769</v>
      </c>
      <c r="H30" s="45"/>
      <c r="I30" s="79">
        <v>2579.542</v>
      </c>
      <c r="J30" s="139">
        <f t="shared" si="2"/>
        <v>6.535106865837341</v>
      </c>
      <c r="L30" s="79">
        <v>110.393</v>
      </c>
      <c r="M30" s="139">
        <f t="shared" si="3"/>
        <v>-26.864930040279834</v>
      </c>
      <c r="O30" s="79">
        <v>11975.26</v>
      </c>
      <c r="P30" s="139">
        <f t="shared" si="4"/>
        <v>1.1265549189717377</v>
      </c>
    </row>
    <row r="31" spans="1:16" ht="12.75">
      <c r="A31" s="179">
        <v>2010</v>
      </c>
      <c r="B31" s="190" t="s">
        <v>11</v>
      </c>
      <c r="C31" s="77">
        <v>14736.529</v>
      </c>
      <c r="D31" s="103">
        <f t="shared" si="0"/>
        <v>0.6057840104944149</v>
      </c>
      <c r="E31" s="41"/>
      <c r="F31" s="77">
        <v>2814.082</v>
      </c>
      <c r="G31" s="103">
        <f t="shared" si="1"/>
        <v>5.379318918931058</v>
      </c>
      <c r="H31" s="45"/>
      <c r="I31" s="77">
        <v>2688.212</v>
      </c>
      <c r="J31" s="103">
        <f t="shared" si="2"/>
        <v>6.612803949439049</v>
      </c>
      <c r="L31" s="77">
        <v>125.869</v>
      </c>
      <c r="M31" s="103">
        <f t="shared" si="3"/>
        <v>-15.500909646278508</v>
      </c>
      <c r="O31" s="77">
        <v>11922.448</v>
      </c>
      <c r="P31" s="103">
        <f t="shared" si="4"/>
        <v>-0.4584982137972868</v>
      </c>
    </row>
    <row r="32" spans="1:16" ht="12.75">
      <c r="A32" s="179"/>
      <c r="B32" s="190" t="s">
        <v>12</v>
      </c>
      <c r="C32" s="77">
        <v>14703.913</v>
      </c>
      <c r="D32" s="103">
        <f t="shared" si="0"/>
        <v>0.7333698525930015</v>
      </c>
      <c r="E32" s="41"/>
      <c r="F32" s="77">
        <v>2812.394</v>
      </c>
      <c r="G32" s="103">
        <f t="shared" si="1"/>
        <v>7.51851299637194</v>
      </c>
      <c r="H32" s="45"/>
      <c r="I32" s="77">
        <v>2683.234</v>
      </c>
      <c r="J32" s="103">
        <f t="shared" si="2"/>
        <v>8.028172643194294</v>
      </c>
      <c r="L32" s="77">
        <v>129.16</v>
      </c>
      <c r="M32" s="103">
        <f t="shared" si="3"/>
        <v>-2.0788160907340227</v>
      </c>
      <c r="O32" s="77">
        <v>11891.518</v>
      </c>
      <c r="P32" s="103">
        <f t="shared" si="4"/>
        <v>-0.7479759428448091</v>
      </c>
    </row>
    <row r="33" spans="1:16" ht="12.75">
      <c r="A33" s="179"/>
      <c r="B33" s="191" t="s">
        <v>13</v>
      </c>
      <c r="C33" s="77">
        <v>15122.099</v>
      </c>
      <c r="D33" s="103">
        <f t="shared" si="0"/>
        <v>1.9703919623959523</v>
      </c>
      <c r="E33" s="85"/>
      <c r="F33" s="77">
        <v>2938.719</v>
      </c>
      <c r="G33" s="103">
        <f t="shared" si="1"/>
        <v>4.060187170443099</v>
      </c>
      <c r="H33" s="45"/>
      <c r="I33" s="77">
        <v>2820.63</v>
      </c>
      <c r="J33" s="103">
        <f t="shared" si="2"/>
        <v>5.207621149170116</v>
      </c>
      <c r="L33" s="77">
        <v>118.088</v>
      </c>
      <c r="M33" s="103">
        <f t="shared" si="3"/>
        <v>-17.446380134783716</v>
      </c>
      <c r="O33" s="77">
        <v>12183.38</v>
      </c>
      <c r="P33" s="103">
        <f t="shared" si="4"/>
        <v>1.4788225891826772</v>
      </c>
    </row>
    <row r="34" spans="1:16" ht="12.75">
      <c r="A34" s="178"/>
      <c r="B34" s="192" t="s">
        <v>14</v>
      </c>
      <c r="C34" s="79">
        <v>14738.781</v>
      </c>
      <c r="D34" s="139">
        <f t="shared" si="0"/>
        <v>0.5017730756393021</v>
      </c>
      <c r="E34" s="85"/>
      <c r="F34" s="79">
        <v>2827.564</v>
      </c>
      <c r="G34" s="139">
        <f t="shared" si="1"/>
        <v>5.116443334132606</v>
      </c>
      <c r="H34" s="45"/>
      <c r="I34" s="79">
        <v>2716.733</v>
      </c>
      <c r="J34" s="139">
        <f t="shared" si="2"/>
        <v>5.318424743617288</v>
      </c>
      <c r="L34" s="79">
        <v>110.831</v>
      </c>
      <c r="M34" s="139">
        <f t="shared" si="3"/>
        <v>0.39676428759070087</v>
      </c>
      <c r="O34" s="79">
        <v>11911.218</v>
      </c>
      <c r="P34" s="139">
        <f t="shared" si="4"/>
        <v>-0.534785883563275</v>
      </c>
    </row>
    <row r="35" spans="1:16" ht="12.75">
      <c r="A35" s="179">
        <v>2011</v>
      </c>
      <c r="B35" s="190" t="s">
        <v>11</v>
      </c>
      <c r="C35" s="77">
        <v>14849.208</v>
      </c>
      <c r="D35" s="103">
        <f t="shared" si="0"/>
        <v>0.7646237455237939</v>
      </c>
      <c r="E35" s="41"/>
      <c r="F35" s="77">
        <v>2874.315</v>
      </c>
      <c r="G35" s="103">
        <f t="shared" si="1"/>
        <v>2.140413818787092</v>
      </c>
      <c r="H35" s="45"/>
      <c r="I35" s="77">
        <v>2753.638</v>
      </c>
      <c r="J35" s="103">
        <f t="shared" si="2"/>
        <v>2.433811023832939</v>
      </c>
      <c r="L35" s="77">
        <v>120.677</v>
      </c>
      <c r="M35" s="103">
        <f t="shared" si="3"/>
        <v>-4.124923531608253</v>
      </c>
      <c r="O35" s="77">
        <v>11974.893</v>
      </c>
      <c r="P35" s="103">
        <f t="shared" si="4"/>
        <v>0.43988449352012027</v>
      </c>
    </row>
    <row r="36" spans="1:16" ht="12.75">
      <c r="A36" s="179"/>
      <c r="B36" s="190" t="s">
        <v>12</v>
      </c>
      <c r="C36" s="77">
        <v>14900.59</v>
      </c>
      <c r="D36" s="103">
        <f t="shared" si="0"/>
        <v>1.3375827237280284</v>
      </c>
      <c r="E36" s="41"/>
      <c r="F36" s="77">
        <v>2833.95</v>
      </c>
      <c r="G36" s="103">
        <f t="shared" si="1"/>
        <v>0.7664644427487771</v>
      </c>
      <c r="H36" s="45"/>
      <c r="I36" s="77">
        <v>2710.785</v>
      </c>
      <c r="J36" s="103">
        <f t="shared" si="2"/>
        <v>1.0267833517315275</v>
      </c>
      <c r="L36" s="77">
        <v>123.165</v>
      </c>
      <c r="M36" s="103">
        <f t="shared" si="3"/>
        <v>-4.6415298854134335</v>
      </c>
      <c r="O36" s="77">
        <v>12066.641</v>
      </c>
      <c r="P36" s="103">
        <f t="shared" si="4"/>
        <v>1.4726715294044006</v>
      </c>
    </row>
    <row r="37" spans="1:16" ht="12.75">
      <c r="A37" s="179"/>
      <c r="B37" s="191" t="s">
        <v>13</v>
      </c>
      <c r="C37" s="77">
        <v>15063.389</v>
      </c>
      <c r="D37" s="103">
        <f t="shared" si="0"/>
        <v>-0.3882397542827946</v>
      </c>
      <c r="E37" s="85"/>
      <c r="F37" s="77">
        <v>3192.4</v>
      </c>
      <c r="G37" s="103">
        <f t="shared" si="1"/>
        <v>8.632366687662211</v>
      </c>
      <c r="H37" s="45"/>
      <c r="I37" s="77">
        <v>3078.239</v>
      </c>
      <c r="J37" s="103">
        <f t="shared" si="2"/>
        <v>9.133030564093835</v>
      </c>
      <c r="L37" s="77">
        <v>114.161</v>
      </c>
      <c r="M37" s="103">
        <f t="shared" si="3"/>
        <v>-3.325486078178979</v>
      </c>
      <c r="O37" s="77">
        <v>11870.989</v>
      </c>
      <c r="P37" s="103">
        <f t="shared" si="4"/>
        <v>-2.5640749939671883</v>
      </c>
    </row>
    <row r="38" spans="1:16" ht="12.75">
      <c r="A38" s="178"/>
      <c r="B38" s="192" t="s">
        <v>14</v>
      </c>
      <c r="C38" s="79">
        <v>14557.189</v>
      </c>
      <c r="D38" s="139">
        <f t="shared" si="0"/>
        <v>-1.2320693278501156</v>
      </c>
      <c r="E38" s="85"/>
      <c r="F38" s="79">
        <v>2970.225</v>
      </c>
      <c r="G38" s="139">
        <f t="shared" si="1"/>
        <v>5.045367673375389</v>
      </c>
      <c r="H38" s="45"/>
      <c r="I38" s="79">
        <v>2864.959</v>
      </c>
      <c r="J38" s="139">
        <f t="shared" si="2"/>
        <v>5.456038558076912</v>
      </c>
      <c r="L38" s="79">
        <v>105.266</v>
      </c>
      <c r="M38" s="139">
        <f t="shared" si="3"/>
        <v>-5.021158340175581</v>
      </c>
      <c r="O38" s="79">
        <v>11586.964</v>
      </c>
      <c r="P38" s="139">
        <f t="shared" si="4"/>
        <v>-2.7222572872060673</v>
      </c>
    </row>
    <row r="39" spans="1:16" ht="12.75">
      <c r="A39" s="179">
        <v>2012</v>
      </c>
      <c r="B39" s="190" t="s">
        <v>11</v>
      </c>
      <c r="C39" s="77">
        <v>14326.38</v>
      </c>
      <c r="D39" s="103">
        <f t="shared" si="0"/>
        <v>-3.520915054863541</v>
      </c>
      <c r="E39" s="41"/>
      <c r="F39" s="77">
        <v>3074.242</v>
      </c>
      <c r="G39" s="103">
        <f t="shared" si="1"/>
        <v>6.9556398654983935</v>
      </c>
      <c r="H39" s="45"/>
      <c r="I39" s="77">
        <v>2951.074</v>
      </c>
      <c r="J39" s="103">
        <f t="shared" si="2"/>
        <v>7.170005643443334</v>
      </c>
      <c r="L39" s="77">
        <v>123.168</v>
      </c>
      <c r="M39" s="103">
        <f t="shared" si="3"/>
        <v>2.0641878734141548</v>
      </c>
      <c r="O39" s="77">
        <v>11252.138</v>
      </c>
      <c r="P39" s="103">
        <f t="shared" si="4"/>
        <v>-6.0355862887459555</v>
      </c>
    </row>
    <row r="40" spans="1:16" ht="12.75">
      <c r="A40" s="179"/>
      <c r="B40" s="190" t="s">
        <v>12</v>
      </c>
      <c r="C40" s="77">
        <v>14166.779</v>
      </c>
      <c r="D40" s="103">
        <f t="shared" si="0"/>
        <v>-4.924711034932171</v>
      </c>
      <c r="E40" s="41"/>
      <c r="F40" s="77">
        <v>2960.446</v>
      </c>
      <c r="G40" s="103">
        <f t="shared" si="1"/>
        <v>4.463593217946686</v>
      </c>
      <c r="H40" s="45"/>
      <c r="I40" s="77">
        <v>2847.017</v>
      </c>
      <c r="J40" s="103">
        <f t="shared" si="2"/>
        <v>5.025555328069175</v>
      </c>
      <c r="L40" s="77">
        <v>113.429</v>
      </c>
      <c r="M40" s="103">
        <f t="shared" si="3"/>
        <v>-7.904843096658956</v>
      </c>
      <c r="O40" s="77">
        <v>11206.333</v>
      </c>
      <c r="P40" s="103">
        <f t="shared" si="4"/>
        <v>-7.129639474647494</v>
      </c>
    </row>
    <row r="41" spans="1:16" ht="12.75">
      <c r="A41" s="179"/>
      <c r="B41" s="191" t="s">
        <v>13</v>
      </c>
      <c r="C41" s="77">
        <v>14492.09</v>
      </c>
      <c r="D41" s="103">
        <f t="shared" si="0"/>
        <v>-3.792632587527276</v>
      </c>
      <c r="E41" s="85"/>
      <c r="F41" s="77">
        <v>3143.887</v>
      </c>
      <c r="G41" s="103">
        <f t="shared" si="1"/>
        <v>-1.5196403959403557</v>
      </c>
      <c r="H41" s="45"/>
      <c r="I41" s="77">
        <v>3055.475</v>
      </c>
      <c r="J41" s="103">
        <f t="shared" si="2"/>
        <v>-0.7395137284661822</v>
      </c>
      <c r="L41" s="77">
        <v>88.412</v>
      </c>
      <c r="M41" s="103">
        <f t="shared" si="3"/>
        <v>-22.554988130797728</v>
      </c>
      <c r="O41" s="77">
        <v>11348.203</v>
      </c>
      <c r="P41" s="103">
        <f t="shared" si="4"/>
        <v>-4.403895918023343</v>
      </c>
    </row>
    <row r="42" spans="1:16" ht="12.75">
      <c r="A42" s="178"/>
      <c r="B42" s="192" t="s">
        <v>14</v>
      </c>
      <c r="C42" s="79">
        <v>14115.837</v>
      </c>
      <c r="D42" s="139">
        <f t="shared" si="0"/>
        <v>-3.0318490747080413</v>
      </c>
      <c r="E42" s="85"/>
      <c r="F42" s="79">
        <v>3005.539</v>
      </c>
      <c r="G42" s="139">
        <f t="shared" si="1"/>
        <v>1.188933498304011</v>
      </c>
      <c r="H42" s="45"/>
      <c r="I42" s="79">
        <v>2890.947</v>
      </c>
      <c r="J42" s="139">
        <f t="shared" si="2"/>
        <v>0.9070984959994292</v>
      </c>
      <c r="L42" s="79">
        <v>114.592</v>
      </c>
      <c r="M42" s="139">
        <f t="shared" si="3"/>
        <v>8.85946079455854</v>
      </c>
      <c r="O42" s="79">
        <v>11110.298</v>
      </c>
      <c r="P42" s="139">
        <f t="shared" si="4"/>
        <v>-4.11381272954675</v>
      </c>
    </row>
    <row r="43" spans="1:16" ht="12.75">
      <c r="A43" s="179">
        <v>2013</v>
      </c>
      <c r="B43" s="190" t="s">
        <v>11</v>
      </c>
      <c r="C43" s="77">
        <v>14245.665</v>
      </c>
      <c r="D43" s="103">
        <f t="shared" si="0"/>
        <v>-0.5634012220812119</v>
      </c>
      <c r="E43" s="41"/>
      <c r="F43" s="77">
        <v>3110.759</v>
      </c>
      <c r="G43" s="103">
        <f t="shared" si="1"/>
        <v>1.187837522224985</v>
      </c>
      <c r="H43" s="45"/>
      <c r="I43" s="77">
        <v>2984.292</v>
      </c>
      <c r="J43" s="103">
        <f t="shared" si="2"/>
        <v>1.1256240948210667</v>
      </c>
      <c r="L43" s="77">
        <v>126.468</v>
      </c>
      <c r="M43" s="103">
        <f t="shared" si="3"/>
        <v>2.679267342166794</v>
      </c>
      <c r="O43" s="77">
        <v>11134.905</v>
      </c>
      <c r="P43" s="103">
        <f t="shared" si="4"/>
        <v>-1.0418731089149473</v>
      </c>
    </row>
    <row r="44" spans="1:16" ht="12.75">
      <c r="A44" s="179"/>
      <c r="B44" s="190" t="s">
        <v>12</v>
      </c>
      <c r="C44" s="77">
        <v>14376.643</v>
      </c>
      <c r="D44" s="103">
        <f t="shared" si="0"/>
        <v>1.4813811946949944</v>
      </c>
      <c r="E44" s="41"/>
      <c r="F44" s="77">
        <v>2966.49</v>
      </c>
      <c r="G44" s="103">
        <f t="shared" si="1"/>
        <v>0.20415842748017932</v>
      </c>
      <c r="H44" s="45"/>
      <c r="I44" s="77">
        <v>2869.382</v>
      </c>
      <c r="J44" s="103">
        <f t="shared" si="2"/>
        <v>0.7855590605886876</v>
      </c>
      <c r="L44" s="77">
        <v>97.108</v>
      </c>
      <c r="M44" s="103">
        <f t="shared" si="3"/>
        <v>-14.388736566486523</v>
      </c>
      <c r="O44" s="77">
        <v>11410.153</v>
      </c>
      <c r="P44" s="103">
        <f t="shared" si="4"/>
        <v>1.818792998566076</v>
      </c>
    </row>
    <row r="45" spans="1:16" ht="12.75">
      <c r="A45" s="179"/>
      <c r="B45" s="191" t="s">
        <v>13</v>
      </c>
      <c r="C45" s="77">
        <v>14615.905</v>
      </c>
      <c r="D45" s="103">
        <f t="shared" si="0"/>
        <v>0.8543626212644312</v>
      </c>
      <c r="E45" s="85"/>
      <c r="F45" s="77">
        <v>3374.18</v>
      </c>
      <c r="G45" s="103">
        <f t="shared" si="1"/>
        <v>7.325104241978152</v>
      </c>
      <c r="H45" s="45"/>
      <c r="I45" s="77">
        <v>3269.888</v>
      </c>
      <c r="J45" s="103">
        <f t="shared" si="2"/>
        <v>7.017337729812878</v>
      </c>
      <c r="L45" s="77">
        <v>104.293</v>
      </c>
      <c r="M45" s="103">
        <f t="shared" si="3"/>
        <v>17.962493779125005</v>
      </c>
      <c r="O45" s="77">
        <v>11241.725</v>
      </c>
      <c r="P45" s="103">
        <f t="shared" si="4"/>
        <v>-0.9382807128141712</v>
      </c>
    </row>
    <row r="46" spans="1:16" ht="12.75">
      <c r="A46" s="178"/>
      <c r="B46" s="192" t="s">
        <v>14</v>
      </c>
      <c r="C46" s="79">
        <v>14182.825</v>
      </c>
      <c r="D46" s="139">
        <f t="shared" si="0"/>
        <v>0.47455917775191936</v>
      </c>
      <c r="E46" s="85"/>
      <c r="F46" s="79">
        <v>3240.818</v>
      </c>
      <c r="G46" s="139">
        <f t="shared" si="1"/>
        <v>7.828179903837547</v>
      </c>
      <c r="H46" s="45"/>
      <c r="I46" s="79">
        <v>3122.636</v>
      </c>
      <c r="J46" s="139">
        <f t="shared" si="2"/>
        <v>8.014294277964966</v>
      </c>
      <c r="L46" s="79">
        <v>118.181</v>
      </c>
      <c r="M46" s="139">
        <f t="shared" si="3"/>
        <v>3.1319812901424173</v>
      </c>
      <c r="O46" s="79">
        <v>10942.007</v>
      </c>
      <c r="P46" s="139">
        <f t="shared" si="4"/>
        <v>-1.514729847930281</v>
      </c>
    </row>
    <row r="47" spans="1:16" ht="12.75">
      <c r="A47" s="179">
        <v>2014</v>
      </c>
      <c r="B47" s="190" t="s">
        <v>11</v>
      </c>
      <c r="C47" s="77">
        <v>14159.11</v>
      </c>
      <c r="D47" s="103">
        <f t="shared" si="0"/>
        <v>-0.607588343541704</v>
      </c>
      <c r="E47" s="41"/>
      <c r="F47" s="77">
        <v>3342.089</v>
      </c>
      <c r="G47" s="103">
        <f t="shared" si="1"/>
        <v>7.436448789507638</v>
      </c>
      <c r="H47" s="45"/>
      <c r="I47" s="77">
        <v>3252.568</v>
      </c>
      <c r="J47" s="103">
        <f t="shared" si="2"/>
        <v>8.989602894086781</v>
      </c>
      <c r="L47" s="77">
        <v>89.521</v>
      </c>
      <c r="M47" s="103">
        <f t="shared" si="3"/>
        <v>-29.21450485498308</v>
      </c>
      <c r="O47" s="77">
        <v>10817.021</v>
      </c>
      <c r="P47" s="103">
        <f t="shared" si="4"/>
        <v>-2.8548424975336566</v>
      </c>
    </row>
    <row r="48" spans="1:16" ht="12.75">
      <c r="A48" s="179"/>
      <c r="B48" s="190" t="s">
        <v>12</v>
      </c>
      <c r="C48" s="77">
        <v>14244.506</v>
      </c>
      <c r="D48" s="103">
        <f t="shared" si="0"/>
        <v>-0.9191088628965791</v>
      </c>
      <c r="E48" s="41"/>
      <c r="F48" s="77">
        <v>3302.876</v>
      </c>
      <c r="G48" s="103">
        <f t="shared" si="1"/>
        <v>11.339529207919139</v>
      </c>
      <c r="H48" s="45"/>
      <c r="I48" s="77">
        <v>3191.095</v>
      </c>
      <c r="J48" s="103">
        <f t="shared" si="2"/>
        <v>11.211926470577975</v>
      </c>
      <c r="L48" s="77">
        <v>111.78</v>
      </c>
      <c r="M48" s="103">
        <f t="shared" si="3"/>
        <v>15.10895085883758</v>
      </c>
      <c r="O48" s="77">
        <v>10941.631</v>
      </c>
      <c r="P48" s="103">
        <f t="shared" si="4"/>
        <v>-4.10618507920096</v>
      </c>
    </row>
    <row r="49" spans="1:16" ht="12.75">
      <c r="A49" s="179"/>
      <c r="B49" s="191" t="s">
        <v>13</v>
      </c>
      <c r="C49" s="77">
        <v>14263.651</v>
      </c>
      <c r="D49" s="103">
        <f t="shared" si="0"/>
        <v>-2.410073136080187</v>
      </c>
      <c r="E49" s="85"/>
      <c r="F49" s="77">
        <v>3697.516</v>
      </c>
      <c r="G49" s="103">
        <f t="shared" si="1"/>
        <v>9.582654155972719</v>
      </c>
      <c r="H49" s="45"/>
      <c r="I49" s="77">
        <v>3593.174</v>
      </c>
      <c r="J49" s="103">
        <f t="shared" si="2"/>
        <v>9.886760647459488</v>
      </c>
      <c r="L49" s="77">
        <v>104.342</v>
      </c>
      <c r="M49" s="103">
        <f t="shared" si="3"/>
        <v>0.046983018994556085</v>
      </c>
      <c r="O49" s="77">
        <v>10566.135</v>
      </c>
      <c r="P49" s="103">
        <f t="shared" si="4"/>
        <v>-6.009664886838987</v>
      </c>
    </row>
    <row r="50" spans="1:16" ht="12.75">
      <c r="A50" s="178"/>
      <c r="B50" s="192" t="s">
        <v>14</v>
      </c>
      <c r="C50" s="79">
        <v>13819.818</v>
      </c>
      <c r="D50" s="139">
        <f t="shared" si="0"/>
        <v>-2.5594830367010903</v>
      </c>
      <c r="E50" s="85"/>
      <c r="F50" s="79">
        <v>3483.427</v>
      </c>
      <c r="G50" s="139">
        <f t="shared" si="1"/>
        <v>7.486042104184805</v>
      </c>
      <c r="H50" s="45"/>
      <c r="I50" s="79">
        <v>3382.986</v>
      </c>
      <c r="J50" s="139">
        <f t="shared" si="2"/>
        <v>8.337507157414437</v>
      </c>
      <c r="L50" s="79">
        <v>100.441</v>
      </c>
      <c r="M50" s="139">
        <f t="shared" si="3"/>
        <v>-15.010873152198743</v>
      </c>
      <c r="O50" s="79">
        <v>10336.391</v>
      </c>
      <c r="P50" s="139">
        <f t="shared" si="4"/>
        <v>-5.53477986259742</v>
      </c>
    </row>
    <row r="51" spans="1:16" ht="12.75">
      <c r="A51" s="179">
        <v>2015</v>
      </c>
      <c r="B51" s="190" t="s">
        <v>11</v>
      </c>
      <c r="C51" s="77">
        <v>14107.708</v>
      </c>
      <c r="D51" s="103">
        <f t="shared" si="0"/>
        <v>-0.3630312922210509</v>
      </c>
      <c r="E51" s="41"/>
      <c r="F51" s="77">
        <v>3666.676</v>
      </c>
      <c r="G51" s="103">
        <f t="shared" si="1"/>
        <v>9.712099228955303</v>
      </c>
      <c r="H51" s="45"/>
      <c r="I51" s="77">
        <v>3549.934</v>
      </c>
      <c r="J51" s="103">
        <f t="shared" si="2"/>
        <v>9.142499096098836</v>
      </c>
      <c r="L51" s="77">
        <v>116.742</v>
      </c>
      <c r="M51" s="103">
        <f t="shared" si="3"/>
        <v>30.407390444700127</v>
      </c>
      <c r="O51" s="77">
        <v>10441.032</v>
      </c>
      <c r="P51" s="103">
        <f t="shared" si="4"/>
        <v>-3.4759015444270784</v>
      </c>
    </row>
    <row r="52" spans="1:16" ht="12.75">
      <c r="A52" s="180"/>
      <c r="B52" s="190" t="s">
        <v>12</v>
      </c>
      <c r="C52" s="77">
        <v>13973.162</v>
      </c>
      <c r="D52" s="103">
        <f t="shared" si="0"/>
        <v>-1.9049028446476077</v>
      </c>
      <c r="E52" s="41"/>
      <c r="F52" s="77">
        <v>3423.171</v>
      </c>
      <c r="G52" s="103">
        <f t="shared" si="1"/>
        <v>3.642128859817917</v>
      </c>
      <c r="I52" s="77">
        <v>3325.472</v>
      </c>
      <c r="J52" s="103">
        <f t="shared" si="2"/>
        <v>4.210999672526214</v>
      </c>
      <c r="L52" s="77">
        <v>97.699</v>
      </c>
      <c r="M52" s="103">
        <f t="shared" si="3"/>
        <v>-12.597065664698517</v>
      </c>
      <c r="O52" s="77">
        <v>10549.991</v>
      </c>
      <c r="P52" s="103">
        <f t="shared" si="4"/>
        <v>-3.579356679091074</v>
      </c>
    </row>
    <row r="53" spans="2:16" ht="12.75">
      <c r="B53" s="191" t="s">
        <v>13</v>
      </c>
      <c r="C53" s="77">
        <v>14215.0499</v>
      </c>
      <c r="D53" s="103">
        <v>-0.34073603580031125</v>
      </c>
      <c r="E53" s="85"/>
      <c r="F53" s="77">
        <v>3737.9838</v>
      </c>
      <c r="G53" s="103">
        <v>1.0944590909140053</v>
      </c>
      <c r="I53" s="77">
        <v>3646.1703</v>
      </c>
      <c r="J53" s="103">
        <v>1.47492169735848</v>
      </c>
      <c r="L53" s="77">
        <v>91.8135</v>
      </c>
      <c r="M53" s="103">
        <v>-12.007318227907788</v>
      </c>
      <c r="O53" s="77">
        <v>10477.0661</v>
      </c>
      <c r="P53" s="103">
        <v>-0.8429685733817919</v>
      </c>
    </row>
    <row r="54" spans="1:16" ht="12.75">
      <c r="A54" s="174"/>
      <c r="B54" s="192" t="s">
        <v>14</v>
      </c>
      <c r="C54" s="79">
        <v>13855.5072</v>
      </c>
      <c r="D54" s="139">
        <v>0.25824725230279627</v>
      </c>
      <c r="E54" s="86"/>
      <c r="F54" s="79">
        <v>3389.0527</v>
      </c>
      <c r="G54" s="139">
        <v>-2.7092344036270646</v>
      </c>
      <c r="H54" s="174"/>
      <c r="I54" s="79">
        <v>3281.9623</v>
      </c>
      <c r="J54" s="139">
        <v>-2.986220130933454</v>
      </c>
      <c r="K54" s="174"/>
      <c r="L54" s="79">
        <v>107.0904</v>
      </c>
      <c r="M54" s="139">
        <v>6.619992592681098</v>
      </c>
      <c r="N54" s="174"/>
      <c r="O54" s="79">
        <v>10466.4545</v>
      </c>
      <c r="P54" s="139">
        <v>1.2583066952478887</v>
      </c>
    </row>
    <row r="55" spans="1:16" ht="12.75">
      <c r="A55" s="40">
        <v>2016</v>
      </c>
      <c r="B55" s="41" t="s">
        <v>11</v>
      </c>
      <c r="C55" s="77">
        <v>13939.6401</v>
      </c>
      <c r="D55" s="103">
        <v>-1.191320367622288</v>
      </c>
      <c r="E55" s="85"/>
      <c r="F55" s="77">
        <v>3440.2091</v>
      </c>
      <c r="G55" s="103">
        <v>-6.176346601909729</v>
      </c>
      <c r="I55" s="77">
        <v>3332.8832</v>
      </c>
      <c r="J55" s="103">
        <v>-6.114218070370262</v>
      </c>
      <c r="L55" s="77">
        <v>107.3259</v>
      </c>
      <c r="M55" s="103">
        <v>-8.065577196856648</v>
      </c>
      <c r="O55" s="77">
        <v>10499.431</v>
      </c>
      <c r="P55" s="103">
        <v>0.5593182528578347</v>
      </c>
    </row>
    <row r="56" spans="1:16" ht="12.75">
      <c r="A56" s="40"/>
      <c r="B56" s="190" t="s">
        <v>12</v>
      </c>
      <c r="C56" s="77">
        <v>13483.88</v>
      </c>
      <c r="D56" s="103">
        <v>-3.5015832744341133</v>
      </c>
      <c r="E56" s="85"/>
      <c r="F56" s="77">
        <v>3217.1444</v>
      </c>
      <c r="G56" s="103">
        <v>-6.0185946878730485</v>
      </c>
      <c r="H56" s="216"/>
      <c r="I56" s="77">
        <v>3129.6717</v>
      </c>
      <c r="J56" s="103">
        <v>-5.887897841632774</v>
      </c>
      <c r="K56" s="238"/>
      <c r="L56" s="77">
        <v>87.4727</v>
      </c>
      <c r="M56" s="103">
        <v>-10.467240742238156</v>
      </c>
      <c r="N56" s="238"/>
      <c r="O56" s="77">
        <v>10266.7356</v>
      </c>
      <c r="P56" s="103">
        <v>-2.684884831225494</v>
      </c>
    </row>
    <row r="57" spans="1:16" ht="12.75">
      <c r="A57" s="40"/>
      <c r="B57" s="191" t="s">
        <v>13</v>
      </c>
      <c r="C57" s="77">
        <v>13687.4354</v>
      </c>
      <c r="D57" s="103">
        <v>-3.711661258396284</v>
      </c>
      <c r="E57" s="85"/>
      <c r="F57" s="77">
        <v>3526.3431</v>
      </c>
      <c r="G57" s="103">
        <v>-5.661894521854266</v>
      </c>
      <c r="H57" s="216"/>
      <c r="I57" s="77">
        <v>3414.2657</v>
      </c>
      <c r="J57" s="103">
        <v>-6.360224041098691</v>
      </c>
      <c r="K57" s="238"/>
      <c r="L57" s="77">
        <v>112.0774</v>
      </c>
      <c r="M57" s="103">
        <v>22.070719447575783</v>
      </c>
      <c r="N57" s="238"/>
      <c r="O57" s="77">
        <v>10161.0923</v>
      </c>
      <c r="P57" s="103">
        <v>-3.0158614728984077</v>
      </c>
    </row>
    <row r="58" spans="1:16" ht="12.75">
      <c r="A58" s="40"/>
      <c r="B58" s="191" t="s">
        <v>14</v>
      </c>
      <c r="C58" s="77">
        <v>13400.1305</v>
      </c>
      <c r="D58" s="103">
        <v>-3.2866115503877094</v>
      </c>
      <c r="E58" s="85"/>
      <c r="F58" s="77">
        <v>3191.5762</v>
      </c>
      <c r="G58" s="103">
        <v>-5.826893751165339</v>
      </c>
      <c r="H58" s="216"/>
      <c r="I58" s="77">
        <v>3066.5587</v>
      </c>
      <c r="J58" s="103">
        <v>-6.563256378661025</v>
      </c>
      <c r="K58" s="238"/>
      <c r="L58" s="77">
        <v>125.0175</v>
      </c>
      <c r="M58" s="103">
        <v>16.740155980367984</v>
      </c>
      <c r="N58" s="238"/>
      <c r="O58" s="77">
        <v>10208.5543</v>
      </c>
      <c r="P58" s="103">
        <v>-2.4640645979973455</v>
      </c>
    </row>
    <row r="59" spans="1:16" ht="12.75">
      <c r="A59" s="148">
        <v>2017</v>
      </c>
      <c r="B59" s="147" t="s">
        <v>11</v>
      </c>
      <c r="C59" s="152">
        <v>13466.5586</v>
      </c>
      <c r="D59" s="169">
        <v>-3.393785611437703</v>
      </c>
      <c r="E59" s="270"/>
      <c r="F59" s="152">
        <v>3149.6906</v>
      </c>
      <c r="G59" s="169">
        <v>-8.44479191686343</v>
      </c>
      <c r="H59" s="271"/>
      <c r="I59" s="152">
        <v>3016.8485</v>
      </c>
      <c r="J59" s="169">
        <v>-9.482321492694377</v>
      </c>
      <c r="K59" s="271"/>
      <c r="L59" s="152">
        <v>132.8421</v>
      </c>
      <c r="M59" s="169">
        <v>23.77450363798485</v>
      </c>
      <c r="N59" s="271"/>
      <c r="O59" s="152">
        <v>10316.868</v>
      </c>
      <c r="P59" s="169">
        <v>-1.738789463924284</v>
      </c>
    </row>
    <row r="60" spans="1:16" ht="12.75">
      <c r="A60" s="40"/>
      <c r="B60" s="41" t="s">
        <v>12</v>
      </c>
      <c r="C60" s="77">
        <v>13408.3086</v>
      </c>
      <c r="D60" s="103">
        <v>-0.5604573757701707</v>
      </c>
      <c r="E60" s="85"/>
      <c r="F60" s="77">
        <v>3097.2655</v>
      </c>
      <c r="G60" s="103">
        <v>-3.726251765385481</v>
      </c>
      <c r="H60" s="216"/>
      <c r="I60" s="77">
        <v>2986.0542</v>
      </c>
      <c r="J60" s="103">
        <v>-4.588899851700095</v>
      </c>
      <c r="K60" s="238"/>
      <c r="L60" s="77">
        <v>111.2113</v>
      </c>
      <c r="M60" s="103">
        <v>27.138295719693105</v>
      </c>
      <c r="N60" s="238"/>
      <c r="O60" s="77">
        <v>10311.0431</v>
      </c>
      <c r="P60" s="103">
        <v>0.43156366079984376</v>
      </c>
    </row>
    <row r="61" spans="1:16" ht="12.75">
      <c r="A61" s="324" t="s">
        <v>80</v>
      </c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</row>
    <row r="62" spans="1:16" ht="12.75">
      <c r="A62" s="179">
        <v>2004</v>
      </c>
      <c r="B62" s="190" t="s">
        <v>11</v>
      </c>
      <c r="C62" s="77">
        <v>4932.994</v>
      </c>
      <c r="D62" s="41"/>
      <c r="E62" s="41"/>
      <c r="F62" s="77">
        <v>707.567</v>
      </c>
      <c r="G62" s="41"/>
      <c r="H62" s="182"/>
      <c r="I62" s="77">
        <v>659.566</v>
      </c>
      <c r="J62" s="41"/>
      <c r="K62" s="181"/>
      <c r="L62" s="77">
        <v>48.001</v>
      </c>
      <c r="M62" s="41"/>
      <c r="N62" s="181"/>
      <c r="O62" s="77">
        <v>4225.427</v>
      </c>
      <c r="P62" s="41"/>
    </row>
    <row r="63" spans="1:16" ht="12.75">
      <c r="A63" s="179"/>
      <c r="B63" s="190" t="s">
        <v>12</v>
      </c>
      <c r="C63" s="77">
        <v>4810.705</v>
      </c>
      <c r="D63" s="41"/>
      <c r="E63" s="41"/>
      <c r="F63" s="77">
        <v>670.064</v>
      </c>
      <c r="G63" s="41"/>
      <c r="H63" s="77"/>
      <c r="I63" s="77">
        <v>624.299</v>
      </c>
      <c r="J63" s="41"/>
      <c r="K63" s="78"/>
      <c r="L63" s="77">
        <v>45.765</v>
      </c>
      <c r="M63" s="41"/>
      <c r="N63" s="104"/>
      <c r="O63" s="77">
        <v>4140.641</v>
      </c>
      <c r="P63" s="41"/>
    </row>
    <row r="64" spans="1:16" ht="12.75">
      <c r="A64" s="179"/>
      <c r="B64" s="191" t="s">
        <v>13</v>
      </c>
      <c r="C64" s="77">
        <v>4839.446</v>
      </c>
      <c r="D64" s="85"/>
      <c r="E64" s="85"/>
      <c r="F64" s="77">
        <v>739.379</v>
      </c>
      <c r="G64" s="85"/>
      <c r="H64" s="77"/>
      <c r="I64" s="77">
        <v>707.041</v>
      </c>
      <c r="J64" s="85"/>
      <c r="K64" s="78"/>
      <c r="L64" s="77">
        <v>32.339</v>
      </c>
      <c r="M64" s="85"/>
      <c r="N64" s="104"/>
      <c r="O64" s="77">
        <v>4100.066</v>
      </c>
      <c r="P64" s="85"/>
    </row>
    <row r="65" spans="1:16" ht="12.75">
      <c r="A65" s="178"/>
      <c r="B65" s="192" t="s">
        <v>14</v>
      </c>
      <c r="C65" s="79">
        <v>4812.442</v>
      </c>
      <c r="D65" s="86"/>
      <c r="E65" s="85"/>
      <c r="F65" s="79">
        <v>723.578</v>
      </c>
      <c r="G65" s="86"/>
      <c r="H65" s="77"/>
      <c r="I65" s="79">
        <v>677.792</v>
      </c>
      <c r="J65" s="86"/>
      <c r="K65" s="78"/>
      <c r="L65" s="79">
        <v>45.786</v>
      </c>
      <c r="M65" s="86"/>
      <c r="N65" s="104"/>
      <c r="O65" s="79">
        <v>4088.864</v>
      </c>
      <c r="P65" s="86"/>
    </row>
    <row r="66" spans="1:16" ht="12.75">
      <c r="A66" s="179">
        <v>2005</v>
      </c>
      <c r="B66" s="190" t="s">
        <v>11</v>
      </c>
      <c r="C66" s="77">
        <v>4901.779</v>
      </c>
      <c r="D66" s="103">
        <f>(C66-C62)/C62*100</f>
        <v>-0.6327800114899641</v>
      </c>
      <c r="E66" s="41"/>
      <c r="F66" s="77">
        <v>711.425</v>
      </c>
      <c r="G66" s="103">
        <f>(F66-F62)/F62*100</f>
        <v>0.5452487184959088</v>
      </c>
      <c r="H66" s="77"/>
      <c r="I66" s="77">
        <v>675.611</v>
      </c>
      <c r="J66" s="103">
        <f>(I66-I62)/I62*100</f>
        <v>2.4326602644769375</v>
      </c>
      <c r="K66" s="78"/>
      <c r="L66" s="77">
        <v>35.814</v>
      </c>
      <c r="M66" s="103">
        <f>(L66-L62)/L62*100</f>
        <v>-25.389054394700107</v>
      </c>
      <c r="N66" s="104"/>
      <c r="O66" s="77">
        <v>4190.354</v>
      </c>
      <c r="P66" s="103">
        <f>(O66-O62)/O62*100</f>
        <v>-0.8300462888129273</v>
      </c>
    </row>
    <row r="67" spans="1:16" ht="12.75">
      <c r="A67" s="179"/>
      <c r="B67" s="190" t="s">
        <v>12</v>
      </c>
      <c r="C67" s="77">
        <v>4864.592</v>
      </c>
      <c r="D67" s="103">
        <f aca="true" t="shared" si="5" ref="D67:D108">(C67-C63)/C63*100</f>
        <v>1.1201476706636495</v>
      </c>
      <c r="E67" s="41"/>
      <c r="F67" s="77">
        <v>682.087</v>
      </c>
      <c r="G67" s="103">
        <f aca="true" t="shared" si="6" ref="G67:G108">(F67-F63)/F63*100</f>
        <v>1.7943062155256848</v>
      </c>
      <c r="H67" s="77"/>
      <c r="I67" s="77">
        <v>649.515</v>
      </c>
      <c r="J67" s="103">
        <f aca="true" t="shared" si="7" ref="J67:J108">(I67-I63)/I63*100</f>
        <v>4.039090243617243</v>
      </c>
      <c r="K67" s="78"/>
      <c r="L67" s="77">
        <v>32.572</v>
      </c>
      <c r="M67" s="103">
        <f aca="true" t="shared" si="8" ref="M67:M108">(L67-L63)/L63*100</f>
        <v>-28.827706762810003</v>
      </c>
      <c r="N67" s="104"/>
      <c r="O67" s="77">
        <v>4182.505</v>
      </c>
      <c r="P67" s="103">
        <f aca="true" t="shared" si="9" ref="P67:P108">(O67-O63)/O63*100</f>
        <v>1.0110511874852346</v>
      </c>
    </row>
    <row r="68" spans="1:16" ht="12.75">
      <c r="A68" s="179"/>
      <c r="B68" s="191" t="s">
        <v>13</v>
      </c>
      <c r="C68" s="77">
        <v>4960.899</v>
      </c>
      <c r="D68" s="103">
        <f t="shared" si="5"/>
        <v>2.509646765352903</v>
      </c>
      <c r="E68" s="85"/>
      <c r="F68" s="77">
        <v>794.899</v>
      </c>
      <c r="G68" s="103">
        <f t="shared" si="6"/>
        <v>7.509004177830311</v>
      </c>
      <c r="H68" s="77"/>
      <c r="I68" s="77">
        <v>766.753</v>
      </c>
      <c r="J68" s="103">
        <f t="shared" si="7"/>
        <v>8.445337681973179</v>
      </c>
      <c r="K68" s="78"/>
      <c r="L68" s="77">
        <v>28.146</v>
      </c>
      <c r="M68" s="103">
        <f t="shared" si="8"/>
        <v>-12.965768885865359</v>
      </c>
      <c r="N68" s="104"/>
      <c r="O68" s="77">
        <v>4166</v>
      </c>
      <c r="P68" s="103">
        <f t="shared" si="9"/>
        <v>1.6081204546463446</v>
      </c>
    </row>
    <row r="69" spans="1:16" ht="12.75">
      <c r="A69" s="178"/>
      <c r="B69" s="192" t="s">
        <v>14</v>
      </c>
      <c r="C69" s="79">
        <v>4869.415</v>
      </c>
      <c r="D69" s="139">
        <f t="shared" si="5"/>
        <v>1.1838688133799837</v>
      </c>
      <c r="E69" s="85"/>
      <c r="F69" s="79">
        <v>786.436</v>
      </c>
      <c r="G69" s="139">
        <f t="shared" si="6"/>
        <v>8.687107678785157</v>
      </c>
      <c r="H69" s="77"/>
      <c r="I69" s="79">
        <v>740.874</v>
      </c>
      <c r="J69" s="139">
        <f t="shared" si="7"/>
        <v>9.306985033756668</v>
      </c>
      <c r="K69" s="78"/>
      <c r="L69" s="79">
        <v>45.562</v>
      </c>
      <c r="M69" s="139">
        <f t="shared" si="8"/>
        <v>-0.4892325164897649</v>
      </c>
      <c r="N69" s="104"/>
      <c r="O69" s="79">
        <v>4082.979</v>
      </c>
      <c r="P69" s="139">
        <f t="shared" si="9"/>
        <v>-0.14392750651526237</v>
      </c>
    </row>
    <row r="70" spans="1:16" ht="12.75">
      <c r="A70" s="179">
        <v>2006</v>
      </c>
      <c r="B70" s="190" t="s">
        <v>11</v>
      </c>
      <c r="C70" s="77">
        <v>4879.75</v>
      </c>
      <c r="D70" s="103">
        <f t="shared" si="5"/>
        <v>-0.44940826585614013</v>
      </c>
      <c r="E70" s="41"/>
      <c r="F70" s="77">
        <v>707.113</v>
      </c>
      <c r="G70" s="103">
        <f t="shared" si="6"/>
        <v>-0.6061074603788029</v>
      </c>
      <c r="H70" s="77"/>
      <c r="I70" s="77">
        <v>638.378</v>
      </c>
      <c r="J70" s="103">
        <f t="shared" si="7"/>
        <v>-5.5110115140221145</v>
      </c>
      <c r="K70" s="78"/>
      <c r="L70" s="77">
        <v>68.735</v>
      </c>
      <c r="M70" s="103">
        <f t="shared" si="8"/>
        <v>91.9221533478528</v>
      </c>
      <c r="N70" s="104"/>
      <c r="O70" s="77">
        <v>4172.637</v>
      </c>
      <c r="P70" s="103">
        <f t="shared" si="9"/>
        <v>-0.4228043740457382</v>
      </c>
    </row>
    <row r="71" spans="1:16" ht="12.75">
      <c r="A71" s="179"/>
      <c r="B71" s="190" t="s">
        <v>12</v>
      </c>
      <c r="C71" s="77">
        <v>4786.844</v>
      </c>
      <c r="D71" s="103">
        <f t="shared" si="5"/>
        <v>-1.59824297700608</v>
      </c>
      <c r="E71" s="41"/>
      <c r="F71" s="77">
        <v>725.667</v>
      </c>
      <c r="G71" s="103">
        <f t="shared" si="6"/>
        <v>6.389214279116893</v>
      </c>
      <c r="H71" s="77"/>
      <c r="I71" s="77">
        <v>663.684</v>
      </c>
      <c r="J71" s="103">
        <f t="shared" si="7"/>
        <v>2.1814738689637627</v>
      </c>
      <c r="K71" s="78"/>
      <c r="L71" s="77">
        <v>61.983</v>
      </c>
      <c r="M71" s="103">
        <f t="shared" si="8"/>
        <v>90.29534569568952</v>
      </c>
      <c r="N71" s="104"/>
      <c r="O71" s="77">
        <v>4061.177</v>
      </c>
      <c r="P71" s="103">
        <f t="shared" si="9"/>
        <v>-2.900845306819716</v>
      </c>
    </row>
    <row r="72" spans="1:16" ht="12.75">
      <c r="A72" s="179"/>
      <c r="B72" s="191" t="s">
        <v>13</v>
      </c>
      <c r="C72" s="77">
        <v>4919.708</v>
      </c>
      <c r="D72" s="103">
        <f t="shared" si="5"/>
        <v>-0.8303132154071411</v>
      </c>
      <c r="E72" s="85"/>
      <c r="F72" s="77">
        <v>876.395</v>
      </c>
      <c r="G72" s="103">
        <f t="shared" si="6"/>
        <v>10.252371684956199</v>
      </c>
      <c r="H72" s="77"/>
      <c r="I72" s="77">
        <v>812.974</v>
      </c>
      <c r="J72" s="103">
        <f t="shared" si="7"/>
        <v>6.028147265155794</v>
      </c>
      <c r="K72" s="78"/>
      <c r="L72" s="77">
        <v>63.421</v>
      </c>
      <c r="M72" s="103">
        <f t="shared" si="8"/>
        <v>125.32864350174091</v>
      </c>
      <c r="N72" s="104"/>
      <c r="O72" s="77">
        <v>4043.314</v>
      </c>
      <c r="P72" s="103">
        <f t="shared" si="9"/>
        <v>-2.9449351896303444</v>
      </c>
    </row>
    <row r="73" spans="1:16" ht="12.75">
      <c r="A73" s="178"/>
      <c r="B73" s="192" t="s">
        <v>14</v>
      </c>
      <c r="C73" s="79">
        <v>4894.66</v>
      </c>
      <c r="D73" s="139">
        <f t="shared" si="5"/>
        <v>0.5184401000941569</v>
      </c>
      <c r="E73" s="85"/>
      <c r="F73" s="79">
        <v>825.811</v>
      </c>
      <c r="G73" s="139">
        <f t="shared" si="6"/>
        <v>5.006764695410688</v>
      </c>
      <c r="H73" s="77"/>
      <c r="I73" s="79">
        <v>765.958</v>
      </c>
      <c r="J73" s="139">
        <f t="shared" si="7"/>
        <v>3.3857309070098216</v>
      </c>
      <c r="K73" s="78"/>
      <c r="L73" s="79">
        <v>59.854</v>
      </c>
      <c r="M73" s="139">
        <f t="shared" si="8"/>
        <v>31.368245467714328</v>
      </c>
      <c r="N73" s="104"/>
      <c r="O73" s="79">
        <v>4068.849</v>
      </c>
      <c r="P73" s="139">
        <f t="shared" si="9"/>
        <v>-0.34607084680082006</v>
      </c>
    </row>
    <row r="74" spans="1:16" ht="12.75">
      <c r="A74" s="179">
        <v>2007</v>
      </c>
      <c r="B74" s="190" t="s">
        <v>11</v>
      </c>
      <c r="C74" s="77">
        <v>5026.044</v>
      </c>
      <c r="D74" s="103">
        <f t="shared" si="5"/>
        <v>2.997981453967926</v>
      </c>
      <c r="E74" s="41"/>
      <c r="F74" s="77">
        <v>926.118</v>
      </c>
      <c r="G74" s="103">
        <f t="shared" si="6"/>
        <v>30.97171173489951</v>
      </c>
      <c r="H74" s="77"/>
      <c r="I74" s="77">
        <v>853.337</v>
      </c>
      <c r="J74" s="103">
        <f t="shared" si="7"/>
        <v>33.672682955866264</v>
      </c>
      <c r="K74" s="78"/>
      <c r="L74" s="77">
        <v>72.781</v>
      </c>
      <c r="M74" s="103">
        <f t="shared" si="8"/>
        <v>5.886375209136548</v>
      </c>
      <c r="N74" s="104"/>
      <c r="O74" s="77">
        <v>4099.926</v>
      </c>
      <c r="P74" s="103">
        <f t="shared" si="9"/>
        <v>-1.7425671104387788</v>
      </c>
    </row>
    <row r="75" spans="1:16" ht="12.75">
      <c r="A75" s="179"/>
      <c r="B75" s="190" t="s">
        <v>12</v>
      </c>
      <c r="C75" s="77">
        <v>4899.608</v>
      </c>
      <c r="D75" s="103">
        <f t="shared" si="5"/>
        <v>2.3557065991705626</v>
      </c>
      <c r="E75" s="41"/>
      <c r="F75" s="77">
        <v>850.501</v>
      </c>
      <c r="G75" s="103">
        <f t="shared" si="6"/>
        <v>17.202656314811055</v>
      </c>
      <c r="H75" s="77"/>
      <c r="I75" s="77">
        <v>803.645</v>
      </c>
      <c r="J75" s="103">
        <f t="shared" si="7"/>
        <v>21.088499948770803</v>
      </c>
      <c r="K75" s="78"/>
      <c r="L75" s="77">
        <v>46.856</v>
      </c>
      <c r="M75" s="103">
        <f t="shared" si="8"/>
        <v>-24.4050788119323</v>
      </c>
      <c r="N75" s="104"/>
      <c r="O75" s="77">
        <v>4049.107</v>
      </c>
      <c r="P75" s="103">
        <f t="shared" si="9"/>
        <v>-0.2972044803760132</v>
      </c>
    </row>
    <row r="76" spans="1:16" ht="12.75">
      <c r="A76" s="179"/>
      <c r="B76" s="191" t="s">
        <v>13</v>
      </c>
      <c r="C76" s="77">
        <v>4882.941</v>
      </c>
      <c r="D76" s="103">
        <f t="shared" si="5"/>
        <v>-0.7473411023581039</v>
      </c>
      <c r="E76" s="85"/>
      <c r="F76" s="77">
        <v>965.201</v>
      </c>
      <c r="G76" s="103">
        <f t="shared" si="6"/>
        <v>10.133102082964877</v>
      </c>
      <c r="H76" s="78"/>
      <c r="I76" s="77">
        <v>918.979</v>
      </c>
      <c r="J76" s="103">
        <f t="shared" si="7"/>
        <v>13.039162384036882</v>
      </c>
      <c r="K76" s="104"/>
      <c r="L76" s="77">
        <v>46.223</v>
      </c>
      <c r="M76" s="103">
        <f t="shared" si="8"/>
        <v>-27.117200927137702</v>
      </c>
      <c r="N76" s="77"/>
      <c r="O76" s="77">
        <v>3917.739</v>
      </c>
      <c r="P76" s="103">
        <f t="shared" si="9"/>
        <v>-3.1057444462636297</v>
      </c>
    </row>
    <row r="77" spans="1:16" ht="12.75">
      <c r="A77" s="178"/>
      <c r="B77" s="192" t="s">
        <v>14</v>
      </c>
      <c r="C77" s="79">
        <v>4903.465</v>
      </c>
      <c r="D77" s="139">
        <f t="shared" si="5"/>
        <v>0.17988992085252686</v>
      </c>
      <c r="E77" s="85"/>
      <c r="F77" s="79">
        <v>898.102</v>
      </c>
      <c r="G77" s="139">
        <f t="shared" si="6"/>
        <v>8.753940066189472</v>
      </c>
      <c r="H77" s="45"/>
      <c r="I77" s="79">
        <v>843.961</v>
      </c>
      <c r="J77" s="139">
        <f t="shared" si="7"/>
        <v>10.183717645092818</v>
      </c>
      <c r="L77" s="79">
        <v>54.141</v>
      </c>
      <c r="M77" s="139">
        <f t="shared" si="8"/>
        <v>-9.544892571925018</v>
      </c>
      <c r="O77" s="79">
        <v>4005.363</v>
      </c>
      <c r="P77" s="139">
        <f t="shared" si="9"/>
        <v>-1.560293832481872</v>
      </c>
    </row>
    <row r="78" spans="1:16" ht="12.75">
      <c r="A78" s="179">
        <v>2008</v>
      </c>
      <c r="B78" s="190" t="s">
        <v>11</v>
      </c>
      <c r="C78" s="77">
        <v>5018.761</v>
      </c>
      <c r="D78" s="103">
        <f t="shared" si="5"/>
        <v>-0.14490521770202267</v>
      </c>
      <c r="E78" s="41"/>
      <c r="F78" s="77">
        <v>967.459</v>
      </c>
      <c r="G78" s="103">
        <f t="shared" si="6"/>
        <v>4.463902008167414</v>
      </c>
      <c r="H78" s="45"/>
      <c r="I78" s="77">
        <v>895.145</v>
      </c>
      <c r="J78" s="103">
        <f t="shared" si="7"/>
        <v>4.899353948088503</v>
      </c>
      <c r="L78" s="77">
        <v>72.314</v>
      </c>
      <c r="M78" s="103">
        <f t="shared" si="8"/>
        <v>-0.6416509803382928</v>
      </c>
      <c r="O78" s="77">
        <v>4051.302</v>
      </c>
      <c r="P78" s="103">
        <f t="shared" si="9"/>
        <v>-1.185972624871772</v>
      </c>
    </row>
    <row r="79" spans="1:16" ht="12.75">
      <c r="A79" s="179"/>
      <c r="B79" s="190" t="s">
        <v>12</v>
      </c>
      <c r="C79" s="77">
        <v>4849.64</v>
      </c>
      <c r="D79" s="103">
        <f t="shared" si="5"/>
        <v>-1.0198366889759312</v>
      </c>
      <c r="E79" s="41"/>
      <c r="F79" s="77">
        <v>953.653</v>
      </c>
      <c r="G79" s="103">
        <f t="shared" si="6"/>
        <v>12.128380801433513</v>
      </c>
      <c r="H79" s="45"/>
      <c r="I79" s="77">
        <v>887.109</v>
      </c>
      <c r="J79" s="103">
        <f t="shared" si="7"/>
        <v>10.38568024438652</v>
      </c>
      <c r="L79" s="77">
        <v>66.544</v>
      </c>
      <c r="M79" s="103">
        <f t="shared" si="8"/>
        <v>42.01809800239029</v>
      </c>
      <c r="O79" s="77">
        <v>3895.987</v>
      </c>
      <c r="P79" s="103">
        <f t="shared" si="9"/>
        <v>-3.7815745545869714</v>
      </c>
    </row>
    <row r="80" spans="1:16" ht="12.75">
      <c r="A80" s="179"/>
      <c r="B80" s="191" t="s">
        <v>13</v>
      </c>
      <c r="C80" s="77">
        <v>4958.316</v>
      </c>
      <c r="D80" s="103">
        <f t="shared" si="5"/>
        <v>1.5436393763512606</v>
      </c>
      <c r="E80" s="85"/>
      <c r="F80" s="77">
        <v>1037.926</v>
      </c>
      <c r="G80" s="103">
        <f t="shared" si="6"/>
        <v>7.534700026212147</v>
      </c>
      <c r="H80" s="45"/>
      <c r="I80" s="77">
        <v>980.215</v>
      </c>
      <c r="J80" s="103">
        <f t="shared" si="7"/>
        <v>6.6634819729286505</v>
      </c>
      <c r="L80" s="77">
        <v>57.711</v>
      </c>
      <c r="M80" s="103">
        <f t="shared" si="8"/>
        <v>24.85342794712589</v>
      </c>
      <c r="O80" s="77">
        <v>3920.39</v>
      </c>
      <c r="P80" s="103">
        <f t="shared" si="9"/>
        <v>0.06766658013716176</v>
      </c>
    </row>
    <row r="81" spans="1:16" ht="12.75">
      <c r="A81" s="178"/>
      <c r="B81" s="192" t="s">
        <v>14</v>
      </c>
      <c r="C81" s="79">
        <v>4977.769</v>
      </c>
      <c r="D81" s="139">
        <f t="shared" si="5"/>
        <v>1.5153366038097567</v>
      </c>
      <c r="E81" s="85"/>
      <c r="F81" s="79">
        <v>918.537</v>
      </c>
      <c r="G81" s="139">
        <f t="shared" si="6"/>
        <v>2.275354024375857</v>
      </c>
      <c r="H81" s="45"/>
      <c r="I81" s="79">
        <v>850.91</v>
      </c>
      <c r="J81" s="139">
        <f t="shared" si="7"/>
        <v>0.8233792793742786</v>
      </c>
      <c r="L81" s="79">
        <v>67.627</v>
      </c>
      <c r="M81" s="139">
        <f t="shared" si="8"/>
        <v>24.90903381910197</v>
      </c>
      <c r="O81" s="79">
        <v>4059.232</v>
      </c>
      <c r="P81" s="139">
        <f t="shared" si="9"/>
        <v>1.34492179610188</v>
      </c>
    </row>
    <row r="82" spans="1:16" ht="12.75">
      <c r="A82" s="179">
        <v>2009</v>
      </c>
      <c r="B82" s="190" t="s">
        <v>11</v>
      </c>
      <c r="C82" s="77">
        <v>5118.832</v>
      </c>
      <c r="D82" s="103">
        <f t="shared" si="5"/>
        <v>1.9939383445436016</v>
      </c>
      <c r="E82" s="41"/>
      <c r="F82" s="77">
        <v>988.686</v>
      </c>
      <c r="G82" s="103">
        <f t="shared" si="6"/>
        <v>2.194098147828496</v>
      </c>
      <c r="H82" s="45"/>
      <c r="I82" s="77">
        <v>919.1</v>
      </c>
      <c r="J82" s="103">
        <f t="shared" si="7"/>
        <v>2.6761027543023803</v>
      </c>
      <c r="L82" s="77">
        <v>69.585</v>
      </c>
      <c r="M82" s="103">
        <f t="shared" si="8"/>
        <v>-3.7738197306192434</v>
      </c>
      <c r="O82" s="77">
        <v>4130.146</v>
      </c>
      <c r="P82" s="103">
        <f t="shared" si="9"/>
        <v>1.9461397841977615</v>
      </c>
    </row>
    <row r="83" spans="1:16" ht="12.75">
      <c r="A83" s="179"/>
      <c r="B83" s="190" t="s">
        <v>12</v>
      </c>
      <c r="C83" s="77">
        <v>5103.156</v>
      </c>
      <c r="D83" s="103">
        <f t="shared" si="5"/>
        <v>5.227522042873278</v>
      </c>
      <c r="E83" s="41"/>
      <c r="F83" s="77">
        <v>976.961</v>
      </c>
      <c r="G83" s="103">
        <f t="shared" si="6"/>
        <v>2.4440755704643085</v>
      </c>
      <c r="H83" s="45"/>
      <c r="I83" s="77">
        <v>924.355</v>
      </c>
      <c r="J83" s="103">
        <f t="shared" si="7"/>
        <v>4.198582135904379</v>
      </c>
      <c r="L83" s="77">
        <v>52.606</v>
      </c>
      <c r="M83" s="103">
        <f t="shared" si="8"/>
        <v>-20.945539793219517</v>
      </c>
      <c r="O83" s="77">
        <v>4126.195</v>
      </c>
      <c r="P83" s="103">
        <f t="shared" si="9"/>
        <v>5.90884928517471</v>
      </c>
    </row>
    <row r="84" spans="1:16" ht="12.75">
      <c r="A84" s="179"/>
      <c r="B84" s="191" t="s">
        <v>13</v>
      </c>
      <c r="C84" s="77">
        <v>5118.694</v>
      </c>
      <c r="D84" s="103">
        <f t="shared" si="5"/>
        <v>3.2345255929634296</v>
      </c>
      <c r="E84" s="85"/>
      <c r="F84" s="77">
        <v>1067.823</v>
      </c>
      <c r="G84" s="103">
        <f t="shared" si="6"/>
        <v>2.8804558321113607</v>
      </c>
      <c r="H84" s="45"/>
      <c r="I84" s="77">
        <v>1016.577</v>
      </c>
      <c r="J84" s="103">
        <f t="shared" si="7"/>
        <v>3.7095943236942883</v>
      </c>
      <c r="L84" s="77">
        <v>51.246</v>
      </c>
      <c r="M84" s="103">
        <f t="shared" si="8"/>
        <v>-11.202370431980032</v>
      </c>
      <c r="O84" s="77">
        <v>4050.871</v>
      </c>
      <c r="P84" s="103">
        <f t="shared" si="9"/>
        <v>3.328265810289288</v>
      </c>
    </row>
    <row r="85" spans="1:16" ht="12.75">
      <c r="A85" s="178"/>
      <c r="B85" s="192" t="s">
        <v>14</v>
      </c>
      <c r="C85" s="79">
        <v>5133.504</v>
      </c>
      <c r="D85" s="139">
        <f t="shared" si="5"/>
        <v>3.12861042768356</v>
      </c>
      <c r="E85" s="85"/>
      <c r="F85" s="79">
        <v>1049.892</v>
      </c>
      <c r="G85" s="139">
        <f t="shared" si="6"/>
        <v>14.300458228683222</v>
      </c>
      <c r="H85" s="45"/>
      <c r="I85" s="79">
        <v>988.985</v>
      </c>
      <c r="J85" s="139">
        <f t="shared" si="7"/>
        <v>16.226745484246283</v>
      </c>
      <c r="L85" s="79">
        <v>60.906</v>
      </c>
      <c r="M85" s="139">
        <f t="shared" si="8"/>
        <v>-9.938338237686127</v>
      </c>
      <c r="O85" s="79">
        <v>4083.612</v>
      </c>
      <c r="P85" s="139">
        <f t="shared" si="9"/>
        <v>0.6006062230490917</v>
      </c>
    </row>
    <row r="86" spans="1:16" ht="12.75">
      <c r="A86" s="179">
        <v>2010</v>
      </c>
      <c r="B86" s="190" t="s">
        <v>11</v>
      </c>
      <c r="C86" s="77">
        <v>5146.12</v>
      </c>
      <c r="D86" s="103">
        <f t="shared" si="5"/>
        <v>0.5330903612386488</v>
      </c>
      <c r="E86" s="41"/>
      <c r="F86" s="77">
        <v>1064.924</v>
      </c>
      <c r="G86" s="103">
        <f t="shared" si="6"/>
        <v>7.711042737532436</v>
      </c>
      <c r="H86" s="45"/>
      <c r="I86" s="77">
        <v>1010.529</v>
      </c>
      <c r="J86" s="103">
        <f t="shared" si="7"/>
        <v>9.947666195190944</v>
      </c>
      <c r="L86" s="77">
        <v>54.394</v>
      </c>
      <c r="M86" s="103">
        <f t="shared" si="8"/>
        <v>-21.830854350793988</v>
      </c>
      <c r="O86" s="77">
        <v>4081.196</v>
      </c>
      <c r="P86" s="103">
        <f t="shared" si="9"/>
        <v>-1.185188126521431</v>
      </c>
    </row>
    <row r="87" spans="1:16" ht="12.75">
      <c r="A87" s="179"/>
      <c r="B87" s="190" t="s">
        <v>12</v>
      </c>
      <c r="C87" s="77">
        <v>5154.473</v>
      </c>
      <c r="D87" s="103">
        <f t="shared" si="5"/>
        <v>1.005593401416692</v>
      </c>
      <c r="E87" s="41"/>
      <c r="F87" s="77">
        <v>1079.187</v>
      </c>
      <c r="G87" s="103">
        <f t="shared" si="6"/>
        <v>10.463672551923759</v>
      </c>
      <c r="H87" s="45"/>
      <c r="I87" s="77">
        <v>1032.854</v>
      </c>
      <c r="J87" s="103">
        <f t="shared" si="7"/>
        <v>11.737806362274236</v>
      </c>
      <c r="L87" s="77">
        <v>46.333</v>
      </c>
      <c r="M87" s="103">
        <f t="shared" si="8"/>
        <v>-11.924495304718098</v>
      </c>
      <c r="O87" s="77">
        <v>4075.286</v>
      </c>
      <c r="P87" s="103">
        <f t="shared" si="9"/>
        <v>-1.2338001475935978</v>
      </c>
    </row>
    <row r="88" spans="1:16" ht="12.75">
      <c r="A88" s="179"/>
      <c r="B88" s="191" t="s">
        <v>13</v>
      </c>
      <c r="C88" s="77">
        <v>5338.646</v>
      </c>
      <c r="D88" s="103">
        <f t="shared" si="5"/>
        <v>4.297033579268448</v>
      </c>
      <c r="E88" s="85"/>
      <c r="F88" s="77">
        <v>1161.512</v>
      </c>
      <c r="G88" s="103">
        <f t="shared" si="6"/>
        <v>8.773832367349256</v>
      </c>
      <c r="H88" s="45"/>
      <c r="I88" s="77">
        <v>1106.767</v>
      </c>
      <c r="J88" s="103">
        <f t="shared" si="7"/>
        <v>8.87193001612274</v>
      </c>
      <c r="L88" s="77">
        <v>54.745</v>
      </c>
      <c r="M88" s="103">
        <f t="shared" si="8"/>
        <v>6.8278499785349</v>
      </c>
      <c r="O88" s="77">
        <v>4177.134</v>
      </c>
      <c r="P88" s="103">
        <f t="shared" si="9"/>
        <v>3.1169346049281725</v>
      </c>
    </row>
    <row r="89" spans="1:16" ht="12.75">
      <c r="A89" s="178"/>
      <c r="B89" s="192" t="s">
        <v>14</v>
      </c>
      <c r="C89" s="79">
        <v>5212.446</v>
      </c>
      <c r="D89" s="139">
        <f t="shared" si="5"/>
        <v>1.5377800426375436</v>
      </c>
      <c r="E89" s="85"/>
      <c r="F89" s="79">
        <v>1085.586</v>
      </c>
      <c r="G89" s="139">
        <f t="shared" si="6"/>
        <v>3.3997782629070374</v>
      </c>
      <c r="H89" s="45"/>
      <c r="I89" s="79">
        <v>1031.18</v>
      </c>
      <c r="J89" s="139">
        <f t="shared" si="7"/>
        <v>4.266495447352594</v>
      </c>
      <c r="L89" s="79">
        <v>54.407</v>
      </c>
      <c r="M89" s="139">
        <f t="shared" si="8"/>
        <v>-10.670541490165176</v>
      </c>
      <c r="O89" s="79">
        <v>4126.86</v>
      </c>
      <c r="P89" s="139">
        <f t="shared" si="9"/>
        <v>1.0590624182708737</v>
      </c>
    </row>
    <row r="90" spans="1:16" ht="12.75">
      <c r="A90" s="179">
        <v>2011</v>
      </c>
      <c r="B90" s="190" t="s">
        <v>11</v>
      </c>
      <c r="C90" s="77">
        <v>5268.312</v>
      </c>
      <c r="D90" s="103">
        <f t="shared" si="5"/>
        <v>2.374449099515752</v>
      </c>
      <c r="E90" s="41"/>
      <c r="F90" s="77">
        <v>1137.284</v>
      </c>
      <c r="G90" s="103">
        <f t="shared" si="6"/>
        <v>6.794851087964974</v>
      </c>
      <c r="H90" s="45"/>
      <c r="I90" s="77">
        <v>1081.703</v>
      </c>
      <c r="J90" s="103">
        <f t="shared" si="7"/>
        <v>7.043241708055878</v>
      </c>
      <c r="L90" s="77">
        <v>55.581</v>
      </c>
      <c r="M90" s="103">
        <f t="shared" si="8"/>
        <v>2.1822259808067157</v>
      </c>
      <c r="O90" s="77">
        <v>4131.028</v>
      </c>
      <c r="P90" s="103">
        <f t="shared" si="9"/>
        <v>1.2210146241444992</v>
      </c>
    </row>
    <row r="91" spans="1:16" ht="12.75">
      <c r="A91" s="179"/>
      <c r="B91" s="190" t="s">
        <v>12</v>
      </c>
      <c r="C91" s="77">
        <v>5298.439</v>
      </c>
      <c r="D91" s="103">
        <f t="shared" si="5"/>
        <v>2.793030441715387</v>
      </c>
      <c r="E91" s="41"/>
      <c r="F91" s="77">
        <v>1145.045</v>
      </c>
      <c r="G91" s="103">
        <f t="shared" si="6"/>
        <v>6.102556832133836</v>
      </c>
      <c r="H91" s="45"/>
      <c r="I91" s="77">
        <v>1092.731</v>
      </c>
      <c r="J91" s="103">
        <f t="shared" si="7"/>
        <v>5.7972375572927</v>
      </c>
      <c r="L91" s="77">
        <v>52.315</v>
      </c>
      <c r="M91" s="103">
        <f t="shared" si="8"/>
        <v>12.910884250965834</v>
      </c>
      <c r="O91" s="77">
        <v>4153.393</v>
      </c>
      <c r="P91" s="103">
        <f t="shared" si="9"/>
        <v>1.9166016814525404</v>
      </c>
    </row>
    <row r="92" spans="1:16" ht="12.75">
      <c r="A92" s="179"/>
      <c r="B92" s="191" t="s">
        <v>13</v>
      </c>
      <c r="C92" s="77">
        <v>5327.593</v>
      </c>
      <c r="D92" s="103">
        <f t="shared" si="5"/>
        <v>-0.20703751475561188</v>
      </c>
      <c r="E92" s="85"/>
      <c r="F92" s="77">
        <v>1288.401</v>
      </c>
      <c r="G92" s="103">
        <f t="shared" si="6"/>
        <v>10.9244674183306</v>
      </c>
      <c r="H92" s="45"/>
      <c r="I92" s="77">
        <v>1234.418</v>
      </c>
      <c r="J92" s="103">
        <f t="shared" si="7"/>
        <v>11.533683241368763</v>
      </c>
      <c r="L92" s="77">
        <v>53.984</v>
      </c>
      <c r="M92" s="103">
        <f t="shared" si="8"/>
        <v>-1.3900812859621805</v>
      </c>
      <c r="O92" s="77">
        <v>4039.192</v>
      </c>
      <c r="P92" s="103">
        <f t="shared" si="9"/>
        <v>-3.30231206372599</v>
      </c>
    </row>
    <row r="93" spans="1:16" ht="12.75">
      <c r="A93" s="178"/>
      <c r="B93" s="192" t="s">
        <v>14</v>
      </c>
      <c r="C93" s="79">
        <v>5194.65</v>
      </c>
      <c r="D93" s="139">
        <f t="shared" si="5"/>
        <v>-0.3414136088891909</v>
      </c>
      <c r="E93" s="85"/>
      <c r="F93" s="79">
        <v>1198.73</v>
      </c>
      <c r="G93" s="139">
        <f t="shared" si="6"/>
        <v>10.422389382324386</v>
      </c>
      <c r="H93" s="45"/>
      <c r="I93" s="79">
        <v>1159.458</v>
      </c>
      <c r="J93" s="139">
        <f t="shared" si="7"/>
        <v>12.439923194786557</v>
      </c>
      <c r="L93" s="79">
        <v>39.272</v>
      </c>
      <c r="M93" s="139">
        <f t="shared" si="8"/>
        <v>-27.818111640046318</v>
      </c>
      <c r="O93" s="79">
        <v>3995.92</v>
      </c>
      <c r="P93" s="139">
        <f t="shared" si="9"/>
        <v>-3.1728723533146175</v>
      </c>
    </row>
    <row r="94" spans="1:16" ht="12.75">
      <c r="A94" s="179">
        <v>2012</v>
      </c>
      <c r="B94" s="190" t="s">
        <v>11</v>
      </c>
      <c r="C94" s="77">
        <v>5129.574</v>
      </c>
      <c r="D94" s="103">
        <f t="shared" si="5"/>
        <v>-2.6334431218196697</v>
      </c>
      <c r="E94" s="41"/>
      <c r="F94" s="77">
        <v>1204.235</v>
      </c>
      <c r="G94" s="103">
        <f t="shared" si="6"/>
        <v>5.8869200657003695</v>
      </c>
      <c r="H94" s="45"/>
      <c r="I94" s="77">
        <v>1157.408</v>
      </c>
      <c r="J94" s="103">
        <f t="shared" si="7"/>
        <v>6.998686330721088</v>
      </c>
      <c r="L94" s="77">
        <v>46.826</v>
      </c>
      <c r="M94" s="103">
        <f t="shared" si="8"/>
        <v>-15.751785682157577</v>
      </c>
      <c r="O94" s="77">
        <v>3925.34</v>
      </c>
      <c r="P94" s="103">
        <f t="shared" si="9"/>
        <v>-4.9790996333116135</v>
      </c>
    </row>
    <row r="95" spans="1:16" ht="12.75">
      <c r="A95" s="179"/>
      <c r="B95" s="190" t="s">
        <v>12</v>
      </c>
      <c r="C95" s="77">
        <v>5040.375</v>
      </c>
      <c r="D95" s="103">
        <f t="shared" si="5"/>
        <v>-4.870566595180208</v>
      </c>
      <c r="E95" s="41"/>
      <c r="F95" s="77">
        <v>1079.001</v>
      </c>
      <c r="G95" s="103">
        <f t="shared" si="6"/>
        <v>-5.767808252077438</v>
      </c>
      <c r="H95" s="45"/>
      <c r="I95" s="77">
        <v>1030.88</v>
      </c>
      <c r="J95" s="103">
        <f t="shared" si="7"/>
        <v>-5.660221957645558</v>
      </c>
      <c r="L95" s="77">
        <v>48.121</v>
      </c>
      <c r="M95" s="103">
        <f t="shared" si="8"/>
        <v>-8.016821179394046</v>
      </c>
      <c r="O95" s="77">
        <v>3961.374</v>
      </c>
      <c r="P95" s="103">
        <f t="shared" si="9"/>
        <v>-4.623183984756564</v>
      </c>
    </row>
    <row r="96" spans="1:16" ht="12.75">
      <c r="A96" s="179"/>
      <c r="B96" s="191" t="s">
        <v>13</v>
      </c>
      <c r="C96" s="77">
        <v>5170.362</v>
      </c>
      <c r="D96" s="103">
        <f t="shared" si="5"/>
        <v>-2.95125772558076</v>
      </c>
      <c r="E96" s="85"/>
      <c r="F96" s="77">
        <v>1214.081</v>
      </c>
      <c r="G96" s="103">
        <f t="shared" si="6"/>
        <v>-5.768390431239976</v>
      </c>
      <c r="H96" s="45"/>
      <c r="I96" s="77">
        <v>1180.282</v>
      </c>
      <c r="J96" s="103">
        <f t="shared" si="7"/>
        <v>-4.385548493298054</v>
      </c>
      <c r="L96" s="77">
        <v>33.799</v>
      </c>
      <c r="M96" s="103">
        <f t="shared" si="8"/>
        <v>-37.39070835803201</v>
      </c>
      <c r="O96" s="77">
        <v>3956.281</v>
      </c>
      <c r="P96" s="103">
        <f t="shared" si="9"/>
        <v>-2.052663007849096</v>
      </c>
    </row>
    <row r="97" spans="1:16" ht="12.75">
      <c r="A97" s="178"/>
      <c r="B97" s="192" t="s">
        <v>14</v>
      </c>
      <c r="C97" s="79">
        <v>5056.245</v>
      </c>
      <c r="D97" s="139">
        <f t="shared" si="5"/>
        <v>-2.664375848228461</v>
      </c>
      <c r="E97" s="85"/>
      <c r="F97" s="79">
        <v>1139.926</v>
      </c>
      <c r="G97" s="139">
        <f t="shared" si="6"/>
        <v>-4.905525013973129</v>
      </c>
      <c r="H97" s="45"/>
      <c r="I97" s="79">
        <v>1087.107</v>
      </c>
      <c r="J97" s="139">
        <f t="shared" si="7"/>
        <v>-6.2400707916975096</v>
      </c>
      <c r="L97" s="79">
        <v>52.819</v>
      </c>
      <c r="M97" s="139">
        <f t="shared" si="8"/>
        <v>34.49531472805053</v>
      </c>
      <c r="O97" s="79">
        <v>3916.319</v>
      </c>
      <c r="P97" s="139">
        <f t="shared" si="9"/>
        <v>-1.9920568980359994</v>
      </c>
    </row>
    <row r="98" spans="1:16" ht="12.75">
      <c r="A98" s="179">
        <v>2013</v>
      </c>
      <c r="B98" s="190" t="s">
        <v>11</v>
      </c>
      <c r="C98" s="77">
        <v>5172.48</v>
      </c>
      <c r="D98" s="103">
        <f t="shared" si="5"/>
        <v>0.8364437280756639</v>
      </c>
      <c r="E98" s="41"/>
      <c r="F98" s="77">
        <v>1197.505</v>
      </c>
      <c r="G98" s="103">
        <f t="shared" si="6"/>
        <v>-0.5588610196514626</v>
      </c>
      <c r="H98" s="45"/>
      <c r="I98" s="77">
        <v>1136.147</v>
      </c>
      <c r="J98" s="103">
        <f t="shared" si="7"/>
        <v>-1.836949459481874</v>
      </c>
      <c r="L98" s="77">
        <v>61.358</v>
      </c>
      <c r="M98" s="103">
        <f t="shared" si="8"/>
        <v>31.03404091743902</v>
      </c>
      <c r="O98" s="77">
        <v>3974.975</v>
      </c>
      <c r="P98" s="103">
        <f t="shared" si="9"/>
        <v>1.2644764529951484</v>
      </c>
    </row>
    <row r="99" spans="1:16" ht="12.75">
      <c r="A99" s="179"/>
      <c r="B99" s="190" t="s">
        <v>12</v>
      </c>
      <c r="C99" s="77">
        <v>5211.404</v>
      </c>
      <c r="D99" s="103">
        <f t="shared" si="5"/>
        <v>3.3931800709272717</v>
      </c>
      <c r="E99" s="41"/>
      <c r="F99" s="77">
        <v>1145.367</v>
      </c>
      <c r="G99" s="103">
        <f t="shared" si="6"/>
        <v>6.150689387683606</v>
      </c>
      <c r="H99" s="45"/>
      <c r="I99" s="77">
        <v>1101.318</v>
      </c>
      <c r="J99" s="103">
        <f t="shared" si="7"/>
        <v>6.832803042061139</v>
      </c>
      <c r="L99" s="77">
        <v>44.05</v>
      </c>
      <c r="M99" s="103">
        <f t="shared" si="8"/>
        <v>-8.459923941730233</v>
      </c>
      <c r="O99" s="77">
        <v>4066.037</v>
      </c>
      <c r="P99" s="103">
        <f t="shared" si="9"/>
        <v>2.6420883259192394</v>
      </c>
    </row>
    <row r="100" spans="1:16" ht="12.75">
      <c r="A100" s="179"/>
      <c r="B100" s="191" t="s">
        <v>13</v>
      </c>
      <c r="C100" s="77">
        <v>5273.561</v>
      </c>
      <c r="D100" s="103">
        <f t="shared" si="5"/>
        <v>1.9959724290097989</v>
      </c>
      <c r="E100" s="85"/>
      <c r="F100" s="77">
        <v>1345.552</v>
      </c>
      <c r="G100" s="103">
        <f t="shared" si="6"/>
        <v>10.828849145979552</v>
      </c>
      <c r="H100" s="45"/>
      <c r="I100" s="77">
        <v>1304.991</v>
      </c>
      <c r="J100" s="103">
        <f t="shared" si="7"/>
        <v>10.566034218940903</v>
      </c>
      <c r="L100" s="77">
        <v>40.562</v>
      </c>
      <c r="M100" s="103">
        <f t="shared" si="8"/>
        <v>20.00946773573182</v>
      </c>
      <c r="O100" s="77">
        <v>3928.008</v>
      </c>
      <c r="P100" s="103">
        <f t="shared" si="9"/>
        <v>-0.7146357905315658</v>
      </c>
    </row>
    <row r="101" spans="1:16" ht="12.75">
      <c r="A101" s="178"/>
      <c r="B101" s="192" t="s">
        <v>14</v>
      </c>
      <c r="C101" s="79">
        <v>5155.291</v>
      </c>
      <c r="D101" s="139">
        <f t="shared" si="5"/>
        <v>1.958884508167628</v>
      </c>
      <c r="E101" s="85"/>
      <c r="F101" s="79">
        <v>1324.401</v>
      </c>
      <c r="G101" s="139">
        <f t="shared" si="6"/>
        <v>16.183068023713833</v>
      </c>
      <c r="H101" s="45"/>
      <c r="I101" s="79">
        <v>1268.318</v>
      </c>
      <c r="J101" s="139">
        <f t="shared" si="7"/>
        <v>16.669104329196667</v>
      </c>
      <c r="L101" s="79">
        <v>56.083</v>
      </c>
      <c r="M101" s="139">
        <f t="shared" si="8"/>
        <v>6.179594464113284</v>
      </c>
      <c r="O101" s="79">
        <v>3830.89</v>
      </c>
      <c r="P101" s="139">
        <f t="shared" si="9"/>
        <v>-2.181359587919168</v>
      </c>
    </row>
    <row r="102" spans="1:16" ht="12.75">
      <c r="A102" s="179">
        <v>2014</v>
      </c>
      <c r="B102" s="190" t="s">
        <v>11</v>
      </c>
      <c r="C102" s="77">
        <v>5163.989</v>
      </c>
      <c r="D102" s="103">
        <f t="shared" si="5"/>
        <v>-0.16415723212076191</v>
      </c>
      <c r="E102" s="41"/>
      <c r="F102" s="77">
        <v>1308.039</v>
      </c>
      <c r="G102" s="103">
        <f t="shared" si="6"/>
        <v>9.230358119590305</v>
      </c>
      <c r="H102" s="45"/>
      <c r="I102" s="77">
        <v>1269.346</v>
      </c>
      <c r="J102" s="103">
        <f t="shared" si="7"/>
        <v>11.723747015130972</v>
      </c>
      <c r="L102" s="77">
        <v>38.693</v>
      </c>
      <c r="M102" s="103">
        <f t="shared" si="8"/>
        <v>-36.93894846637765</v>
      </c>
      <c r="O102" s="77">
        <v>3855.95</v>
      </c>
      <c r="P102" s="103">
        <f t="shared" si="9"/>
        <v>-2.9943584550846256</v>
      </c>
    </row>
    <row r="103" spans="1:16" ht="12.75">
      <c r="A103" s="179"/>
      <c r="B103" s="190" t="s">
        <v>12</v>
      </c>
      <c r="C103" s="77">
        <v>5196.582</v>
      </c>
      <c r="D103" s="103">
        <f t="shared" si="5"/>
        <v>-0.2844147181834322</v>
      </c>
      <c r="E103" s="41"/>
      <c r="F103" s="77">
        <v>1322.223</v>
      </c>
      <c r="G103" s="103">
        <f t="shared" si="6"/>
        <v>15.440989656590421</v>
      </c>
      <c r="H103" s="45"/>
      <c r="I103" s="77">
        <v>1268.8</v>
      </c>
      <c r="J103" s="103">
        <f t="shared" si="7"/>
        <v>15.207415115343615</v>
      </c>
      <c r="L103" s="77">
        <v>53.424</v>
      </c>
      <c r="M103" s="103">
        <f t="shared" si="8"/>
        <v>21.28036322360954</v>
      </c>
      <c r="O103" s="77">
        <v>3874.359</v>
      </c>
      <c r="P103" s="103">
        <f t="shared" si="9"/>
        <v>-4.714123358936476</v>
      </c>
    </row>
    <row r="104" spans="1:16" ht="12.75">
      <c r="A104" s="179"/>
      <c r="B104" s="191" t="s">
        <v>13</v>
      </c>
      <c r="C104" s="77">
        <v>5158.334</v>
      </c>
      <c r="D104" s="103">
        <f t="shared" si="5"/>
        <v>-2.184994162388562</v>
      </c>
      <c r="E104" s="85"/>
      <c r="F104" s="77">
        <v>1517.902</v>
      </c>
      <c r="G104" s="103">
        <f t="shared" si="6"/>
        <v>12.808869519721286</v>
      </c>
      <c r="H104" s="45"/>
      <c r="I104" s="77">
        <v>1476.225</v>
      </c>
      <c r="J104" s="103">
        <f t="shared" si="7"/>
        <v>13.121469803240016</v>
      </c>
      <c r="L104" s="77">
        <v>41.677</v>
      </c>
      <c r="M104" s="103">
        <f t="shared" si="8"/>
        <v>2.7488782604408115</v>
      </c>
      <c r="O104" s="77">
        <v>3640.432</v>
      </c>
      <c r="P104" s="103">
        <f t="shared" si="9"/>
        <v>-7.321166352003357</v>
      </c>
    </row>
    <row r="105" spans="1:16" ht="12.75">
      <c r="A105" s="178"/>
      <c r="B105" s="192" t="s">
        <v>14</v>
      </c>
      <c r="C105" s="79">
        <v>5048.719</v>
      </c>
      <c r="D105" s="139">
        <f t="shared" si="5"/>
        <v>-2.0672353898160183</v>
      </c>
      <c r="E105" s="85"/>
      <c r="F105" s="79">
        <v>1411.957</v>
      </c>
      <c r="G105" s="139">
        <f t="shared" si="6"/>
        <v>6.610988665819494</v>
      </c>
      <c r="H105" s="45"/>
      <c r="I105" s="79">
        <v>1360.091</v>
      </c>
      <c r="J105" s="139">
        <f t="shared" si="7"/>
        <v>7.2358036391504275</v>
      </c>
      <c r="L105" s="79">
        <v>51.866</v>
      </c>
      <c r="M105" s="139">
        <f t="shared" si="8"/>
        <v>-7.5192125956172084</v>
      </c>
      <c r="O105" s="79">
        <v>3636.762</v>
      </c>
      <c r="P105" s="139">
        <f t="shared" si="9"/>
        <v>-5.06743863697469</v>
      </c>
    </row>
    <row r="106" spans="1:16" ht="12.75">
      <c r="A106" s="179">
        <v>2015</v>
      </c>
      <c r="B106" s="190" t="s">
        <v>11</v>
      </c>
      <c r="C106" s="77">
        <v>5142.364</v>
      </c>
      <c r="D106" s="103">
        <f t="shared" si="5"/>
        <v>-0.4187654156505756</v>
      </c>
      <c r="E106" s="41"/>
      <c r="F106" s="77">
        <v>1490.55</v>
      </c>
      <c r="G106" s="103">
        <f t="shared" si="6"/>
        <v>13.953024336430333</v>
      </c>
      <c r="H106" s="45"/>
      <c r="I106" s="77">
        <v>1446.414</v>
      </c>
      <c r="J106" s="103">
        <f t="shared" si="7"/>
        <v>13.949545671550545</v>
      </c>
      <c r="L106" s="77">
        <v>44.136</v>
      </c>
      <c r="M106" s="103">
        <f t="shared" si="8"/>
        <v>14.06714392784226</v>
      </c>
      <c r="O106" s="77">
        <v>3651.814</v>
      </c>
      <c r="P106" s="103">
        <f t="shared" si="9"/>
        <v>-5.294052049430101</v>
      </c>
    </row>
    <row r="107" spans="1:16" ht="12.75">
      <c r="A107" s="180"/>
      <c r="B107" s="190" t="s">
        <v>12</v>
      </c>
      <c r="C107" s="77">
        <v>5022.963</v>
      </c>
      <c r="D107" s="103">
        <f t="shared" si="5"/>
        <v>-3.3410230031971127</v>
      </c>
      <c r="E107" s="41"/>
      <c r="F107" s="77">
        <v>1352.759</v>
      </c>
      <c r="G107" s="103">
        <f t="shared" si="6"/>
        <v>2.3094440196547827</v>
      </c>
      <c r="I107" s="77">
        <v>1309.646</v>
      </c>
      <c r="J107" s="103">
        <f t="shared" si="7"/>
        <v>3.219262295081968</v>
      </c>
      <c r="L107" s="77">
        <v>43.114</v>
      </c>
      <c r="M107" s="103">
        <f t="shared" si="8"/>
        <v>-19.298442647499257</v>
      </c>
      <c r="O107" s="77">
        <v>3670.203</v>
      </c>
      <c r="P107" s="103">
        <f t="shared" si="9"/>
        <v>-5.269413598481709</v>
      </c>
    </row>
    <row r="108" spans="2:16" ht="12.75">
      <c r="B108" s="191" t="s">
        <v>13</v>
      </c>
      <c r="C108" s="77">
        <v>5022.574</v>
      </c>
      <c r="D108" s="103">
        <f t="shared" si="5"/>
        <v>-2.6318574950749647</v>
      </c>
      <c r="E108" s="85"/>
      <c r="F108" s="77">
        <v>1477.491</v>
      </c>
      <c r="G108" s="103">
        <f t="shared" si="6"/>
        <v>-2.6622930861149174</v>
      </c>
      <c r="I108" s="77">
        <v>1440.526</v>
      </c>
      <c r="J108" s="103">
        <f t="shared" si="7"/>
        <v>-2.418262798692601</v>
      </c>
      <c r="L108" s="77">
        <v>36.966</v>
      </c>
      <c r="M108" s="103">
        <f t="shared" si="8"/>
        <v>-11.303596708016409</v>
      </c>
      <c r="O108" s="77">
        <v>3545.083</v>
      </c>
      <c r="P108" s="103">
        <f t="shared" si="9"/>
        <v>-2.6191671757637476</v>
      </c>
    </row>
    <row r="109" spans="1:16" ht="12.75">
      <c r="A109" s="174"/>
      <c r="B109" s="192" t="s">
        <v>14</v>
      </c>
      <c r="C109" s="79">
        <v>4941.3083</v>
      </c>
      <c r="D109" s="139">
        <v>-2.1274900349480723</v>
      </c>
      <c r="E109" s="86"/>
      <c r="F109" s="79">
        <v>1361.4734</v>
      </c>
      <c r="G109" s="139">
        <v>-3.5754346626703235</v>
      </c>
      <c r="H109" s="174"/>
      <c r="I109" s="79">
        <v>1317.2948</v>
      </c>
      <c r="J109" s="139">
        <v>-3.146547505986187</v>
      </c>
      <c r="K109" s="174"/>
      <c r="L109" s="79">
        <v>44.1786</v>
      </c>
      <c r="M109" s="139">
        <v>-14.822148485625538</v>
      </c>
      <c r="N109" s="174"/>
      <c r="O109" s="79">
        <v>3579.8349</v>
      </c>
      <c r="P109" s="139">
        <v>-1.5653318887517074</v>
      </c>
    </row>
    <row r="110" spans="1:16" ht="12.75">
      <c r="A110" s="40">
        <v>2016</v>
      </c>
      <c r="B110" s="41" t="s">
        <v>11</v>
      </c>
      <c r="C110" s="77">
        <v>5024.0998</v>
      </c>
      <c r="D110" s="103">
        <v>-2.2998021921435283</v>
      </c>
      <c r="E110" s="85"/>
      <c r="F110" s="77">
        <v>1432.9033</v>
      </c>
      <c r="G110" s="103">
        <v>-3.867497795948259</v>
      </c>
      <c r="I110" s="77">
        <v>1379.2067</v>
      </c>
      <c r="J110" s="103">
        <v>-4.64647083383256</v>
      </c>
      <c r="L110" s="77">
        <v>53.6966</v>
      </c>
      <c r="M110" s="103">
        <v>21.660579476350573</v>
      </c>
      <c r="O110" s="77">
        <v>3591.1965</v>
      </c>
      <c r="P110" s="103">
        <v>-1.6599203842189467</v>
      </c>
    </row>
    <row r="111" spans="1:16" ht="12.75">
      <c r="A111" s="40"/>
      <c r="B111" s="190" t="s">
        <v>12</v>
      </c>
      <c r="C111" s="77">
        <v>4818.3592</v>
      </c>
      <c r="D111" s="103">
        <v>-4.073359098340865</v>
      </c>
      <c r="E111" s="85"/>
      <c r="F111" s="77">
        <v>1299.9893</v>
      </c>
      <c r="G111" s="103">
        <v>-3.9009228100725055</v>
      </c>
      <c r="H111" s="216"/>
      <c r="I111" s="77">
        <v>1259.6258</v>
      </c>
      <c r="J111" s="103">
        <v>-3.819360637864018</v>
      </c>
      <c r="K111" s="238"/>
      <c r="L111" s="77">
        <v>40.3635</v>
      </c>
      <c r="M111" s="103">
        <v>-6.378512530877798</v>
      </c>
      <c r="N111" s="238"/>
      <c r="O111" s="77">
        <v>3518.3699</v>
      </c>
      <c r="P111" s="103">
        <v>-4.136915474786669</v>
      </c>
    </row>
    <row r="112" spans="1:16" ht="12.75">
      <c r="A112" s="40"/>
      <c r="B112" s="191" t="s">
        <v>13</v>
      </c>
      <c r="C112" s="77">
        <v>4872.8391</v>
      </c>
      <c r="D112" s="103">
        <v>-2.981238305299225</v>
      </c>
      <c r="E112" s="85"/>
      <c r="F112" s="77">
        <v>1411.477</v>
      </c>
      <c r="G112" s="103">
        <v>-4.467999236272987</v>
      </c>
      <c r="H112" s="216"/>
      <c r="I112" s="77">
        <v>1367.7946</v>
      </c>
      <c r="J112" s="103">
        <v>-5.048914441292433</v>
      </c>
      <c r="K112" s="238"/>
      <c r="L112" s="77">
        <v>43.6824</v>
      </c>
      <c r="M112" s="103">
        <v>18.169767731254293</v>
      </c>
      <c r="N112" s="238"/>
      <c r="O112" s="77">
        <v>3461.3621</v>
      </c>
      <c r="P112" s="103">
        <v>-2.3615979395910878</v>
      </c>
    </row>
    <row r="113" spans="1:16" ht="12.75">
      <c r="A113" s="48"/>
      <c r="B113" s="191" t="s">
        <v>14</v>
      </c>
      <c r="C113" s="79">
        <v>4795.2398</v>
      </c>
      <c r="D113" s="139">
        <v>-2.956069347059349</v>
      </c>
      <c r="E113" s="86"/>
      <c r="F113" s="79">
        <v>1309.9476</v>
      </c>
      <c r="G113" s="139">
        <v>-3.784561637414298</v>
      </c>
      <c r="H113" s="233"/>
      <c r="I113" s="79">
        <v>1246.1013</v>
      </c>
      <c r="J113" s="139">
        <v>-5.40452296630943</v>
      </c>
      <c r="K113" s="233"/>
      <c r="L113" s="79">
        <v>63.8463</v>
      </c>
      <c r="M113" s="139">
        <v>44.51861308416291</v>
      </c>
      <c r="N113" s="233"/>
      <c r="O113" s="79">
        <v>3485.2922</v>
      </c>
      <c r="P113" s="139">
        <v>-2.6409793367844974</v>
      </c>
    </row>
    <row r="114" spans="1:16" ht="12.75">
      <c r="A114" s="177">
        <v>2017</v>
      </c>
      <c r="B114" s="147" t="s">
        <v>11</v>
      </c>
      <c r="C114" s="77">
        <v>4851.471</v>
      </c>
      <c r="D114" s="103">
        <v>-3.4360145473224954</v>
      </c>
      <c r="E114" s="85"/>
      <c r="F114" s="77">
        <v>1288.7244</v>
      </c>
      <c r="G114" s="103">
        <v>-10.062011860814327</v>
      </c>
      <c r="H114" s="216"/>
      <c r="I114" s="77">
        <v>1225.4264</v>
      </c>
      <c r="J114" s="103">
        <v>-11.149909582080765</v>
      </c>
      <c r="K114" s="238"/>
      <c r="L114" s="77">
        <v>63.298</v>
      </c>
      <c r="M114" s="103">
        <v>17.880834168271374</v>
      </c>
      <c r="N114" s="238"/>
      <c r="O114" s="77">
        <v>3562.7466</v>
      </c>
      <c r="P114" s="103">
        <v>-0.7922122891353918</v>
      </c>
    </row>
    <row r="115" spans="1:16" ht="12.75">
      <c r="A115" s="177"/>
      <c r="B115" s="190" t="s">
        <v>12</v>
      </c>
      <c r="C115" s="77">
        <v>4841.8534</v>
      </c>
      <c r="D115" s="103">
        <v>0.48759752074938895</v>
      </c>
      <c r="E115" s="85"/>
      <c r="F115" s="77">
        <v>1295.8233</v>
      </c>
      <c r="G115" s="103">
        <v>-0.3204641761282143</v>
      </c>
      <c r="H115" s="216"/>
      <c r="I115" s="77">
        <v>1246.367</v>
      </c>
      <c r="J115" s="103">
        <v>-1.0525983192786355</v>
      </c>
      <c r="K115" s="238"/>
      <c r="L115" s="77">
        <v>49.4563</v>
      </c>
      <c r="M115" s="103">
        <v>22.527283312894067</v>
      </c>
      <c r="N115" s="238"/>
      <c r="O115" s="77">
        <v>3546.0301</v>
      </c>
      <c r="P115" s="103">
        <v>0.7861652067907868</v>
      </c>
    </row>
    <row r="116" spans="1:16" ht="12.75">
      <c r="A116" s="324" t="s">
        <v>73</v>
      </c>
      <c r="B116" s="324"/>
      <c r="C116" s="324"/>
      <c r="D116" s="324"/>
      <c r="E116" s="324"/>
      <c r="F116" s="324"/>
      <c r="G116" s="324"/>
      <c r="H116" s="324"/>
      <c r="I116" s="324"/>
      <c r="J116" s="324"/>
      <c r="K116" s="324"/>
      <c r="L116" s="324"/>
      <c r="M116" s="324"/>
      <c r="N116" s="324"/>
      <c r="O116" s="324"/>
      <c r="P116" s="324"/>
    </row>
    <row r="117" spans="1:16" ht="12.75">
      <c r="A117" s="179">
        <v>2004</v>
      </c>
      <c r="B117" s="190" t="s">
        <v>11</v>
      </c>
      <c r="C117" s="77">
        <v>9452.49</v>
      </c>
      <c r="D117" s="41"/>
      <c r="E117" s="41"/>
      <c r="F117" s="77">
        <v>1550.92</v>
      </c>
      <c r="G117" s="41"/>
      <c r="H117" s="182"/>
      <c r="I117" s="77">
        <v>1480.012</v>
      </c>
      <c r="J117" s="41"/>
      <c r="K117" s="181"/>
      <c r="L117" s="77">
        <v>70.908</v>
      </c>
      <c r="M117" s="41"/>
      <c r="N117" s="181"/>
      <c r="O117" s="77">
        <v>7901.57</v>
      </c>
      <c r="P117" s="41"/>
    </row>
    <row r="118" spans="1:16" ht="12.75">
      <c r="A118" s="179"/>
      <c r="B118" s="190" t="s">
        <v>12</v>
      </c>
      <c r="C118" s="77">
        <v>9480.598</v>
      </c>
      <c r="D118" s="41"/>
      <c r="E118" s="41"/>
      <c r="F118" s="77">
        <v>1519.794</v>
      </c>
      <c r="G118" s="41"/>
      <c r="H118" s="77"/>
      <c r="I118" s="77">
        <v>1438.357</v>
      </c>
      <c r="J118" s="41"/>
      <c r="K118" s="78"/>
      <c r="L118" s="77">
        <v>81.437</v>
      </c>
      <c r="M118" s="41"/>
      <c r="N118" s="104"/>
      <c r="O118" s="77">
        <v>7960.804</v>
      </c>
      <c r="P118" s="41"/>
    </row>
    <row r="119" spans="1:16" ht="12.75">
      <c r="A119" s="179"/>
      <c r="B119" s="191" t="s">
        <v>13</v>
      </c>
      <c r="C119" s="77">
        <v>9518.716</v>
      </c>
      <c r="D119" s="85"/>
      <c r="E119" s="85"/>
      <c r="F119" s="77">
        <v>1663.429</v>
      </c>
      <c r="G119" s="85"/>
      <c r="H119" s="77"/>
      <c r="I119" s="77">
        <v>1601.89</v>
      </c>
      <c r="J119" s="85"/>
      <c r="K119" s="78"/>
      <c r="L119" s="77">
        <v>61.539</v>
      </c>
      <c r="M119" s="85"/>
      <c r="N119" s="104"/>
      <c r="O119" s="77">
        <v>7855.287</v>
      </c>
      <c r="P119" s="85"/>
    </row>
    <row r="120" spans="1:16" ht="12.75">
      <c r="A120" s="178"/>
      <c r="B120" s="192" t="s">
        <v>14</v>
      </c>
      <c r="C120" s="79">
        <v>9344.754</v>
      </c>
      <c r="D120" s="86"/>
      <c r="E120" s="85"/>
      <c r="F120" s="79">
        <v>1471.848</v>
      </c>
      <c r="G120" s="86"/>
      <c r="H120" s="77"/>
      <c r="I120" s="79">
        <v>1417.051</v>
      </c>
      <c r="J120" s="86"/>
      <c r="K120" s="78"/>
      <c r="L120" s="79">
        <v>54.797</v>
      </c>
      <c r="M120" s="86"/>
      <c r="N120" s="104"/>
      <c r="O120" s="79">
        <v>7872.906</v>
      </c>
      <c r="P120" s="86"/>
    </row>
    <row r="121" spans="1:16" ht="12.75">
      <c r="A121" s="179">
        <v>2005</v>
      </c>
      <c r="B121" s="190" t="s">
        <v>11</v>
      </c>
      <c r="C121" s="77">
        <v>9530.418</v>
      </c>
      <c r="D121" s="103">
        <f>(C121-C117)/C117*100</f>
        <v>0.824417693115781</v>
      </c>
      <c r="E121" s="41"/>
      <c r="F121" s="77">
        <v>1450.612</v>
      </c>
      <c r="G121" s="103">
        <f>(F121-F117)/F117*100</f>
        <v>-6.467645010703324</v>
      </c>
      <c r="H121" s="77"/>
      <c r="I121" s="77">
        <v>1381.205</v>
      </c>
      <c r="J121" s="103">
        <f>(I121-I117)/I117*100</f>
        <v>-6.676094518152557</v>
      </c>
      <c r="K121" s="78"/>
      <c r="L121" s="77">
        <v>69.406</v>
      </c>
      <c r="M121" s="103">
        <f>(L121-L117)/L117*100</f>
        <v>-2.1182377164776827</v>
      </c>
      <c r="N121" s="104"/>
      <c r="O121" s="77">
        <v>8079.807</v>
      </c>
      <c r="P121" s="103">
        <f>(O121-O117)/O117*100</f>
        <v>2.255716269045267</v>
      </c>
    </row>
    <row r="122" spans="1:16" ht="12.75">
      <c r="A122" s="179"/>
      <c r="B122" s="190" t="s">
        <v>12</v>
      </c>
      <c r="C122" s="77">
        <v>9545.426</v>
      </c>
      <c r="D122" s="103">
        <f aca="true" t="shared" si="10" ref="D122:D163">(C122-C118)/C118*100</f>
        <v>0.6837965284468293</v>
      </c>
      <c r="E122" s="41"/>
      <c r="F122" s="77">
        <v>1391.6</v>
      </c>
      <c r="G122" s="103">
        <f aca="true" t="shared" si="11" ref="G122:G163">(F122-F118)/F118*100</f>
        <v>-8.434958948383805</v>
      </c>
      <c r="H122" s="77"/>
      <c r="I122" s="77">
        <v>1325.456</v>
      </c>
      <c r="J122" s="103">
        <f aca="true" t="shared" si="12" ref="J122:J163">(I122-I118)/I118*100</f>
        <v>-7.849303058976323</v>
      </c>
      <c r="K122" s="78"/>
      <c r="L122" s="77">
        <v>66.144</v>
      </c>
      <c r="M122" s="103">
        <f aca="true" t="shared" si="13" ref="M122:M163">(L122-L118)/L118*100</f>
        <v>-18.778933408647166</v>
      </c>
      <c r="N122" s="104"/>
      <c r="O122" s="77">
        <v>8153.826</v>
      </c>
      <c r="P122" s="103">
        <f aca="true" t="shared" si="14" ref="P122:P163">(O122-O118)/O118*100</f>
        <v>2.424654595189128</v>
      </c>
    </row>
    <row r="123" spans="1:16" ht="12.75">
      <c r="A123" s="179"/>
      <c r="B123" s="191" t="s">
        <v>13</v>
      </c>
      <c r="C123" s="77">
        <v>9692.098</v>
      </c>
      <c r="D123" s="103">
        <f t="shared" si="10"/>
        <v>1.8214851666968483</v>
      </c>
      <c r="E123" s="85"/>
      <c r="F123" s="77">
        <v>1636.14</v>
      </c>
      <c r="G123" s="103">
        <f t="shared" si="11"/>
        <v>-1.6405268875317185</v>
      </c>
      <c r="H123" s="77"/>
      <c r="I123" s="77">
        <v>1568.112</v>
      </c>
      <c r="J123" s="103">
        <f t="shared" si="12"/>
        <v>-2.108634175879743</v>
      </c>
      <c r="K123" s="78"/>
      <c r="L123" s="77">
        <v>68.027</v>
      </c>
      <c r="M123" s="103">
        <f t="shared" si="13"/>
        <v>10.54290774955719</v>
      </c>
      <c r="N123" s="104"/>
      <c r="O123" s="77">
        <v>8055.959</v>
      </c>
      <c r="P123" s="103">
        <f t="shared" si="14"/>
        <v>2.554610671767939</v>
      </c>
    </row>
    <row r="124" spans="1:16" ht="12.75">
      <c r="A124" s="178"/>
      <c r="B124" s="192" t="s">
        <v>14</v>
      </c>
      <c r="C124" s="79">
        <v>9385.734</v>
      </c>
      <c r="D124" s="139">
        <f t="shared" si="10"/>
        <v>0.43853481857306853</v>
      </c>
      <c r="E124" s="85"/>
      <c r="F124" s="79">
        <v>1544.198</v>
      </c>
      <c r="G124" s="139">
        <f t="shared" si="11"/>
        <v>4.915589109745038</v>
      </c>
      <c r="H124" s="77"/>
      <c r="I124" s="79">
        <v>1487.777</v>
      </c>
      <c r="J124" s="139">
        <f t="shared" si="12"/>
        <v>4.991069481620642</v>
      </c>
      <c r="K124" s="78"/>
      <c r="L124" s="79">
        <v>56.42</v>
      </c>
      <c r="M124" s="139">
        <f t="shared" si="13"/>
        <v>2.961840976695813</v>
      </c>
      <c r="N124" s="104"/>
      <c r="O124" s="79">
        <v>7841.536</v>
      </c>
      <c r="P124" s="139">
        <f t="shared" si="14"/>
        <v>-0.39845515747298255</v>
      </c>
    </row>
    <row r="125" spans="1:16" ht="12.75">
      <c r="A125" s="179">
        <v>2006</v>
      </c>
      <c r="B125" s="190" t="s">
        <v>11</v>
      </c>
      <c r="C125" s="77">
        <v>9450.983</v>
      </c>
      <c r="D125" s="103">
        <f t="shared" si="10"/>
        <v>-0.833489150213553</v>
      </c>
      <c r="E125" s="41"/>
      <c r="F125" s="77">
        <v>1462.421</v>
      </c>
      <c r="G125" s="103">
        <f t="shared" si="11"/>
        <v>0.8140701993365538</v>
      </c>
      <c r="H125" s="77"/>
      <c r="I125" s="77">
        <v>1364.67</v>
      </c>
      <c r="J125" s="103">
        <f t="shared" si="12"/>
        <v>-1.197143074344493</v>
      </c>
      <c r="K125" s="78"/>
      <c r="L125" s="77">
        <v>97.75</v>
      </c>
      <c r="M125" s="103">
        <f t="shared" si="13"/>
        <v>40.8379678990289</v>
      </c>
      <c r="N125" s="104"/>
      <c r="O125" s="77">
        <v>7988.563</v>
      </c>
      <c r="P125" s="103">
        <f t="shared" si="14"/>
        <v>-1.129284399986283</v>
      </c>
    </row>
    <row r="126" spans="1:16" ht="12.75">
      <c r="A126" s="179"/>
      <c r="B126" s="190" t="s">
        <v>12</v>
      </c>
      <c r="C126" s="77">
        <v>9430.698</v>
      </c>
      <c r="D126" s="103">
        <f t="shared" si="10"/>
        <v>-1.2019159752534792</v>
      </c>
      <c r="E126" s="41"/>
      <c r="F126" s="77">
        <v>1418.562</v>
      </c>
      <c r="G126" s="103">
        <f t="shared" si="11"/>
        <v>1.9374820350675477</v>
      </c>
      <c r="H126" s="77"/>
      <c r="I126" s="77">
        <v>1330.263</v>
      </c>
      <c r="J126" s="103">
        <f t="shared" si="12"/>
        <v>0.36266764041960026</v>
      </c>
      <c r="K126" s="78"/>
      <c r="L126" s="77">
        <v>88.3</v>
      </c>
      <c r="M126" s="103">
        <f t="shared" si="13"/>
        <v>33.49661344944362</v>
      </c>
      <c r="N126" s="104"/>
      <c r="O126" s="77">
        <v>8012.136</v>
      </c>
      <c r="P126" s="103">
        <f t="shared" si="14"/>
        <v>-1.737711842268888</v>
      </c>
    </row>
    <row r="127" spans="1:16" ht="12.75">
      <c r="A127" s="179"/>
      <c r="B127" s="191" t="s">
        <v>13</v>
      </c>
      <c r="C127" s="77">
        <v>9601.359</v>
      </c>
      <c r="D127" s="103">
        <f t="shared" si="10"/>
        <v>-0.9362162867110875</v>
      </c>
      <c r="E127" s="85"/>
      <c r="F127" s="77">
        <v>1690.829</v>
      </c>
      <c r="G127" s="103">
        <f t="shared" si="11"/>
        <v>3.3425623724131097</v>
      </c>
      <c r="H127" s="77"/>
      <c r="I127" s="77">
        <v>1603.464</v>
      </c>
      <c r="J127" s="103">
        <f t="shared" si="12"/>
        <v>2.2544308059628304</v>
      </c>
      <c r="K127" s="78"/>
      <c r="L127" s="77">
        <v>87.365</v>
      </c>
      <c r="M127" s="103">
        <f t="shared" si="13"/>
        <v>28.426948123539177</v>
      </c>
      <c r="N127" s="104"/>
      <c r="O127" s="77">
        <v>7910.53</v>
      </c>
      <c r="P127" s="103">
        <f t="shared" si="14"/>
        <v>-1.8052351060873086</v>
      </c>
    </row>
    <row r="128" spans="1:16" ht="12.75">
      <c r="A128" s="178"/>
      <c r="B128" s="192" t="s">
        <v>14</v>
      </c>
      <c r="C128" s="79">
        <v>9392.835</v>
      </c>
      <c r="D128" s="139">
        <f t="shared" si="10"/>
        <v>0.07565737533152705</v>
      </c>
      <c r="E128" s="85"/>
      <c r="F128" s="79">
        <v>1629.627</v>
      </c>
      <c r="G128" s="139">
        <f t="shared" si="11"/>
        <v>5.5322568737946725</v>
      </c>
      <c r="H128" s="77"/>
      <c r="I128" s="79">
        <v>1549.87</v>
      </c>
      <c r="J128" s="139">
        <f t="shared" si="12"/>
        <v>4.173542137027246</v>
      </c>
      <c r="K128" s="78"/>
      <c r="L128" s="79">
        <v>79.758</v>
      </c>
      <c r="M128" s="139">
        <f t="shared" si="13"/>
        <v>41.36476426799006</v>
      </c>
      <c r="N128" s="104"/>
      <c r="O128" s="79">
        <v>7763.208</v>
      </c>
      <c r="P128" s="139">
        <f t="shared" si="14"/>
        <v>-0.9988859325519952</v>
      </c>
    </row>
    <row r="129" spans="1:16" ht="12.75">
      <c r="A129" s="179">
        <v>2007</v>
      </c>
      <c r="B129" s="190" t="s">
        <v>11</v>
      </c>
      <c r="C129" s="77">
        <v>9644.607</v>
      </c>
      <c r="D129" s="103">
        <f t="shared" si="10"/>
        <v>2.048718106888985</v>
      </c>
      <c r="E129" s="41"/>
      <c r="F129" s="77">
        <v>1693.871</v>
      </c>
      <c r="G129" s="103">
        <f t="shared" si="11"/>
        <v>15.826495926959474</v>
      </c>
      <c r="H129" s="77"/>
      <c r="I129" s="77">
        <v>1602.355</v>
      </c>
      <c r="J129" s="103">
        <f t="shared" si="12"/>
        <v>17.41703122366579</v>
      </c>
      <c r="K129" s="78"/>
      <c r="L129" s="77">
        <v>91.516</v>
      </c>
      <c r="M129" s="103">
        <f t="shared" si="13"/>
        <v>-6.377493606138102</v>
      </c>
      <c r="N129" s="104"/>
      <c r="O129" s="77">
        <v>7950.735</v>
      </c>
      <c r="P129" s="103">
        <f t="shared" si="14"/>
        <v>-0.47352696598875704</v>
      </c>
    </row>
    <row r="130" spans="1:16" ht="12.75">
      <c r="A130" s="179"/>
      <c r="B130" s="190" t="s">
        <v>12</v>
      </c>
      <c r="C130" s="77">
        <v>9542.269</v>
      </c>
      <c r="D130" s="103">
        <f t="shared" si="10"/>
        <v>1.1830619536326994</v>
      </c>
      <c r="E130" s="41"/>
      <c r="F130" s="77">
        <v>1630.857</v>
      </c>
      <c r="G130" s="103">
        <f t="shared" si="11"/>
        <v>14.96550732361364</v>
      </c>
      <c r="H130" s="77"/>
      <c r="I130" s="77">
        <v>1546.142</v>
      </c>
      <c r="J130" s="103">
        <f t="shared" si="12"/>
        <v>16.22829470563341</v>
      </c>
      <c r="K130" s="78"/>
      <c r="L130" s="77">
        <v>84.715</v>
      </c>
      <c r="M130" s="103">
        <f t="shared" si="13"/>
        <v>-4.060022650056618</v>
      </c>
      <c r="N130" s="104"/>
      <c r="O130" s="77">
        <v>7911.412</v>
      </c>
      <c r="P130" s="103">
        <f t="shared" si="14"/>
        <v>-1.257142914199162</v>
      </c>
    </row>
    <row r="131" spans="1:16" ht="12.75">
      <c r="A131" s="179"/>
      <c r="B131" s="191" t="s">
        <v>13</v>
      </c>
      <c r="C131" s="77">
        <v>9529.261</v>
      </c>
      <c r="D131" s="103">
        <f t="shared" si="10"/>
        <v>-0.7509145319948973</v>
      </c>
      <c r="E131" s="85"/>
      <c r="F131" s="77">
        <v>1871.552</v>
      </c>
      <c r="G131" s="103">
        <f t="shared" si="11"/>
        <v>10.688425618439238</v>
      </c>
      <c r="H131" s="78"/>
      <c r="I131" s="77">
        <v>1798.6</v>
      </c>
      <c r="J131" s="103">
        <f t="shared" si="12"/>
        <v>12.169652701900384</v>
      </c>
      <c r="K131" s="104"/>
      <c r="L131" s="77">
        <v>72.951</v>
      </c>
      <c r="M131" s="103">
        <f t="shared" si="13"/>
        <v>-16.49859783666228</v>
      </c>
      <c r="N131" s="77"/>
      <c r="O131" s="77">
        <v>7657.709</v>
      </c>
      <c r="P131" s="103">
        <f t="shared" si="14"/>
        <v>-3.1960058302035375</v>
      </c>
    </row>
    <row r="132" spans="1:16" ht="12.75">
      <c r="A132" s="178"/>
      <c r="B132" s="192" t="s">
        <v>14</v>
      </c>
      <c r="C132" s="79">
        <v>9396.143</v>
      </c>
      <c r="D132" s="139">
        <f t="shared" si="10"/>
        <v>0.03521833397478932</v>
      </c>
      <c r="E132" s="85"/>
      <c r="F132" s="79">
        <v>1761.16</v>
      </c>
      <c r="G132" s="139">
        <f t="shared" si="11"/>
        <v>8.071356206052068</v>
      </c>
      <c r="H132" s="45"/>
      <c r="I132" s="79">
        <v>1673.032</v>
      </c>
      <c r="J132" s="139">
        <f t="shared" si="12"/>
        <v>7.946601973068712</v>
      </c>
      <c r="L132" s="79">
        <v>88.128</v>
      </c>
      <c r="M132" s="139">
        <f t="shared" si="13"/>
        <v>10.494245091401496</v>
      </c>
      <c r="O132" s="79">
        <v>7634.982</v>
      </c>
      <c r="P132" s="139">
        <f t="shared" si="14"/>
        <v>-1.6517140852080694</v>
      </c>
    </row>
    <row r="133" spans="1:16" ht="12.75">
      <c r="A133" s="179">
        <v>2008</v>
      </c>
      <c r="B133" s="190" t="s">
        <v>11</v>
      </c>
      <c r="C133" s="77">
        <v>9394.913</v>
      </c>
      <c r="D133" s="103">
        <f t="shared" si="10"/>
        <v>-2.5889494512321707</v>
      </c>
      <c r="E133" s="41"/>
      <c r="F133" s="77">
        <v>1750.095</v>
      </c>
      <c r="G133" s="103">
        <f t="shared" si="11"/>
        <v>3.3192610299131355</v>
      </c>
      <c r="H133" s="45"/>
      <c r="I133" s="77">
        <v>1664.57</v>
      </c>
      <c r="J133" s="103">
        <f t="shared" si="12"/>
        <v>3.8827226176471457</v>
      </c>
      <c r="L133" s="77">
        <v>85.525</v>
      </c>
      <c r="M133" s="103">
        <f t="shared" si="13"/>
        <v>-6.546396258577734</v>
      </c>
      <c r="O133" s="77">
        <v>7644.818</v>
      </c>
      <c r="P133" s="103">
        <f t="shared" si="14"/>
        <v>-3.8476568518507968</v>
      </c>
    </row>
    <row r="134" spans="1:16" ht="12.75">
      <c r="A134" s="179"/>
      <c r="B134" s="190" t="s">
        <v>12</v>
      </c>
      <c r="C134" s="77">
        <v>9311.348</v>
      </c>
      <c r="D134" s="103">
        <f t="shared" si="10"/>
        <v>-2.419979985892247</v>
      </c>
      <c r="E134" s="41"/>
      <c r="F134" s="77">
        <v>1840.423</v>
      </c>
      <c r="G134" s="103">
        <f t="shared" si="11"/>
        <v>12.850053683431472</v>
      </c>
      <c r="H134" s="45"/>
      <c r="I134" s="77">
        <v>1741.721</v>
      </c>
      <c r="J134" s="103">
        <f t="shared" si="12"/>
        <v>12.649484976153543</v>
      </c>
      <c r="L134" s="77">
        <v>98.703</v>
      </c>
      <c r="M134" s="103">
        <f t="shared" si="13"/>
        <v>16.511833795667826</v>
      </c>
      <c r="O134" s="77">
        <v>7470.925</v>
      </c>
      <c r="P134" s="103">
        <f t="shared" si="14"/>
        <v>-5.567741889816888</v>
      </c>
    </row>
    <row r="135" spans="1:16" ht="12.75">
      <c r="A135" s="179"/>
      <c r="B135" s="191" t="s">
        <v>13</v>
      </c>
      <c r="C135" s="77">
        <v>9479.093</v>
      </c>
      <c r="D135" s="103">
        <f t="shared" si="10"/>
        <v>-0.5264626501467392</v>
      </c>
      <c r="E135" s="85"/>
      <c r="F135" s="77">
        <v>1906.015</v>
      </c>
      <c r="G135" s="103">
        <f t="shared" si="11"/>
        <v>1.8414129022330232</v>
      </c>
      <c r="H135" s="45"/>
      <c r="I135" s="77">
        <v>1800.236</v>
      </c>
      <c r="J135" s="103">
        <f t="shared" si="12"/>
        <v>0.09095963527188895</v>
      </c>
      <c r="L135" s="77">
        <v>105.779</v>
      </c>
      <c r="M135" s="103">
        <f t="shared" si="13"/>
        <v>45.00006853915643</v>
      </c>
      <c r="O135" s="77">
        <v>7573.079</v>
      </c>
      <c r="P135" s="103">
        <f t="shared" si="14"/>
        <v>-1.1051608255158314</v>
      </c>
    </row>
    <row r="136" spans="1:16" ht="12.75">
      <c r="A136" s="178"/>
      <c r="B136" s="192" t="s">
        <v>14</v>
      </c>
      <c r="C136" s="79">
        <v>9436.337</v>
      </c>
      <c r="D136" s="139">
        <f t="shared" si="10"/>
        <v>0.42777126742323424</v>
      </c>
      <c r="E136" s="85"/>
      <c r="F136" s="79">
        <v>1653.714</v>
      </c>
      <c r="G136" s="139">
        <f t="shared" si="11"/>
        <v>-6.10086533875401</v>
      </c>
      <c r="H136" s="45"/>
      <c r="I136" s="79">
        <v>1570.397</v>
      </c>
      <c r="J136" s="139">
        <f t="shared" si="12"/>
        <v>-6.134670466554136</v>
      </c>
      <c r="L136" s="79">
        <v>83.317</v>
      </c>
      <c r="M136" s="139">
        <f t="shared" si="13"/>
        <v>-5.459104938271613</v>
      </c>
      <c r="O136" s="79">
        <v>7782.623</v>
      </c>
      <c r="P136" s="139">
        <f t="shared" si="14"/>
        <v>1.9337439171434803</v>
      </c>
    </row>
    <row r="137" spans="1:16" ht="12.75">
      <c r="A137" s="179">
        <v>2009</v>
      </c>
      <c r="B137" s="190" t="s">
        <v>11</v>
      </c>
      <c r="C137" s="77">
        <v>9528.963</v>
      </c>
      <c r="D137" s="103">
        <f t="shared" si="10"/>
        <v>1.4268359909240167</v>
      </c>
      <c r="E137" s="41"/>
      <c r="F137" s="77">
        <v>1681.745</v>
      </c>
      <c r="G137" s="103">
        <f t="shared" si="11"/>
        <v>-3.905502272733773</v>
      </c>
      <c r="H137" s="45"/>
      <c r="I137" s="77">
        <v>1602.372</v>
      </c>
      <c r="J137" s="103">
        <f t="shared" si="12"/>
        <v>-3.7365806184179617</v>
      </c>
      <c r="L137" s="77">
        <v>79.373</v>
      </c>
      <c r="M137" s="103">
        <f t="shared" si="13"/>
        <v>-7.193218357205495</v>
      </c>
      <c r="O137" s="77">
        <v>7847.218</v>
      </c>
      <c r="P137" s="103">
        <f t="shared" si="14"/>
        <v>2.6475450429297287</v>
      </c>
    </row>
    <row r="138" spans="1:16" ht="12.75">
      <c r="A138" s="179"/>
      <c r="B138" s="190" t="s">
        <v>12</v>
      </c>
      <c r="C138" s="77">
        <v>9493.708</v>
      </c>
      <c r="D138" s="103">
        <f t="shared" si="10"/>
        <v>1.958470459916229</v>
      </c>
      <c r="E138" s="41"/>
      <c r="F138" s="77">
        <v>1638.769</v>
      </c>
      <c r="G138" s="103">
        <f t="shared" si="11"/>
        <v>-10.956937617058687</v>
      </c>
      <c r="H138" s="45"/>
      <c r="I138" s="77">
        <v>1559.473</v>
      </c>
      <c r="J138" s="103">
        <f t="shared" si="12"/>
        <v>-10.46367357343685</v>
      </c>
      <c r="L138" s="77">
        <v>79.296</v>
      </c>
      <c r="M138" s="103">
        <f t="shared" si="13"/>
        <v>-19.66201635208656</v>
      </c>
      <c r="O138" s="77">
        <v>7854.939</v>
      </c>
      <c r="P138" s="103">
        <f t="shared" si="14"/>
        <v>5.140113172063701</v>
      </c>
    </row>
    <row r="139" spans="1:16" ht="12.75">
      <c r="A139" s="179"/>
      <c r="B139" s="191" t="s">
        <v>13</v>
      </c>
      <c r="C139" s="77">
        <v>9711.198</v>
      </c>
      <c r="D139" s="103">
        <f t="shared" si="10"/>
        <v>2.4485992488943777</v>
      </c>
      <c r="E139" s="85"/>
      <c r="F139" s="77">
        <v>1756.234</v>
      </c>
      <c r="G139" s="103">
        <f t="shared" si="11"/>
        <v>-7.858332699375407</v>
      </c>
      <c r="H139" s="45"/>
      <c r="I139" s="77">
        <v>1664.436</v>
      </c>
      <c r="J139" s="103">
        <f t="shared" si="12"/>
        <v>-7.5434554136235565</v>
      </c>
      <c r="L139" s="77">
        <v>91.798</v>
      </c>
      <c r="M139" s="103">
        <f t="shared" si="13"/>
        <v>-13.217179213265387</v>
      </c>
      <c r="O139" s="77">
        <v>7954.965</v>
      </c>
      <c r="P139" s="103">
        <f t="shared" si="14"/>
        <v>5.042678149798786</v>
      </c>
    </row>
    <row r="140" spans="1:16" ht="12.75">
      <c r="A140" s="178"/>
      <c r="B140" s="192" t="s">
        <v>14</v>
      </c>
      <c r="C140" s="79">
        <v>9531.691</v>
      </c>
      <c r="D140" s="139">
        <f t="shared" si="10"/>
        <v>1.0104980354135422</v>
      </c>
      <c r="E140" s="85"/>
      <c r="F140" s="79">
        <v>1640.044</v>
      </c>
      <c r="G140" s="139">
        <f t="shared" si="11"/>
        <v>-0.8266241925750067</v>
      </c>
      <c r="H140" s="45"/>
      <c r="I140" s="79">
        <v>1590.557</v>
      </c>
      <c r="J140" s="139">
        <f t="shared" si="12"/>
        <v>1.283751815623698</v>
      </c>
      <c r="L140" s="79">
        <v>49.487</v>
      </c>
      <c r="M140" s="139">
        <f t="shared" si="13"/>
        <v>-40.60395837584166</v>
      </c>
      <c r="O140" s="79">
        <v>7891.647</v>
      </c>
      <c r="P140" s="139">
        <f t="shared" si="14"/>
        <v>1.4008644643329162</v>
      </c>
    </row>
    <row r="141" spans="1:16" ht="12.75">
      <c r="A141" s="179">
        <v>2010</v>
      </c>
      <c r="B141" s="190" t="s">
        <v>11</v>
      </c>
      <c r="C141" s="77">
        <v>9590.41</v>
      </c>
      <c r="D141" s="103">
        <f t="shared" si="10"/>
        <v>0.6448445649332474</v>
      </c>
      <c r="E141" s="41"/>
      <c r="F141" s="77">
        <v>1749.158</v>
      </c>
      <c r="G141" s="103">
        <f t="shared" si="11"/>
        <v>4.008514965110645</v>
      </c>
      <c r="H141" s="45"/>
      <c r="I141" s="77">
        <v>1677.683</v>
      </c>
      <c r="J141" s="103">
        <f t="shared" si="12"/>
        <v>4.699969794779235</v>
      </c>
      <c r="L141" s="77">
        <v>71.475</v>
      </c>
      <c r="M141" s="103">
        <f t="shared" si="13"/>
        <v>-9.95048694140326</v>
      </c>
      <c r="O141" s="77">
        <v>7841.251</v>
      </c>
      <c r="P141" s="103">
        <f t="shared" si="14"/>
        <v>-0.07603968693108365</v>
      </c>
    </row>
    <row r="142" spans="1:16" ht="12.75">
      <c r="A142" s="179"/>
      <c r="B142" s="190" t="s">
        <v>12</v>
      </c>
      <c r="C142" s="77">
        <v>9549.44</v>
      </c>
      <c r="D142" s="103">
        <f t="shared" si="10"/>
        <v>0.5870414383926699</v>
      </c>
      <c r="E142" s="41"/>
      <c r="F142" s="77">
        <v>1733.208</v>
      </c>
      <c r="G142" s="103">
        <f t="shared" si="11"/>
        <v>5.762801224577721</v>
      </c>
      <c r="H142" s="45"/>
      <c r="I142" s="77">
        <v>1650.38</v>
      </c>
      <c r="J142" s="103">
        <f t="shared" si="12"/>
        <v>5.8293410658600795</v>
      </c>
      <c r="L142" s="77">
        <v>82.828</v>
      </c>
      <c r="M142" s="103">
        <f t="shared" si="13"/>
        <v>4.454196933010487</v>
      </c>
      <c r="O142" s="77">
        <v>7816.232</v>
      </c>
      <c r="P142" s="103">
        <f t="shared" si="14"/>
        <v>-0.492772763735025</v>
      </c>
    </row>
    <row r="143" spans="1:16" ht="12.75">
      <c r="A143" s="179"/>
      <c r="B143" s="191" t="s">
        <v>13</v>
      </c>
      <c r="C143" s="77">
        <v>9783.452</v>
      </c>
      <c r="D143" s="103">
        <f t="shared" si="10"/>
        <v>0.7440276678531217</v>
      </c>
      <c r="E143" s="85"/>
      <c r="F143" s="77">
        <v>1777.206</v>
      </c>
      <c r="G143" s="103">
        <f t="shared" si="11"/>
        <v>1.194146110370257</v>
      </c>
      <c r="H143" s="45"/>
      <c r="I143" s="77">
        <v>1713.863</v>
      </c>
      <c r="J143" s="103">
        <f t="shared" si="12"/>
        <v>2.969594505285883</v>
      </c>
      <c r="L143" s="77">
        <v>63.344</v>
      </c>
      <c r="M143" s="103">
        <f t="shared" si="13"/>
        <v>-30.99631800257086</v>
      </c>
      <c r="O143" s="77">
        <v>8006.246</v>
      </c>
      <c r="P143" s="103">
        <f t="shared" si="14"/>
        <v>0.6446414283406645</v>
      </c>
    </row>
    <row r="144" spans="1:16" ht="12.75">
      <c r="A144" s="178"/>
      <c r="B144" s="192" t="s">
        <v>14</v>
      </c>
      <c r="C144" s="79">
        <v>9526.336</v>
      </c>
      <c r="D144" s="139">
        <f t="shared" si="10"/>
        <v>-0.05618100712666181</v>
      </c>
      <c r="E144" s="85"/>
      <c r="F144" s="79">
        <v>1741.978</v>
      </c>
      <c r="G144" s="139">
        <f t="shared" si="11"/>
        <v>6.2153210523620075</v>
      </c>
      <c r="H144" s="45"/>
      <c r="I144" s="79">
        <v>1685.553</v>
      </c>
      <c r="J144" s="139">
        <f t="shared" si="12"/>
        <v>5.97249894219447</v>
      </c>
      <c r="L144" s="79">
        <v>56.424</v>
      </c>
      <c r="M144" s="139">
        <f t="shared" si="13"/>
        <v>14.017822862569961</v>
      </c>
      <c r="O144" s="79">
        <v>7784.358</v>
      </c>
      <c r="P144" s="139">
        <f t="shared" si="14"/>
        <v>-1.3595260913216185</v>
      </c>
    </row>
    <row r="145" spans="1:16" ht="12.75">
      <c r="A145" s="179">
        <v>2011</v>
      </c>
      <c r="B145" s="190" t="s">
        <v>11</v>
      </c>
      <c r="C145" s="77">
        <v>9580.895</v>
      </c>
      <c r="D145" s="103">
        <f t="shared" si="10"/>
        <v>-0.09921369367940909</v>
      </c>
      <c r="E145" s="41"/>
      <c r="F145" s="77">
        <v>1737.031</v>
      </c>
      <c r="G145" s="103">
        <f t="shared" si="11"/>
        <v>-0.693305007323521</v>
      </c>
      <c r="H145" s="45"/>
      <c r="I145" s="77">
        <v>1671.935</v>
      </c>
      <c r="J145" s="103">
        <f t="shared" si="12"/>
        <v>-0.3426153808556234</v>
      </c>
      <c r="L145" s="77">
        <v>65.096</v>
      </c>
      <c r="M145" s="103">
        <f t="shared" si="13"/>
        <v>-8.924798880727515</v>
      </c>
      <c r="O145" s="77">
        <v>7843.865</v>
      </c>
      <c r="P145" s="103">
        <f t="shared" si="14"/>
        <v>0.03333651734907578</v>
      </c>
    </row>
    <row r="146" spans="1:16" ht="12.75">
      <c r="A146" s="179"/>
      <c r="B146" s="190" t="s">
        <v>12</v>
      </c>
      <c r="C146" s="77">
        <v>9602.152</v>
      </c>
      <c r="D146" s="103">
        <f t="shared" si="10"/>
        <v>0.5519904832115761</v>
      </c>
      <c r="E146" s="41"/>
      <c r="F146" s="77">
        <v>1688.904</v>
      </c>
      <c r="G146" s="103">
        <f t="shared" si="11"/>
        <v>-2.5561848318263065</v>
      </c>
      <c r="H146" s="45"/>
      <c r="I146" s="77">
        <v>1618.054</v>
      </c>
      <c r="J146" s="103">
        <f t="shared" si="12"/>
        <v>-1.9587004205092173</v>
      </c>
      <c r="L146" s="77">
        <v>70.851</v>
      </c>
      <c r="M146" s="103">
        <f t="shared" si="13"/>
        <v>-14.46008596126914</v>
      </c>
      <c r="O146" s="77">
        <v>7913.247</v>
      </c>
      <c r="P146" s="103">
        <f t="shared" si="14"/>
        <v>1.2411990841622962</v>
      </c>
    </row>
    <row r="147" spans="1:16" ht="12.75">
      <c r="A147" s="179"/>
      <c r="B147" s="191" t="s">
        <v>13</v>
      </c>
      <c r="C147" s="77">
        <v>9735.796</v>
      </c>
      <c r="D147" s="103">
        <f t="shared" si="10"/>
        <v>-0.4871082313277465</v>
      </c>
      <c r="E147" s="85"/>
      <c r="F147" s="77">
        <v>1903.999</v>
      </c>
      <c r="G147" s="103">
        <f t="shared" si="11"/>
        <v>7.134400851673926</v>
      </c>
      <c r="H147" s="45"/>
      <c r="I147" s="77">
        <v>1843.822</v>
      </c>
      <c r="J147" s="103">
        <f t="shared" si="12"/>
        <v>7.582811461592895</v>
      </c>
      <c r="L147" s="77">
        <v>60.177</v>
      </c>
      <c r="M147" s="103">
        <f t="shared" si="13"/>
        <v>-4.9996842637029575</v>
      </c>
      <c r="O147" s="77">
        <v>7831.797</v>
      </c>
      <c r="P147" s="103">
        <f t="shared" si="14"/>
        <v>-2.1789113149908275</v>
      </c>
    </row>
    <row r="148" spans="1:16" ht="12.75">
      <c r="A148" s="178"/>
      <c r="B148" s="192" t="s">
        <v>14</v>
      </c>
      <c r="C148" s="79">
        <v>9362.538</v>
      </c>
      <c r="D148" s="139">
        <f t="shared" si="10"/>
        <v>-1.7194228715006366</v>
      </c>
      <c r="E148" s="85"/>
      <c r="F148" s="79">
        <v>1771.495</v>
      </c>
      <c r="G148" s="139">
        <f t="shared" si="11"/>
        <v>1.6944530872376014</v>
      </c>
      <c r="H148" s="45"/>
      <c r="I148" s="79">
        <v>1705.501</v>
      </c>
      <c r="J148" s="139">
        <f t="shared" si="12"/>
        <v>1.1834691641259494</v>
      </c>
      <c r="L148" s="79">
        <v>65.994</v>
      </c>
      <c r="M148" s="139">
        <f t="shared" si="13"/>
        <v>16.96086771586559</v>
      </c>
      <c r="O148" s="79">
        <v>7591.043</v>
      </c>
      <c r="P148" s="139">
        <f t="shared" si="14"/>
        <v>-2.483377563056587</v>
      </c>
    </row>
    <row r="149" spans="1:16" ht="12.75">
      <c r="A149" s="179">
        <v>2012</v>
      </c>
      <c r="B149" s="190" t="s">
        <v>11</v>
      </c>
      <c r="C149" s="77">
        <v>9196.805</v>
      </c>
      <c r="D149" s="103">
        <f t="shared" si="10"/>
        <v>-4.008915659758302</v>
      </c>
      <c r="E149" s="41"/>
      <c r="F149" s="77">
        <v>1870.007</v>
      </c>
      <c r="G149" s="103">
        <f t="shared" si="11"/>
        <v>7.655361360850792</v>
      </c>
      <c r="H149" s="45"/>
      <c r="I149" s="77">
        <v>1793.665</v>
      </c>
      <c r="J149" s="103">
        <f t="shared" si="12"/>
        <v>7.2807854372329075</v>
      </c>
      <c r="L149" s="77">
        <v>76.342</v>
      </c>
      <c r="M149" s="103">
        <f t="shared" si="13"/>
        <v>17.2760231043382</v>
      </c>
      <c r="O149" s="77">
        <v>7326.798</v>
      </c>
      <c r="P149" s="103">
        <f t="shared" si="14"/>
        <v>-6.591992595487047</v>
      </c>
    </row>
    <row r="150" spans="1:16" ht="12.75">
      <c r="A150" s="179"/>
      <c r="B150" s="190" t="s">
        <v>12</v>
      </c>
      <c r="C150" s="77">
        <v>9126.404</v>
      </c>
      <c r="D150" s="103">
        <f t="shared" si="10"/>
        <v>-4.954597677687247</v>
      </c>
      <c r="E150" s="41"/>
      <c r="F150" s="77">
        <v>1881.445</v>
      </c>
      <c r="G150" s="103">
        <f t="shared" si="11"/>
        <v>11.400351944219443</v>
      </c>
      <c r="H150" s="45"/>
      <c r="I150" s="77">
        <v>1816.137</v>
      </c>
      <c r="J150" s="103">
        <f t="shared" si="12"/>
        <v>12.242051254160852</v>
      </c>
      <c r="L150" s="77">
        <v>65.308</v>
      </c>
      <c r="M150" s="103">
        <f t="shared" si="13"/>
        <v>-7.823460501616057</v>
      </c>
      <c r="O150" s="77">
        <v>7244.959</v>
      </c>
      <c r="P150" s="103">
        <f t="shared" si="14"/>
        <v>-8.445180594009013</v>
      </c>
    </row>
    <row r="151" spans="1:16" ht="12.75">
      <c r="A151" s="179"/>
      <c r="B151" s="191" t="s">
        <v>13</v>
      </c>
      <c r="C151" s="77">
        <v>9321.727</v>
      </c>
      <c r="D151" s="103">
        <f t="shared" si="10"/>
        <v>-4.253057479840369</v>
      </c>
      <c r="E151" s="85"/>
      <c r="F151" s="77">
        <v>1929.806</v>
      </c>
      <c r="G151" s="103">
        <f t="shared" si="11"/>
        <v>1.3554103757407443</v>
      </c>
      <c r="H151" s="45"/>
      <c r="I151" s="77">
        <v>1875.193</v>
      </c>
      <c r="J151" s="103">
        <f t="shared" si="12"/>
        <v>1.7014115245397927</v>
      </c>
      <c r="L151" s="77">
        <v>54.613</v>
      </c>
      <c r="M151" s="103">
        <f t="shared" si="13"/>
        <v>-9.24605746381508</v>
      </c>
      <c r="O151" s="77">
        <v>7391.922</v>
      </c>
      <c r="P151" s="103">
        <f t="shared" si="14"/>
        <v>-5.616527088227645</v>
      </c>
    </row>
    <row r="152" spans="1:16" ht="12.75">
      <c r="A152" s="178"/>
      <c r="B152" s="192" t="s">
        <v>14</v>
      </c>
      <c r="C152" s="79">
        <v>9059.592</v>
      </c>
      <c r="D152" s="139">
        <f t="shared" si="10"/>
        <v>-3.235725184773615</v>
      </c>
      <c r="E152" s="85"/>
      <c r="F152" s="79">
        <v>1865.613</v>
      </c>
      <c r="G152" s="139">
        <f t="shared" si="11"/>
        <v>5.312913668963231</v>
      </c>
      <c r="H152" s="45"/>
      <c r="I152" s="79">
        <v>1803.84</v>
      </c>
      <c r="J152" s="139">
        <f t="shared" si="12"/>
        <v>5.765988996781587</v>
      </c>
      <c r="L152" s="79">
        <v>61.773</v>
      </c>
      <c r="M152" s="139">
        <f t="shared" si="13"/>
        <v>-6.39603600327302</v>
      </c>
      <c r="O152" s="79">
        <v>7193.979</v>
      </c>
      <c r="P152" s="139">
        <f t="shared" si="14"/>
        <v>-5.230690960385805</v>
      </c>
    </row>
    <row r="153" spans="1:16" ht="12.75">
      <c r="A153" s="179">
        <v>2013</v>
      </c>
      <c r="B153" s="190" t="s">
        <v>11</v>
      </c>
      <c r="C153" s="77">
        <v>9073.185</v>
      </c>
      <c r="D153" s="103">
        <f t="shared" si="10"/>
        <v>-1.3441624564182975</v>
      </c>
      <c r="E153" s="41"/>
      <c r="F153" s="77">
        <v>1913.255</v>
      </c>
      <c r="G153" s="103">
        <f t="shared" si="11"/>
        <v>2.3127186154918165</v>
      </c>
      <c r="H153" s="45"/>
      <c r="I153" s="77">
        <v>1848.144</v>
      </c>
      <c r="J153" s="103">
        <f t="shared" si="12"/>
        <v>3.0373007222641935</v>
      </c>
      <c r="L153" s="77">
        <v>65.11</v>
      </c>
      <c r="M153" s="103">
        <f t="shared" si="13"/>
        <v>-14.712740038248931</v>
      </c>
      <c r="O153" s="77">
        <v>7159.93</v>
      </c>
      <c r="P153" s="103">
        <f t="shared" si="14"/>
        <v>-2.2775023959989</v>
      </c>
    </row>
    <row r="154" spans="1:16" ht="12.75">
      <c r="A154" s="179"/>
      <c r="B154" s="190" t="s">
        <v>12</v>
      </c>
      <c r="C154" s="77">
        <v>9165.239</v>
      </c>
      <c r="D154" s="103">
        <f t="shared" si="10"/>
        <v>0.4255235687571921</v>
      </c>
      <c r="E154" s="41"/>
      <c r="F154" s="77">
        <v>1821.123</v>
      </c>
      <c r="G154" s="103">
        <f t="shared" si="11"/>
        <v>-3.2061527177249345</v>
      </c>
      <c r="H154" s="45"/>
      <c r="I154" s="77">
        <v>1768.065</v>
      </c>
      <c r="J154" s="103">
        <f t="shared" si="12"/>
        <v>-2.6469368775593414</v>
      </c>
      <c r="L154" s="77">
        <v>53.058</v>
      </c>
      <c r="M154" s="103">
        <f t="shared" si="13"/>
        <v>-18.75727322839469</v>
      </c>
      <c r="O154" s="77">
        <v>7344.116</v>
      </c>
      <c r="P154" s="103">
        <f t="shared" si="14"/>
        <v>1.368634384266359</v>
      </c>
    </row>
    <row r="155" spans="1:16" ht="12.75">
      <c r="A155" s="179"/>
      <c r="B155" s="191" t="s">
        <v>13</v>
      </c>
      <c r="C155" s="77">
        <v>9342.345</v>
      </c>
      <c r="D155" s="103">
        <f t="shared" si="10"/>
        <v>0.22118219081076468</v>
      </c>
      <c r="E155" s="85"/>
      <c r="F155" s="77">
        <v>2028.628</v>
      </c>
      <c r="G155" s="103">
        <f t="shared" si="11"/>
        <v>5.120825616668198</v>
      </c>
      <c r="H155" s="45"/>
      <c r="I155" s="77">
        <v>1964.897</v>
      </c>
      <c r="J155" s="103">
        <f t="shared" si="12"/>
        <v>4.783720928992373</v>
      </c>
      <c r="L155" s="77">
        <v>63.731</v>
      </c>
      <c r="M155" s="103">
        <f t="shared" si="13"/>
        <v>16.69565854283779</v>
      </c>
      <c r="O155" s="77">
        <v>7313.717</v>
      </c>
      <c r="P155" s="103">
        <f t="shared" si="14"/>
        <v>-1.0579792373350252</v>
      </c>
    </row>
    <row r="156" spans="1:16" ht="12.75">
      <c r="A156" s="178"/>
      <c r="B156" s="192" t="s">
        <v>14</v>
      </c>
      <c r="C156" s="79">
        <v>9027.533</v>
      </c>
      <c r="D156" s="139">
        <f t="shared" si="10"/>
        <v>-0.3538680329092205</v>
      </c>
      <c r="E156" s="85"/>
      <c r="F156" s="79">
        <v>1916.417</v>
      </c>
      <c r="G156" s="139">
        <f t="shared" si="11"/>
        <v>2.723179994993595</v>
      </c>
      <c r="H156" s="45"/>
      <c r="I156" s="79">
        <v>1854.318</v>
      </c>
      <c r="J156" s="139">
        <f t="shared" si="12"/>
        <v>2.798363491218737</v>
      </c>
      <c r="L156" s="79">
        <v>62.098</v>
      </c>
      <c r="M156" s="139">
        <f t="shared" si="13"/>
        <v>0.52611982581386</v>
      </c>
      <c r="O156" s="79">
        <v>7111.117</v>
      </c>
      <c r="P156" s="139">
        <f t="shared" si="14"/>
        <v>-1.1518243242022264</v>
      </c>
    </row>
    <row r="157" spans="1:16" ht="12.75">
      <c r="A157" s="179">
        <v>2014</v>
      </c>
      <c r="B157" s="190" t="s">
        <v>11</v>
      </c>
      <c r="C157" s="77">
        <v>8995.121</v>
      </c>
      <c r="D157" s="103">
        <f t="shared" si="10"/>
        <v>-0.8603814426797239</v>
      </c>
      <c r="E157" s="41"/>
      <c r="F157" s="77">
        <v>2034.051</v>
      </c>
      <c r="G157" s="103">
        <f t="shared" si="11"/>
        <v>6.313638276131504</v>
      </c>
      <c r="H157" s="45"/>
      <c r="I157" s="77">
        <v>1983.223</v>
      </c>
      <c r="J157" s="103">
        <f t="shared" si="12"/>
        <v>7.3089001722809455</v>
      </c>
      <c r="L157" s="77">
        <v>50.828</v>
      </c>
      <c r="M157" s="103">
        <f t="shared" si="13"/>
        <v>-21.935186607279984</v>
      </c>
      <c r="O157" s="77">
        <v>6961.071</v>
      </c>
      <c r="P157" s="103">
        <f t="shared" si="14"/>
        <v>-2.7773874884251715</v>
      </c>
    </row>
    <row r="158" spans="1:16" ht="12.75">
      <c r="A158" s="179"/>
      <c r="B158" s="190" t="s">
        <v>12</v>
      </c>
      <c r="C158" s="77">
        <v>9047.924</v>
      </c>
      <c r="D158" s="103">
        <f t="shared" si="10"/>
        <v>-1.2799993540812051</v>
      </c>
      <c r="E158" s="41"/>
      <c r="F158" s="77">
        <v>1980.652</v>
      </c>
      <c r="G158" s="103">
        <f t="shared" si="11"/>
        <v>8.75992450811944</v>
      </c>
      <c r="H158" s="45"/>
      <c r="I158" s="77">
        <v>1922.296</v>
      </c>
      <c r="J158" s="103">
        <f t="shared" si="12"/>
        <v>8.723152146555698</v>
      </c>
      <c r="L158" s="77">
        <v>58.357</v>
      </c>
      <c r="M158" s="103">
        <f t="shared" si="13"/>
        <v>9.987183836556222</v>
      </c>
      <c r="O158" s="77">
        <v>7067.272</v>
      </c>
      <c r="P158" s="103">
        <f t="shared" si="14"/>
        <v>-3.7696027677122754</v>
      </c>
    </row>
    <row r="159" spans="1:16" ht="12.75">
      <c r="A159" s="179"/>
      <c r="B159" s="191" t="s">
        <v>13</v>
      </c>
      <c r="C159" s="77">
        <v>9105.318</v>
      </c>
      <c r="D159" s="103">
        <f t="shared" si="10"/>
        <v>-2.5371253148968496</v>
      </c>
      <c r="E159" s="85"/>
      <c r="F159" s="77">
        <v>2179.614</v>
      </c>
      <c r="G159" s="103">
        <f t="shared" si="11"/>
        <v>7.442764272207625</v>
      </c>
      <c r="H159" s="45"/>
      <c r="I159" s="77">
        <v>2116.949</v>
      </c>
      <c r="J159" s="103">
        <f t="shared" si="12"/>
        <v>7.738420894326784</v>
      </c>
      <c r="L159" s="77">
        <v>62.665</v>
      </c>
      <c r="M159" s="103">
        <f t="shared" si="13"/>
        <v>-1.6726553796425638</v>
      </c>
      <c r="O159" s="77">
        <v>6925.704</v>
      </c>
      <c r="P159" s="103">
        <f t="shared" si="14"/>
        <v>-5.30527774044306</v>
      </c>
    </row>
    <row r="160" spans="1:16" ht="12.75">
      <c r="A160" s="178"/>
      <c r="B160" s="192" t="s">
        <v>14</v>
      </c>
      <c r="C160" s="79">
        <v>8771.099</v>
      </c>
      <c r="D160" s="139">
        <f t="shared" si="10"/>
        <v>-2.840576711267622</v>
      </c>
      <c r="E160" s="85"/>
      <c r="F160" s="79">
        <v>2071.47</v>
      </c>
      <c r="G160" s="139">
        <f t="shared" si="11"/>
        <v>8.090775650602133</v>
      </c>
      <c r="H160" s="45"/>
      <c r="I160" s="79">
        <v>2022.895</v>
      </c>
      <c r="J160" s="139">
        <f t="shared" si="12"/>
        <v>9.091051265209096</v>
      </c>
      <c r="L160" s="79">
        <v>48.575</v>
      </c>
      <c r="M160" s="139">
        <f t="shared" si="13"/>
        <v>-21.776868820251856</v>
      </c>
      <c r="O160" s="79">
        <v>6699.629</v>
      </c>
      <c r="P160" s="139">
        <f t="shared" si="14"/>
        <v>-5.7865452080172535</v>
      </c>
    </row>
    <row r="161" spans="1:16" ht="12.75">
      <c r="A161" s="179">
        <v>2015</v>
      </c>
      <c r="B161" s="190" t="s">
        <v>11</v>
      </c>
      <c r="C161" s="77">
        <v>8965.344</v>
      </c>
      <c r="D161" s="103">
        <f t="shared" si="10"/>
        <v>-0.3310350133144407</v>
      </c>
      <c r="E161" s="41"/>
      <c r="F161" s="77">
        <v>2176.125</v>
      </c>
      <c r="G161" s="103">
        <f t="shared" si="11"/>
        <v>6.9847806175951375</v>
      </c>
      <c r="H161" s="45"/>
      <c r="I161" s="77">
        <v>2103.52</v>
      </c>
      <c r="J161" s="103">
        <f t="shared" si="12"/>
        <v>6.065732396205572</v>
      </c>
      <c r="L161" s="77">
        <v>72.605</v>
      </c>
      <c r="M161" s="103">
        <f t="shared" si="13"/>
        <v>42.84449516014795</v>
      </c>
      <c r="O161" s="77">
        <v>6789.219</v>
      </c>
      <c r="P161" s="103">
        <f t="shared" si="14"/>
        <v>-2.468758040249839</v>
      </c>
    </row>
    <row r="162" spans="1:16" ht="12.75">
      <c r="A162" s="180"/>
      <c r="B162" s="190" t="s">
        <v>12</v>
      </c>
      <c r="C162" s="77">
        <v>8950.199</v>
      </c>
      <c r="D162" s="103">
        <f t="shared" si="10"/>
        <v>-1.0800820166040337</v>
      </c>
      <c r="E162" s="41"/>
      <c r="F162" s="77">
        <v>2070.412</v>
      </c>
      <c r="G162" s="103">
        <f t="shared" si="11"/>
        <v>4.531841030125421</v>
      </c>
      <c r="I162" s="77">
        <v>2015.826</v>
      </c>
      <c r="J162" s="103">
        <f t="shared" si="12"/>
        <v>4.865535796776353</v>
      </c>
      <c r="L162" s="77">
        <v>54.586</v>
      </c>
      <c r="M162" s="103">
        <f t="shared" si="13"/>
        <v>-6.461949723255138</v>
      </c>
      <c r="O162" s="77">
        <v>6879.788</v>
      </c>
      <c r="P162" s="103">
        <f t="shared" si="14"/>
        <v>-2.6528482277178576</v>
      </c>
    </row>
    <row r="163" spans="2:16" ht="12.75">
      <c r="B163" s="191" t="s">
        <v>13</v>
      </c>
      <c r="C163" s="77">
        <v>9192.476</v>
      </c>
      <c r="D163" s="103">
        <f t="shared" si="10"/>
        <v>0.9572208241381716</v>
      </c>
      <c r="E163" s="85"/>
      <c r="F163" s="77">
        <v>2260.492</v>
      </c>
      <c r="G163" s="103">
        <f t="shared" si="11"/>
        <v>3.710657024592435</v>
      </c>
      <c r="I163" s="77">
        <v>2205.645</v>
      </c>
      <c r="J163" s="103">
        <f t="shared" si="12"/>
        <v>4.18980334434131</v>
      </c>
      <c r="L163" s="77">
        <v>54.848</v>
      </c>
      <c r="M163" s="103">
        <f t="shared" si="13"/>
        <v>-12.474267932657785</v>
      </c>
      <c r="O163" s="77">
        <v>6931.983</v>
      </c>
      <c r="P163" s="103">
        <f t="shared" si="14"/>
        <v>0.09066226335980358</v>
      </c>
    </row>
    <row r="164" spans="1:16" ht="12.75">
      <c r="A164" s="174"/>
      <c r="B164" s="192" t="s">
        <v>14</v>
      </c>
      <c r="C164" s="79">
        <v>8914.1989</v>
      </c>
      <c r="D164" s="139">
        <v>1.6314980200997864</v>
      </c>
      <c r="E164" s="86"/>
      <c r="F164" s="79">
        <v>2027.5793</v>
      </c>
      <c r="G164" s="139">
        <v>-2.118814277726167</v>
      </c>
      <c r="H164" s="174"/>
      <c r="I164" s="79">
        <v>1964.6675</v>
      </c>
      <c r="J164" s="139">
        <v>-2.8784242385294325</v>
      </c>
      <c r="K164" s="174"/>
      <c r="L164" s="79">
        <v>62.9118</v>
      </c>
      <c r="M164" s="139">
        <v>29.515037601724348</v>
      </c>
      <c r="N164" s="174"/>
      <c r="O164" s="79">
        <v>6886.6196</v>
      </c>
      <c r="P164" s="139">
        <v>2.7910636301381864</v>
      </c>
    </row>
    <row r="165" spans="1:16" ht="12.75">
      <c r="A165" s="40">
        <v>2016</v>
      </c>
      <c r="B165" s="41" t="s">
        <v>11</v>
      </c>
      <c r="C165" s="77">
        <v>8915.5403</v>
      </c>
      <c r="D165" s="103">
        <v>-0.5555146511331304</v>
      </c>
      <c r="E165" s="41"/>
      <c r="F165" s="77">
        <v>2007.3058</v>
      </c>
      <c r="G165" s="103">
        <v>-7.757806604343656</v>
      </c>
      <c r="H165" s="45"/>
      <c r="I165" s="77">
        <v>1953.6765</v>
      </c>
      <c r="J165" s="103">
        <v>-7.123464478588269</v>
      </c>
      <c r="L165" s="77">
        <v>53.6293</v>
      </c>
      <c r="M165" s="103">
        <v>-26.135934792728914</v>
      </c>
      <c r="O165" s="77">
        <v>6908.2345</v>
      </c>
      <c r="P165" s="103">
        <v>1.7530117272551438</v>
      </c>
    </row>
    <row r="166" spans="2:16" ht="12.75">
      <c r="B166" s="190" t="s">
        <v>12</v>
      </c>
      <c r="C166" s="77">
        <v>8665.5208</v>
      </c>
      <c r="D166" s="103">
        <v>-3.1806956166808895</v>
      </c>
      <c r="E166" s="85"/>
      <c r="F166" s="77">
        <v>1917.1551</v>
      </c>
      <c r="G166" s="103">
        <v>-7.402232734569998</v>
      </c>
      <c r="H166" s="45"/>
      <c r="I166" s="77">
        <v>1870.0459</v>
      </c>
      <c r="J166" s="103">
        <v>-7.231789129439825</v>
      </c>
      <c r="L166" s="77">
        <v>47.1092</v>
      </c>
      <c r="M166" s="103">
        <v>-13.696652597021922</v>
      </c>
      <c r="O166" s="77">
        <v>6748.3657</v>
      </c>
      <c r="P166" s="103">
        <v>-1.9102610086392695</v>
      </c>
    </row>
    <row r="167" spans="1:16" ht="12.75">
      <c r="A167" s="45"/>
      <c r="B167" s="191" t="s">
        <v>13</v>
      </c>
      <c r="C167" s="77">
        <v>8814.5963</v>
      </c>
      <c r="D167" s="103">
        <v>-4.110748878873864</v>
      </c>
      <c r="E167" s="85"/>
      <c r="F167" s="77">
        <v>2114.8661</v>
      </c>
      <c r="G167" s="103">
        <v>-6.442242122015431</v>
      </c>
      <c r="H167" s="45"/>
      <c r="I167" s="77">
        <v>2046.4711</v>
      </c>
      <c r="J167" s="103">
        <v>-7.216651566018248</v>
      </c>
      <c r="L167" s="77">
        <v>68.395</v>
      </c>
      <c r="M167" s="103">
        <v>24.69985067742128</v>
      </c>
      <c r="O167" s="77">
        <v>6699.7302</v>
      </c>
      <c r="P167" s="103">
        <v>-3.350458109867951</v>
      </c>
    </row>
    <row r="168" spans="1:16" ht="12.75">
      <c r="A168" s="45"/>
      <c r="B168" s="85" t="s">
        <v>14</v>
      </c>
      <c r="C168" s="79">
        <v>8604.8907</v>
      </c>
      <c r="D168" s="139">
        <v>-3.46983731763041</v>
      </c>
      <c r="E168" s="86"/>
      <c r="F168" s="79">
        <v>1881.6286</v>
      </c>
      <c r="G168" s="139">
        <v>-7.19827333017259</v>
      </c>
      <c r="H168" s="174"/>
      <c r="I168" s="79">
        <v>1820.4574</v>
      </c>
      <c r="J168" s="139">
        <v>-7.340178427138435</v>
      </c>
      <c r="K168" s="174"/>
      <c r="L168" s="79">
        <v>61.1712</v>
      </c>
      <c r="M168" s="139">
        <v>-2.7667305656490524</v>
      </c>
      <c r="N168" s="174"/>
      <c r="O168" s="79">
        <v>6723.2621</v>
      </c>
      <c r="P168" s="139">
        <v>-2.372099948717947</v>
      </c>
    </row>
    <row r="169" spans="1:16" ht="12.75">
      <c r="A169" s="176">
        <v>2017</v>
      </c>
      <c r="B169" s="147" t="s">
        <v>11</v>
      </c>
      <c r="C169" s="77">
        <v>8615.0876</v>
      </c>
      <c r="D169" s="103">
        <v>-3.369988692665096</v>
      </c>
      <c r="E169" s="41"/>
      <c r="F169" s="77">
        <v>1860.9662</v>
      </c>
      <c r="G169" s="103">
        <v>-7.290349083831672</v>
      </c>
      <c r="H169" s="45"/>
      <c r="I169" s="77">
        <v>1791.4221</v>
      </c>
      <c r="J169" s="103">
        <v>-8.305080191116597</v>
      </c>
      <c r="L169" s="77">
        <v>69.5441</v>
      </c>
      <c r="M169" s="103">
        <v>29.67556913851197</v>
      </c>
      <c r="O169" s="77">
        <v>6754.1214</v>
      </c>
      <c r="P169" s="103">
        <v>-2.2308608661156417</v>
      </c>
    </row>
    <row r="170" spans="2:16" ht="12.75">
      <c r="B170" s="190" t="s">
        <v>12</v>
      </c>
      <c r="C170" s="77">
        <v>8566.4552</v>
      </c>
      <c r="D170" s="103">
        <v>-1.1432157660968272</v>
      </c>
      <c r="E170" s="85"/>
      <c r="F170" s="77">
        <v>1801.4422</v>
      </c>
      <c r="G170" s="103">
        <v>-6.035656687348874</v>
      </c>
      <c r="H170" s="45"/>
      <c r="I170" s="77">
        <v>1739.6872</v>
      </c>
      <c r="J170" s="103">
        <v>-6.970882372459414</v>
      </c>
      <c r="L170" s="77">
        <v>61.755</v>
      </c>
      <c r="M170" s="103">
        <v>31.08904417820723</v>
      </c>
      <c r="O170" s="77">
        <v>6765.013</v>
      </c>
      <c r="P170" s="103">
        <v>0.24668639401091783</v>
      </c>
    </row>
  </sheetData>
  <sheetProtection/>
  <mergeCells count="10">
    <mergeCell ref="O3:P4"/>
    <mergeCell ref="A6:P6"/>
    <mergeCell ref="A61:P61"/>
    <mergeCell ref="A116:P116"/>
    <mergeCell ref="L4:M4"/>
    <mergeCell ref="A3:B5"/>
    <mergeCell ref="C3:D4"/>
    <mergeCell ref="F3:G4"/>
    <mergeCell ref="I3:M3"/>
    <mergeCell ref="I4:J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L30" sqref="L30"/>
    </sheetView>
  </sheetViews>
  <sheetFormatPr defaultColWidth="11.00390625" defaultRowHeight="12.75"/>
  <cols>
    <col min="1" max="2" width="10.7109375" style="7" customWidth="1"/>
    <col min="3" max="3" width="7.7109375" style="7" customWidth="1"/>
    <col min="4" max="4" width="10.421875" style="7" customWidth="1"/>
    <col min="5" max="5" width="0.85546875" style="7" customWidth="1"/>
    <col min="6" max="6" width="6.7109375" style="7" customWidth="1"/>
    <col min="7" max="7" width="9.7109375" style="7" customWidth="1"/>
    <col min="8" max="8" width="0.85546875" style="7" customWidth="1"/>
    <col min="9" max="9" width="6.7109375" style="7" customWidth="1"/>
    <col min="10" max="10" width="9.8515625" style="7" customWidth="1"/>
    <col min="11" max="11" width="11.421875" style="238" customWidth="1"/>
    <col min="12" max="14" width="11.421875" style="216" customWidth="1"/>
    <col min="15" max="16384" width="11.00390625" style="7" customWidth="1"/>
  </cols>
  <sheetData>
    <row r="1" spans="1:11" ht="16.5">
      <c r="A1" s="8" t="s">
        <v>23</v>
      </c>
      <c r="B1" s="8" t="s">
        <v>59</v>
      </c>
      <c r="C1" s="9"/>
      <c r="D1" s="9"/>
      <c r="E1" s="9"/>
      <c r="F1" s="9"/>
      <c r="G1" s="9"/>
      <c r="H1" s="9"/>
      <c r="I1" s="9"/>
      <c r="J1" s="9"/>
      <c r="K1" s="7"/>
    </row>
    <row r="2" spans="1:11" ht="16.5">
      <c r="A2" s="8"/>
      <c r="B2" s="10" t="s">
        <v>17</v>
      </c>
      <c r="C2" s="9"/>
      <c r="D2" s="9"/>
      <c r="E2" s="9"/>
      <c r="F2" s="9"/>
      <c r="G2" s="9"/>
      <c r="H2" s="9"/>
      <c r="I2" s="9"/>
      <c r="J2" s="9"/>
      <c r="K2" s="7"/>
    </row>
    <row r="3" spans="1:11" ht="12" customHeight="1">
      <c r="A3" s="67"/>
      <c r="B3" s="67"/>
      <c r="C3" s="55"/>
      <c r="D3" s="55"/>
      <c r="E3" s="55"/>
      <c r="F3" s="55"/>
      <c r="G3" s="55"/>
      <c r="H3" s="55"/>
      <c r="I3" s="55"/>
      <c r="J3" s="55"/>
      <c r="K3" s="7"/>
    </row>
    <row r="4" spans="1:11" ht="29.25" customHeight="1">
      <c r="A4" s="293" t="s">
        <v>3</v>
      </c>
      <c r="B4" s="51"/>
      <c r="C4" s="295" t="s">
        <v>18</v>
      </c>
      <c r="D4" s="295"/>
      <c r="E4" s="183"/>
      <c r="F4" s="295" t="s">
        <v>19</v>
      </c>
      <c r="G4" s="295"/>
      <c r="H4" s="183"/>
      <c r="I4" s="296" t="s">
        <v>20</v>
      </c>
      <c r="J4" s="296"/>
      <c r="K4" s="7"/>
    </row>
    <row r="5" spans="1:11" ht="68.25" customHeight="1">
      <c r="A5" s="294"/>
      <c r="B5" s="58"/>
      <c r="C5" s="59" t="s">
        <v>21</v>
      </c>
      <c r="D5" s="59" t="s">
        <v>22</v>
      </c>
      <c r="E5" s="269"/>
      <c r="F5" s="59" t="s">
        <v>21</v>
      </c>
      <c r="G5" s="59" t="s">
        <v>22</v>
      </c>
      <c r="H5" s="269"/>
      <c r="I5" s="59" t="s">
        <v>21</v>
      </c>
      <c r="J5" s="59" t="s">
        <v>22</v>
      </c>
      <c r="K5" s="224"/>
    </row>
    <row r="6" spans="1:11" ht="17.25" customHeight="1">
      <c r="A6" s="71"/>
      <c r="B6" s="291" t="s">
        <v>9</v>
      </c>
      <c r="C6" s="291"/>
      <c r="D6" s="291"/>
      <c r="E6" s="291"/>
      <c r="F6" s="291"/>
      <c r="G6" s="291"/>
      <c r="H6" s="291"/>
      <c r="I6" s="291"/>
      <c r="J6" s="291"/>
      <c r="K6" s="224"/>
    </row>
    <row r="7" spans="1:14" s="65" customFormat="1" ht="13.5" customHeight="1">
      <c r="A7" s="148">
        <v>2014</v>
      </c>
      <c r="B7" s="41" t="s">
        <v>12</v>
      </c>
      <c r="C7" s="43">
        <v>25439.778023181705</v>
      </c>
      <c r="D7" s="99">
        <v>0.04206054505770163</v>
      </c>
      <c r="E7" s="7"/>
      <c r="F7" s="43">
        <v>22271.17333558788</v>
      </c>
      <c r="G7" s="99">
        <v>0.41764305019799863</v>
      </c>
      <c r="H7" s="7"/>
      <c r="I7" s="43">
        <v>3168.6046875938255</v>
      </c>
      <c r="J7" s="99">
        <v>-2.5205547698898805</v>
      </c>
      <c r="K7" s="223"/>
      <c r="L7" s="216"/>
      <c r="M7" s="216"/>
      <c r="N7" s="216"/>
    </row>
    <row r="8" spans="1:14" s="65" customFormat="1" ht="13.5" customHeight="1">
      <c r="A8" s="40"/>
      <c r="B8" s="41" t="s">
        <v>13</v>
      </c>
      <c r="C8" s="43">
        <v>25532.63732135509</v>
      </c>
      <c r="D8" s="99">
        <v>0.36501614946784716</v>
      </c>
      <c r="E8" s="7"/>
      <c r="F8" s="43">
        <v>22314.299130681353</v>
      </c>
      <c r="G8" s="99">
        <v>0.19363952874706405</v>
      </c>
      <c r="H8" s="7"/>
      <c r="I8" s="43">
        <v>3218.3381906737363</v>
      </c>
      <c r="J8" s="99">
        <v>1.5695710883290235</v>
      </c>
      <c r="K8" s="223"/>
      <c r="L8" s="216"/>
      <c r="M8" s="216"/>
      <c r="N8" s="216"/>
    </row>
    <row r="9" spans="1:14" s="65" customFormat="1" ht="13.5" customHeight="1">
      <c r="A9" s="48"/>
      <c r="B9" s="86" t="s">
        <v>14</v>
      </c>
      <c r="C9" s="57">
        <v>25612.35858001396</v>
      </c>
      <c r="D9" s="102">
        <v>0.3122327617609281</v>
      </c>
      <c r="E9" s="55"/>
      <c r="F9" s="57">
        <v>22357.597862011437</v>
      </c>
      <c r="G9" s="102">
        <v>0.19404029262361863</v>
      </c>
      <c r="H9" s="55"/>
      <c r="I9" s="57">
        <v>3254.760718002524</v>
      </c>
      <c r="J9" s="102">
        <v>1.1317184575050117</v>
      </c>
      <c r="K9" s="223"/>
      <c r="L9" s="216"/>
      <c r="M9" s="216"/>
      <c r="N9" s="216"/>
    </row>
    <row r="10" spans="1:14" s="65" customFormat="1" ht="13.5" customHeight="1">
      <c r="A10" s="148">
        <v>2015</v>
      </c>
      <c r="B10" s="147" t="s">
        <v>11</v>
      </c>
      <c r="C10" s="43">
        <v>25478.722455170184</v>
      </c>
      <c r="D10" s="151">
        <v>-0.5217642273213182</v>
      </c>
      <c r="E10" s="161"/>
      <c r="F10" s="160">
        <v>22335.72510305283</v>
      </c>
      <c r="G10" s="151">
        <v>-0.09783143562023663</v>
      </c>
      <c r="H10" s="161"/>
      <c r="I10" s="160">
        <v>3142.9973521173515</v>
      </c>
      <c r="J10" s="151">
        <v>-3.433842778886754</v>
      </c>
      <c r="K10" s="223"/>
      <c r="L10" s="216"/>
      <c r="M10" s="216"/>
      <c r="N10" s="216"/>
    </row>
    <row r="11" spans="1:14" s="65" customFormat="1" ht="13.5" customHeight="1">
      <c r="A11" s="40"/>
      <c r="B11" s="41" t="s">
        <v>12</v>
      </c>
      <c r="C11" s="43">
        <v>25527.642812706406</v>
      </c>
      <c r="D11" s="99">
        <v>0.19200475071816475</v>
      </c>
      <c r="E11" s="7"/>
      <c r="F11" s="43">
        <v>22417.329738049462</v>
      </c>
      <c r="G11" s="99">
        <v>0.3653547606810278</v>
      </c>
      <c r="H11" s="7"/>
      <c r="I11" s="43">
        <v>3110.313074656945</v>
      </c>
      <c r="J11" s="99">
        <v>-1.0399078904214798</v>
      </c>
      <c r="K11" s="223"/>
      <c r="L11" s="216"/>
      <c r="M11" s="216"/>
      <c r="N11" s="216"/>
    </row>
    <row r="12" spans="1:14" s="65" customFormat="1" ht="13.5" customHeight="1">
      <c r="A12" s="40"/>
      <c r="B12" s="41" t="s">
        <v>13</v>
      </c>
      <c r="C12" s="43">
        <v>25499.592462988847</v>
      </c>
      <c r="D12" s="99">
        <v>-0.10988225557432783</v>
      </c>
      <c r="E12" s="7"/>
      <c r="F12" s="43">
        <v>22547.514733713346</v>
      </c>
      <c r="G12" s="99">
        <v>0.5807337322737302</v>
      </c>
      <c r="H12" s="7"/>
      <c r="I12" s="43">
        <v>2952.0777292755015</v>
      </c>
      <c r="J12" s="99">
        <v>-5.087441089797567</v>
      </c>
      <c r="K12" s="223"/>
      <c r="L12" s="216"/>
      <c r="M12" s="216"/>
      <c r="N12" s="216"/>
    </row>
    <row r="13" spans="1:14" s="65" customFormat="1" ht="13.5" customHeight="1">
      <c r="A13" s="48"/>
      <c r="B13" s="86" t="s">
        <v>14</v>
      </c>
      <c r="C13" s="57">
        <v>25514.441245505637</v>
      </c>
      <c r="D13" s="102">
        <v>-0.03894798891059853</v>
      </c>
      <c r="E13" s="55"/>
      <c r="F13" s="57">
        <v>22565.98995371607</v>
      </c>
      <c r="G13" s="102">
        <v>0.08193905279991108</v>
      </c>
      <c r="H13" s="55"/>
      <c r="I13" s="57">
        <v>2948.4512917895654</v>
      </c>
      <c r="J13" s="102">
        <v>-0.12284356370338846</v>
      </c>
      <c r="K13" s="223"/>
      <c r="L13" s="216"/>
      <c r="M13" s="216"/>
      <c r="N13" s="216"/>
    </row>
    <row r="14" spans="1:14" s="65" customFormat="1" ht="13.5" customHeight="1">
      <c r="A14" s="148">
        <v>2016</v>
      </c>
      <c r="B14" s="147" t="s">
        <v>11</v>
      </c>
      <c r="C14" s="43">
        <v>25577.298893758</v>
      </c>
      <c r="D14" s="99">
        <v>-0.2265792304689883</v>
      </c>
      <c r="E14" s="7"/>
      <c r="F14" s="43">
        <v>22622.89653927078</v>
      </c>
      <c r="G14" s="99">
        <v>0.25217854688151004</v>
      </c>
      <c r="H14" s="7"/>
      <c r="I14" s="43">
        <v>2954.40235448722</v>
      </c>
      <c r="J14" s="99">
        <v>0.2018369004170449</v>
      </c>
      <c r="K14" s="223"/>
      <c r="L14" s="216"/>
      <c r="M14" s="216"/>
      <c r="N14" s="216"/>
    </row>
    <row r="15" spans="1:14" s="65" customFormat="1" ht="13.5" customHeight="1">
      <c r="A15" s="40"/>
      <c r="B15" s="41" t="s">
        <v>12</v>
      </c>
      <c r="C15" s="43">
        <v>25788.75465242818</v>
      </c>
      <c r="D15" s="99">
        <v>1.060073422531225</v>
      </c>
      <c r="E15" s="7"/>
      <c r="F15" s="43">
        <v>22786.501186951038</v>
      </c>
      <c r="G15" s="99">
        <v>0.723181699550539</v>
      </c>
      <c r="H15" s="7"/>
      <c r="I15" s="43">
        <v>3002.2534654771403</v>
      </c>
      <c r="J15" s="99">
        <v>1.6196545104035343</v>
      </c>
      <c r="K15" s="223"/>
      <c r="L15" s="216"/>
      <c r="M15" s="216"/>
      <c r="N15" s="216"/>
    </row>
    <row r="16" spans="1:14" s="65" customFormat="1" ht="13.5" customHeight="1">
      <c r="A16" s="40"/>
      <c r="B16" s="41" t="s">
        <v>13</v>
      </c>
      <c r="C16" s="43">
        <v>25778.337102319947</v>
      </c>
      <c r="D16" s="99">
        <v>-0.395121616946999</v>
      </c>
      <c r="E16" s="7"/>
      <c r="F16" s="43">
        <v>22784.571302328222</v>
      </c>
      <c r="G16" s="99">
        <v>-0.008469420588014214</v>
      </c>
      <c r="H16" s="7"/>
      <c r="I16" s="43">
        <v>2993.7657999917237</v>
      </c>
      <c r="J16" s="99">
        <v>-0.2827098239044785</v>
      </c>
      <c r="K16" s="223"/>
      <c r="L16" s="216"/>
      <c r="M16" s="216"/>
      <c r="N16" s="216"/>
    </row>
    <row r="17" spans="1:14" s="65" customFormat="1" ht="13.5" customHeight="1">
      <c r="A17" s="48"/>
      <c r="B17" s="86" t="s">
        <v>14</v>
      </c>
      <c r="C17" s="57">
        <v>25894.54293242582</v>
      </c>
      <c r="D17" s="102">
        <v>0.27037313127824575</v>
      </c>
      <c r="E17" s="55"/>
      <c r="F17" s="57">
        <v>22840.164781264313</v>
      </c>
      <c r="G17" s="102">
        <v>0.24399615949943312</v>
      </c>
      <c r="H17" s="55"/>
      <c r="I17" s="57">
        <v>3054.378151161505</v>
      </c>
      <c r="J17" s="102">
        <v>2.024618998919308</v>
      </c>
      <c r="K17" s="223"/>
      <c r="L17" s="216"/>
      <c r="M17" s="216"/>
      <c r="N17" s="216"/>
    </row>
    <row r="18" spans="1:14" s="65" customFormat="1" ht="13.5" customHeight="1">
      <c r="A18" s="148">
        <v>2017</v>
      </c>
      <c r="B18" s="147" t="s">
        <v>11</v>
      </c>
      <c r="C18" s="43">
        <v>25913.327540559945</v>
      </c>
      <c r="D18" s="99">
        <v>0.5845919855244013</v>
      </c>
      <c r="E18" s="7"/>
      <c r="F18" s="43">
        <v>22907.36531875669</v>
      </c>
      <c r="G18" s="99">
        <v>0.29422089610973334</v>
      </c>
      <c r="H18" s="7"/>
      <c r="I18" s="43">
        <v>3005.9622218032564</v>
      </c>
      <c r="J18" s="99">
        <v>-1.5851321271348469</v>
      </c>
      <c r="K18" s="223"/>
      <c r="L18" s="216"/>
      <c r="M18" s="216"/>
      <c r="N18" s="216"/>
    </row>
    <row r="19" spans="1:14" s="65" customFormat="1" ht="13.5" customHeight="1">
      <c r="A19" s="48"/>
      <c r="B19" s="44" t="s">
        <v>12</v>
      </c>
      <c r="C19" s="57">
        <v>25894.909921512444</v>
      </c>
      <c r="D19" s="102">
        <v>0.5698745044967793</v>
      </c>
      <c r="E19" s="55"/>
      <c r="F19" s="57">
        <v>22985.401944998055</v>
      </c>
      <c r="G19" s="102">
        <v>0.340661726721883</v>
      </c>
      <c r="H19" s="55"/>
      <c r="I19" s="57">
        <v>2909.507976514389</v>
      </c>
      <c r="J19" s="102">
        <v>-3.2087643879637646</v>
      </c>
      <c r="K19" s="223"/>
      <c r="L19" s="216"/>
      <c r="M19" s="216"/>
      <c r="N19" s="216"/>
    </row>
    <row r="20" spans="1:11" ht="15.75" customHeight="1">
      <c r="A20" s="71"/>
      <c r="B20" s="292" t="s">
        <v>15</v>
      </c>
      <c r="C20" s="292"/>
      <c r="D20" s="292"/>
      <c r="E20" s="292"/>
      <c r="F20" s="292"/>
      <c r="G20" s="292"/>
      <c r="H20" s="292"/>
      <c r="I20" s="292"/>
      <c r="J20" s="292"/>
      <c r="K20" s="224"/>
    </row>
    <row r="21" spans="1:14" s="65" customFormat="1" ht="13.5" customHeight="1">
      <c r="A21" s="148">
        <v>2014</v>
      </c>
      <c r="B21" s="41" t="s">
        <v>12</v>
      </c>
      <c r="C21" s="43">
        <v>14668.425597800686</v>
      </c>
      <c r="D21" s="99">
        <v>0.034787208487495114</v>
      </c>
      <c r="E21" s="7"/>
      <c r="F21" s="43">
        <v>12957.776646994145</v>
      </c>
      <c r="G21" s="99">
        <v>0.5291813162442389</v>
      </c>
      <c r="H21" s="7"/>
      <c r="I21" s="43">
        <v>1710.6489508065408</v>
      </c>
      <c r="J21" s="99">
        <v>-3.5578839336002885</v>
      </c>
      <c r="K21" s="223"/>
      <c r="L21" s="216"/>
      <c r="M21" s="216"/>
      <c r="N21" s="216"/>
    </row>
    <row r="22" spans="1:14" s="65" customFormat="1" ht="13.5" customHeight="1">
      <c r="A22" s="40"/>
      <c r="B22" s="41" t="s">
        <v>13</v>
      </c>
      <c r="C22" s="43">
        <v>14701.53277936377</v>
      </c>
      <c r="D22" s="99">
        <v>0.2257037153874774</v>
      </c>
      <c r="E22" s="7"/>
      <c r="F22" s="43">
        <v>12957.985091947943</v>
      </c>
      <c r="G22" s="99">
        <v>0.001608647528634733</v>
      </c>
      <c r="H22" s="7"/>
      <c r="I22" s="43">
        <v>1743.547687415827</v>
      </c>
      <c r="J22" s="99">
        <v>1.9231728750527755</v>
      </c>
      <c r="K22" s="223"/>
      <c r="L22" s="216"/>
      <c r="M22" s="216"/>
      <c r="N22" s="216"/>
    </row>
    <row r="23" spans="1:14" s="65" customFormat="1" ht="13.5" customHeight="1">
      <c r="A23" s="48"/>
      <c r="B23" s="86" t="s">
        <v>14</v>
      </c>
      <c r="C23" s="57">
        <v>14716.329007407727</v>
      </c>
      <c r="D23" s="102">
        <v>0.10064411831075257</v>
      </c>
      <c r="E23" s="55"/>
      <c r="F23" s="57">
        <v>12979.02758433522</v>
      </c>
      <c r="G23" s="102">
        <v>0.1623901574045784</v>
      </c>
      <c r="H23" s="55"/>
      <c r="I23" s="57">
        <v>1737.3014230725078</v>
      </c>
      <c r="J23" s="102">
        <v>-0.3582502726138314</v>
      </c>
      <c r="K23" s="223"/>
      <c r="L23" s="216"/>
      <c r="M23" s="216"/>
      <c r="N23" s="216"/>
    </row>
    <row r="24" spans="1:14" s="65" customFormat="1" ht="13.5" customHeight="1">
      <c r="A24" s="148">
        <v>2015</v>
      </c>
      <c r="B24" s="147" t="s">
        <v>11</v>
      </c>
      <c r="C24" s="160">
        <v>14699.090684381297</v>
      </c>
      <c r="D24" s="151">
        <v>-0.11713738540197274</v>
      </c>
      <c r="E24" s="161"/>
      <c r="F24" s="160">
        <v>12992.954154092431</v>
      </c>
      <c r="G24" s="151">
        <v>0.10730056367258389</v>
      </c>
      <c r="H24" s="161"/>
      <c r="I24" s="160">
        <v>1706.1365302888667</v>
      </c>
      <c r="J24" s="151">
        <v>-1.793867913175618</v>
      </c>
      <c r="K24" s="223"/>
      <c r="L24" s="216"/>
      <c r="M24" s="216"/>
      <c r="N24" s="216"/>
    </row>
    <row r="25" spans="1:14" s="65" customFormat="1" ht="13.5" customHeight="1">
      <c r="A25" s="40"/>
      <c r="B25" s="41" t="s">
        <v>12</v>
      </c>
      <c r="C25" s="43">
        <v>14756.617300946105</v>
      </c>
      <c r="D25" s="99">
        <v>0.3913617365864255</v>
      </c>
      <c r="E25" s="7"/>
      <c r="F25" s="43">
        <v>13044.375109479988</v>
      </c>
      <c r="G25" s="99">
        <v>0.39576030806943846</v>
      </c>
      <c r="H25" s="7"/>
      <c r="I25" s="43">
        <v>1712.242191466117</v>
      </c>
      <c r="J25" s="99">
        <v>0.35786474697992593</v>
      </c>
      <c r="K25" s="223"/>
      <c r="L25" s="216"/>
      <c r="M25" s="216"/>
      <c r="N25" s="216"/>
    </row>
    <row r="26" spans="1:14" s="65" customFormat="1" ht="13.5" customHeight="1">
      <c r="A26" s="40"/>
      <c r="B26" s="41" t="s">
        <v>13</v>
      </c>
      <c r="C26" s="43">
        <v>14774.063408111288</v>
      </c>
      <c r="D26" s="99">
        <v>0.11822565300289818</v>
      </c>
      <c r="E26" s="7"/>
      <c r="F26" s="43">
        <v>13154.91812031936</v>
      </c>
      <c r="G26" s="99">
        <v>0.8474381479495714</v>
      </c>
      <c r="H26" s="7"/>
      <c r="I26" s="43">
        <v>1619.1452877919278</v>
      </c>
      <c r="J26" s="99">
        <v>-5.437134077070865</v>
      </c>
      <c r="K26" s="223"/>
      <c r="L26" s="216"/>
      <c r="M26" s="216"/>
      <c r="N26" s="216"/>
    </row>
    <row r="27" spans="1:14" s="65" customFormat="1" ht="13.5" customHeight="1">
      <c r="A27" s="48"/>
      <c r="B27" s="86" t="s">
        <v>14</v>
      </c>
      <c r="C27" s="57">
        <v>14787.667369764422</v>
      </c>
      <c r="D27" s="102">
        <v>0.3803762298082745</v>
      </c>
      <c r="E27" s="55"/>
      <c r="F27" s="57">
        <v>13155.532139259629</v>
      </c>
      <c r="G27" s="102">
        <v>0.004667599863811792</v>
      </c>
      <c r="H27" s="55"/>
      <c r="I27" s="57">
        <v>1632.1352305047935</v>
      </c>
      <c r="J27" s="102">
        <v>0.8022715942051425</v>
      </c>
      <c r="K27" s="223"/>
      <c r="L27" s="216"/>
      <c r="M27" s="216"/>
      <c r="N27" s="216"/>
    </row>
    <row r="28" spans="1:14" s="65" customFormat="1" ht="13.5" customHeight="1">
      <c r="A28" s="148">
        <v>2016</v>
      </c>
      <c r="B28" s="147" t="s">
        <v>11</v>
      </c>
      <c r="C28" s="43">
        <v>14778.668906108509</v>
      </c>
      <c r="D28" s="99">
        <v>-0.22652408131251028</v>
      </c>
      <c r="E28" s="7"/>
      <c r="F28" s="43">
        <v>13168.911782724796</v>
      </c>
      <c r="G28" s="99">
        <v>0.10170355196228284</v>
      </c>
      <c r="H28" s="7"/>
      <c r="I28" s="43">
        <v>1609.757123383714</v>
      </c>
      <c r="J28" s="99">
        <v>-1.3710939328328966</v>
      </c>
      <c r="K28" s="223"/>
      <c r="L28" s="216"/>
      <c r="M28" s="216"/>
      <c r="N28" s="216"/>
    </row>
    <row r="29" spans="1:14" s="65" customFormat="1" ht="13.5" customHeight="1">
      <c r="A29" s="40"/>
      <c r="B29" s="41" t="s">
        <v>12</v>
      </c>
      <c r="C29" s="43">
        <v>14864.744317754054</v>
      </c>
      <c r="D29" s="99">
        <v>1.0702605880942402</v>
      </c>
      <c r="E29" s="7"/>
      <c r="F29" s="43">
        <v>13266.153620991583</v>
      </c>
      <c r="G29" s="99">
        <v>0.7384196953490946</v>
      </c>
      <c r="H29" s="7"/>
      <c r="I29" s="43">
        <v>1598.590696762471</v>
      </c>
      <c r="J29" s="99">
        <v>-0.6936715147295779</v>
      </c>
      <c r="K29" s="223"/>
      <c r="L29" s="216"/>
      <c r="M29" s="216"/>
      <c r="N29" s="216"/>
    </row>
    <row r="30" spans="1:14" s="65" customFormat="1" ht="13.5" customHeight="1">
      <c r="A30" s="40"/>
      <c r="B30" s="41" t="s">
        <v>13</v>
      </c>
      <c r="C30" s="43">
        <v>14844.655048181061</v>
      </c>
      <c r="D30" s="99">
        <v>-0.6120747100767095</v>
      </c>
      <c r="E30" s="7"/>
      <c r="F30" s="43">
        <v>13241.857722632645</v>
      </c>
      <c r="G30" s="99">
        <v>-0.18314199468106146</v>
      </c>
      <c r="H30" s="7"/>
      <c r="I30" s="43">
        <v>1602.7973255484162</v>
      </c>
      <c r="J30" s="99">
        <v>0.2631460820124028</v>
      </c>
      <c r="K30" s="223"/>
      <c r="L30" s="216"/>
      <c r="M30" s="216"/>
      <c r="N30" s="216"/>
    </row>
    <row r="31" spans="1:14" s="65" customFormat="1" ht="13.5" customHeight="1">
      <c r="A31" s="48"/>
      <c r="B31" s="86" t="s">
        <v>14</v>
      </c>
      <c r="C31" s="57">
        <v>14906.005718949484</v>
      </c>
      <c r="D31" s="102">
        <v>-0.039294978266767935</v>
      </c>
      <c r="E31" s="55"/>
      <c r="F31" s="57">
        <v>13278.236716200578</v>
      </c>
      <c r="G31" s="102">
        <v>0.27472726508573164</v>
      </c>
      <c r="H31" s="55"/>
      <c r="I31" s="57">
        <v>1627.7690027489068</v>
      </c>
      <c r="J31" s="102">
        <v>1.5580059189296593</v>
      </c>
      <c r="K31" s="223"/>
      <c r="L31" s="216"/>
      <c r="M31" s="216"/>
      <c r="N31" s="216"/>
    </row>
    <row r="32" spans="1:14" s="65" customFormat="1" ht="13.5" customHeight="1">
      <c r="A32" s="148">
        <v>2017</v>
      </c>
      <c r="B32" s="147" t="s">
        <v>11</v>
      </c>
      <c r="C32" s="43">
        <v>14901.883959690089</v>
      </c>
      <c r="D32" s="99">
        <v>0.6892714991991807</v>
      </c>
      <c r="E32" s="7"/>
      <c r="F32" s="43">
        <v>13310.006593584576</v>
      </c>
      <c r="G32" s="99">
        <v>0.23926277308519767</v>
      </c>
      <c r="H32" s="7"/>
      <c r="I32" s="43">
        <v>1591.877366105513</v>
      </c>
      <c r="J32" s="99">
        <v>-2.204958847525763</v>
      </c>
      <c r="K32" s="223"/>
      <c r="L32" s="216"/>
      <c r="M32" s="216"/>
      <c r="N32" s="216"/>
    </row>
    <row r="33" spans="1:14" s="65" customFormat="1" ht="13.5" customHeight="1">
      <c r="A33" s="48"/>
      <c r="B33" s="44" t="s">
        <v>12</v>
      </c>
      <c r="C33" s="57">
        <v>14897.000942034261</v>
      </c>
      <c r="D33" s="102">
        <v>0.4420735799084684</v>
      </c>
      <c r="E33" s="55"/>
      <c r="F33" s="57">
        <v>13354.577645908086</v>
      </c>
      <c r="G33" s="102">
        <v>0.33486874713490733</v>
      </c>
      <c r="H33" s="55"/>
      <c r="I33" s="57">
        <v>1542.4232961261741</v>
      </c>
      <c r="J33" s="102">
        <v>-3.1066507403347843</v>
      </c>
      <c r="K33" s="223"/>
      <c r="L33" s="216"/>
      <c r="M33" s="216"/>
      <c r="N33" s="216"/>
    </row>
    <row r="34" spans="1:11" ht="15.75" customHeight="1">
      <c r="A34" s="71"/>
      <c r="B34" s="292" t="s">
        <v>16</v>
      </c>
      <c r="C34" s="292"/>
      <c r="D34" s="292"/>
      <c r="E34" s="292"/>
      <c r="F34" s="292"/>
      <c r="G34" s="292"/>
      <c r="H34" s="292"/>
      <c r="I34" s="292"/>
      <c r="J34" s="292"/>
      <c r="K34" s="224"/>
    </row>
    <row r="35" spans="1:14" s="65" customFormat="1" ht="13.5" customHeight="1">
      <c r="A35" s="148">
        <v>2014</v>
      </c>
      <c r="B35" s="41" t="s">
        <v>12</v>
      </c>
      <c r="C35" s="43">
        <v>10771.352425381017</v>
      </c>
      <c r="D35" s="99">
        <v>0.05196707440178969</v>
      </c>
      <c r="E35" s="7"/>
      <c r="F35" s="43">
        <v>9313.396688593733</v>
      </c>
      <c r="G35" s="99">
        <v>0.2628703836630901</v>
      </c>
      <c r="H35" s="7"/>
      <c r="I35" s="43">
        <v>1457.9557367872842</v>
      </c>
      <c r="J35" s="99">
        <v>-1.2746202274832756</v>
      </c>
      <c r="K35" s="223"/>
      <c r="L35" s="216"/>
      <c r="M35" s="216"/>
      <c r="N35" s="216"/>
    </row>
    <row r="36" spans="2:10" ht="12.75">
      <c r="B36" s="41" t="s">
        <v>13</v>
      </c>
      <c r="C36" s="43">
        <v>10831.10454199132</v>
      </c>
      <c r="D36" s="99">
        <v>0.5547317945841859</v>
      </c>
      <c r="F36" s="43">
        <v>9356.314038733412</v>
      </c>
      <c r="G36" s="99">
        <v>0.4608130800681953</v>
      </c>
      <c r="I36" s="43">
        <v>1474.7905032579097</v>
      </c>
      <c r="J36" s="99">
        <v>1.1546829609328308</v>
      </c>
    </row>
    <row r="37" spans="1:10" ht="12.75">
      <c r="A37" s="55"/>
      <c r="B37" s="86" t="s">
        <v>14</v>
      </c>
      <c r="C37" s="57">
        <v>10896.029572606234</v>
      </c>
      <c r="D37" s="102">
        <v>0.5994312986566072</v>
      </c>
      <c r="E37" s="55"/>
      <c r="F37" s="57">
        <v>9378.570277676217</v>
      </c>
      <c r="G37" s="102">
        <v>0.23787400519765667</v>
      </c>
      <c r="H37" s="55"/>
      <c r="I37" s="57">
        <v>1517.4592949300163</v>
      </c>
      <c r="J37" s="102">
        <v>2.8932103629531416</v>
      </c>
    </row>
    <row r="38" spans="1:10" ht="12.75">
      <c r="A38" s="40">
        <v>2015</v>
      </c>
      <c r="B38" s="147" t="s">
        <v>11</v>
      </c>
      <c r="C38" s="160">
        <v>10779.631770788888</v>
      </c>
      <c r="D38" s="151">
        <v>-1.068258864770173</v>
      </c>
      <c r="E38" s="161"/>
      <c r="F38" s="160">
        <v>9342.770948960402</v>
      </c>
      <c r="G38" s="151">
        <v>-0.3817141382522683</v>
      </c>
      <c r="H38" s="161"/>
      <c r="I38" s="160">
        <v>1436.8608218284853</v>
      </c>
      <c r="J38" s="151">
        <v>-5.311409233237332</v>
      </c>
    </row>
    <row r="39" spans="2:10" ht="12.75">
      <c r="B39" s="41" t="s">
        <v>12</v>
      </c>
      <c r="C39" s="43">
        <v>10771.025511760301</v>
      </c>
      <c r="D39" s="99">
        <v>-0.0798381541372219</v>
      </c>
      <c r="F39" s="43">
        <v>9372.954628569472</v>
      </c>
      <c r="G39" s="99">
        <v>0.32306988765927946</v>
      </c>
      <c r="I39" s="43">
        <v>1398.070883190828</v>
      </c>
      <c r="J39" s="99">
        <v>-2.699630893150456</v>
      </c>
    </row>
    <row r="40" spans="2:10" ht="12.75">
      <c r="B40" s="41" t="s">
        <v>13</v>
      </c>
      <c r="C40" s="43">
        <v>10725.529054877561</v>
      </c>
      <c r="D40" s="99">
        <v>-0.42239670524468464</v>
      </c>
      <c r="F40" s="43">
        <v>9392.596613393987</v>
      </c>
      <c r="G40" s="99">
        <v>0.20956022516789713</v>
      </c>
      <c r="I40" s="43">
        <v>1332.9324414835737</v>
      </c>
      <c r="J40" s="99">
        <v>-4.659165889971781</v>
      </c>
    </row>
    <row r="41" spans="1:10" ht="12.75">
      <c r="A41" s="55"/>
      <c r="B41" s="86" t="s">
        <v>14</v>
      </c>
      <c r="C41" s="57">
        <v>10726.773875741213</v>
      </c>
      <c r="D41" s="102">
        <v>-0.6202563707523325</v>
      </c>
      <c r="E41" s="55"/>
      <c r="F41" s="57">
        <v>9410.457814456442</v>
      </c>
      <c r="G41" s="102">
        <v>0.19016254820295767</v>
      </c>
      <c r="H41" s="55"/>
      <c r="I41" s="57">
        <v>1316.316061284772</v>
      </c>
      <c r="J41" s="102">
        <v>-1.2466033297462045</v>
      </c>
    </row>
    <row r="42" spans="1:10" ht="12.75">
      <c r="A42" s="40">
        <v>2016</v>
      </c>
      <c r="B42" s="41" t="s">
        <v>11</v>
      </c>
      <c r="C42" s="43">
        <v>10798.629987649489</v>
      </c>
      <c r="D42" s="99">
        <v>-0.24698117775418388</v>
      </c>
      <c r="F42" s="43">
        <v>9453.984756545982</v>
      </c>
      <c r="G42" s="99">
        <v>0.4625379864375316</v>
      </c>
      <c r="I42" s="43">
        <v>1344.6452311035061</v>
      </c>
      <c r="J42" s="99">
        <v>2.1521555993994137</v>
      </c>
    </row>
    <row r="43" spans="2:10" ht="12.75">
      <c r="B43" s="41" t="s">
        <v>12</v>
      </c>
      <c r="C43" s="43">
        <v>10924.010334674123</v>
      </c>
      <c r="D43" s="99">
        <v>1.0407212120627911</v>
      </c>
      <c r="F43" s="43">
        <v>9520.347565959453</v>
      </c>
      <c r="G43" s="99">
        <v>0.7019559595494496</v>
      </c>
      <c r="I43" s="43">
        <v>1403.6627687146693</v>
      </c>
      <c r="J43" s="99">
        <v>4.389078713552522</v>
      </c>
    </row>
    <row r="44" spans="2:10" ht="12.75">
      <c r="B44" s="41" t="s">
        <v>13</v>
      </c>
      <c r="C44" s="43">
        <v>10933.682054138884</v>
      </c>
      <c r="D44" s="99">
        <v>-0.10497796189274163</v>
      </c>
      <c r="F44" s="43">
        <v>9542.713579695577</v>
      </c>
      <c r="G44" s="99">
        <v>0.23492854206389369</v>
      </c>
      <c r="I44" s="43">
        <v>1390.9684744433073</v>
      </c>
      <c r="J44" s="99">
        <v>-0.9043692369917388</v>
      </c>
    </row>
    <row r="45" spans="1:10" ht="12.75">
      <c r="A45" s="55"/>
      <c r="B45" s="86" t="s">
        <v>14</v>
      </c>
      <c r="C45" s="57">
        <v>10988.537213476333</v>
      </c>
      <c r="D45" s="102">
        <v>0.6624683837287091</v>
      </c>
      <c r="E45" s="55"/>
      <c r="F45" s="57">
        <v>9561.928065063736</v>
      </c>
      <c r="G45" s="102">
        <v>0.2013524267252647</v>
      </c>
      <c r="H45" s="55"/>
      <c r="I45" s="57">
        <v>1426.6091484125977</v>
      </c>
      <c r="J45" s="102">
        <v>2.5622920018769326</v>
      </c>
    </row>
    <row r="46" spans="1:10" ht="12.75">
      <c r="A46" s="40">
        <v>2017</v>
      </c>
      <c r="B46" s="41" t="s">
        <v>11</v>
      </c>
      <c r="C46" s="43">
        <v>11011.443580869858</v>
      </c>
      <c r="D46" s="99">
        <v>0.40877253457970736</v>
      </c>
      <c r="F46" s="43">
        <v>9597.358725172115</v>
      </c>
      <c r="G46" s="99">
        <v>0.37053886901566907</v>
      </c>
      <c r="I46" s="43">
        <v>1414.0848556977435</v>
      </c>
      <c r="J46" s="99">
        <v>-0.877906378827737</v>
      </c>
    </row>
    <row r="47" spans="1:10" ht="12.75">
      <c r="A47" s="40"/>
      <c r="B47" s="41" t="s">
        <v>12</v>
      </c>
      <c r="C47" s="43">
        <v>10997.908979478185</v>
      </c>
      <c r="D47" s="99">
        <v>0.7206508986279735</v>
      </c>
      <c r="F47" s="43">
        <v>9630.82429908997</v>
      </c>
      <c r="G47" s="99">
        <v>0.34869566592402157</v>
      </c>
      <c r="I47" s="43">
        <v>1367.0846803882148</v>
      </c>
      <c r="J47" s="99">
        <v>-3.323716757177041</v>
      </c>
    </row>
    <row r="292" ht="7.5" customHeight="1"/>
    <row r="298" ht="7.5" customHeight="1"/>
    <row r="304" ht="7.5" customHeight="1"/>
    <row r="308" ht="7.5" customHeight="1"/>
    <row r="310" ht="7.5" customHeight="1"/>
    <row r="316" ht="7.5" customHeight="1"/>
    <row r="322" ht="7.5" customHeight="1"/>
    <row r="326" ht="7.5" customHeight="1"/>
    <row r="328" ht="7.5" customHeight="1"/>
    <row r="337" ht="7.5" customHeight="1"/>
    <row r="339" ht="7.5" customHeight="1"/>
    <row r="345" ht="7.5" customHeight="1"/>
    <row r="351" ht="7.5" customHeight="1"/>
    <row r="357" ht="7.5" customHeight="1"/>
    <row r="361" ht="7.5" customHeight="1"/>
    <row r="363" ht="7.5" customHeight="1"/>
    <row r="368" ht="7.5" customHeight="1"/>
    <row r="374" ht="7.5" customHeight="1"/>
    <row r="380" ht="7.5" customHeight="1"/>
    <row r="384" ht="7.5" customHeight="1"/>
    <row r="386" ht="7.5" customHeight="1"/>
    <row r="392" ht="7.5" customHeight="1"/>
    <row r="398" ht="7.5" customHeight="1"/>
    <row r="402" ht="7.5" customHeight="1"/>
    <row r="404" ht="7.5" customHeight="1"/>
    <row r="413" ht="7.5" customHeight="1"/>
    <row r="415" ht="7.5" customHeight="1"/>
    <row r="421" ht="7.5" customHeight="1"/>
    <row r="427" ht="7.5" customHeight="1"/>
    <row r="433" ht="7.5" customHeight="1"/>
    <row r="437" ht="7.5" customHeight="1"/>
    <row r="439" ht="7.5" customHeight="1"/>
    <row r="444" ht="7.5" customHeight="1"/>
    <row r="450" ht="7.5" customHeight="1"/>
    <row r="456" ht="7.5" customHeight="1"/>
    <row r="460" ht="7.5" customHeight="1"/>
    <row r="462" ht="7.5" customHeight="1"/>
    <row r="468" ht="7.5" customHeight="1"/>
    <row r="474" ht="7.5" customHeight="1"/>
    <row r="478" ht="7.5" customHeight="1"/>
    <row r="480" ht="7.5" customHeight="1"/>
    <row r="489" ht="7.5" customHeight="1"/>
    <row r="491" ht="7.5" customHeight="1"/>
    <row r="497" ht="7.5" customHeight="1"/>
    <row r="503" ht="7.5" customHeight="1"/>
    <row r="509" ht="7.5" customHeight="1"/>
    <row r="513" ht="7.5" customHeight="1"/>
    <row r="515" ht="7.5" customHeight="1"/>
    <row r="520" ht="7.5" customHeight="1"/>
    <row r="526" ht="7.5" customHeight="1"/>
    <row r="532" ht="7.5" customHeight="1"/>
    <row r="536" ht="7.5" customHeight="1"/>
    <row r="538" ht="7.5" customHeight="1"/>
    <row r="544" ht="7.5" customHeight="1"/>
    <row r="550" ht="7.5" customHeight="1"/>
    <row r="554" ht="7.5" customHeight="1"/>
    <row r="556" ht="7.5" customHeight="1"/>
    <row r="565" ht="7.5" customHeight="1"/>
    <row r="567" ht="7.5" customHeight="1"/>
    <row r="573" ht="7.5" customHeight="1"/>
    <row r="579" ht="7.5" customHeight="1"/>
    <row r="585" ht="7.5" customHeight="1"/>
    <row r="589" ht="7.5" customHeight="1"/>
    <row r="591" ht="7.5" customHeight="1"/>
    <row r="596" ht="7.5" customHeight="1"/>
    <row r="602" ht="7.5" customHeight="1"/>
    <row r="608" ht="7.5" customHeight="1"/>
    <row r="612" ht="7.5" customHeight="1"/>
    <row r="614" ht="7.5" customHeight="1"/>
    <row r="620" ht="7.5" customHeight="1"/>
    <row r="624" ht="12.75" customHeight="1"/>
    <row r="626" ht="7.5" customHeight="1"/>
    <row r="630" ht="7.5" customHeight="1"/>
    <row r="632" ht="7.5" customHeight="1"/>
    <row r="641" ht="7.5" customHeight="1"/>
    <row r="643" ht="7.5" customHeight="1"/>
    <row r="649" ht="7.5" customHeight="1"/>
    <row r="655" ht="7.5" customHeight="1"/>
    <row r="661" ht="7.5" customHeight="1"/>
    <row r="665" ht="7.5" customHeight="1"/>
    <row r="667" ht="7.5" customHeight="1"/>
    <row r="672" ht="7.5" customHeight="1"/>
    <row r="678" ht="7.5" customHeight="1"/>
    <row r="684" ht="7.5" customHeight="1"/>
    <row r="688" ht="7.5" customHeight="1"/>
    <row r="690" ht="7.5" customHeight="1"/>
    <row r="696" ht="7.5" customHeight="1"/>
    <row r="702" ht="7.5" customHeight="1"/>
  </sheetData>
  <sheetProtection/>
  <mergeCells count="7">
    <mergeCell ref="B6:J6"/>
    <mergeCell ref="B20:J20"/>
    <mergeCell ref="B34:J34"/>
    <mergeCell ref="A4:A5"/>
    <mergeCell ref="C4:D4"/>
    <mergeCell ref="F4:G4"/>
    <mergeCell ref="I4:J4"/>
  </mergeCells>
  <printOptions/>
  <pageMargins left="1.0236111111111112" right="0.9840277777777778" top="0.5118055555555556" bottom="0.7875" header="0.5118055555555556" footer="0.5118055555555556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pane ySplit="5" topLeftCell="A6" activePane="bottomLeft" state="frozen"/>
      <selection pane="topLeft" activeCell="R7" sqref="R7"/>
      <selection pane="bottomLeft" activeCell="R7" sqref="R7"/>
    </sheetView>
  </sheetViews>
  <sheetFormatPr defaultColWidth="11.00390625" defaultRowHeight="12.75"/>
  <cols>
    <col min="1" max="2" width="10.7109375" style="7" customWidth="1"/>
    <col min="3" max="3" width="7.7109375" style="7" customWidth="1"/>
    <col min="4" max="4" width="10.8515625" style="7" customWidth="1"/>
    <col min="5" max="5" width="0.85546875" style="7" customWidth="1"/>
    <col min="6" max="6" width="6.7109375" style="7" customWidth="1"/>
    <col min="7" max="7" width="10.8515625" style="7" customWidth="1"/>
    <col min="8" max="8" width="0.85546875" style="7" customWidth="1"/>
    <col min="9" max="9" width="6.7109375" style="7" customWidth="1"/>
    <col min="10" max="10" width="10.8515625" style="7" customWidth="1"/>
    <col min="11" max="11" width="11.00390625" style="224" customWidth="1"/>
    <col min="12" max="16384" width="11.00390625" style="7" customWidth="1"/>
  </cols>
  <sheetData>
    <row r="1" spans="1:11" ht="16.5">
      <c r="A1" s="8" t="s">
        <v>54</v>
      </c>
      <c r="B1" s="8" t="s">
        <v>60</v>
      </c>
      <c r="C1" s="9"/>
      <c r="D1" s="9"/>
      <c r="E1" s="9"/>
      <c r="F1" s="9"/>
      <c r="G1" s="9"/>
      <c r="H1" s="9"/>
      <c r="I1" s="9"/>
      <c r="J1" s="9"/>
      <c r="K1" s="7"/>
    </row>
    <row r="2" spans="1:11" ht="16.5">
      <c r="A2" s="8"/>
      <c r="B2" s="10" t="s">
        <v>24</v>
      </c>
      <c r="C2" s="9"/>
      <c r="D2" s="9"/>
      <c r="E2" s="9"/>
      <c r="F2" s="9"/>
      <c r="G2" s="9"/>
      <c r="H2" s="9"/>
      <c r="I2" s="9"/>
      <c r="J2" s="9"/>
      <c r="K2" s="7"/>
    </row>
    <row r="3" spans="1:11" ht="12" customHeight="1">
      <c r="A3" s="11"/>
      <c r="B3" s="11"/>
      <c r="C3" s="12"/>
      <c r="D3" s="12"/>
      <c r="K3" s="7"/>
    </row>
    <row r="4" spans="1:11" ht="27.75" customHeight="1">
      <c r="A4" s="13"/>
      <c r="B4" s="13"/>
      <c r="C4" s="299" t="s">
        <v>18</v>
      </c>
      <c r="D4" s="299"/>
      <c r="E4" s="14"/>
      <c r="F4" s="299" t="s">
        <v>19</v>
      </c>
      <c r="G4" s="299"/>
      <c r="H4" s="14"/>
      <c r="I4" s="300" t="s">
        <v>20</v>
      </c>
      <c r="J4" s="300"/>
      <c r="K4" s="7"/>
    </row>
    <row r="5" spans="1:10" ht="93.75" customHeight="1">
      <c r="A5" s="219" t="s">
        <v>3</v>
      </c>
      <c r="B5" s="15"/>
      <c r="C5" s="16" t="s">
        <v>21</v>
      </c>
      <c r="D5" s="16" t="s">
        <v>25</v>
      </c>
      <c r="E5" s="17"/>
      <c r="F5" s="16" t="s">
        <v>21</v>
      </c>
      <c r="G5" s="16" t="s">
        <v>25</v>
      </c>
      <c r="H5" s="17"/>
      <c r="I5" s="16" t="s">
        <v>21</v>
      </c>
      <c r="J5" s="16" t="s">
        <v>25</v>
      </c>
    </row>
    <row r="6" spans="1:11" ht="22.5" customHeight="1">
      <c r="A6" s="283" t="s">
        <v>10</v>
      </c>
      <c r="B6" s="283"/>
      <c r="C6" s="283"/>
      <c r="D6" s="283"/>
      <c r="E6" s="283"/>
      <c r="F6" s="283"/>
      <c r="G6" s="283"/>
      <c r="H6" s="283"/>
      <c r="I6" s="283"/>
      <c r="J6" s="283"/>
      <c r="K6" s="63"/>
    </row>
    <row r="7" spans="1:12" s="65" customFormat="1" ht="13.5" customHeight="1">
      <c r="A7" s="148">
        <v>2014</v>
      </c>
      <c r="B7" s="85" t="s">
        <v>12</v>
      </c>
      <c r="C7" s="77">
        <v>25419.1489</v>
      </c>
      <c r="D7" s="78">
        <v>0.6786901696356443</v>
      </c>
      <c r="E7" s="62"/>
      <c r="F7" s="77">
        <v>22316.7604</v>
      </c>
      <c r="G7" s="78">
        <v>0.44297189915101604</v>
      </c>
      <c r="H7" s="62"/>
      <c r="I7" s="77">
        <v>3102.3885</v>
      </c>
      <c r="J7" s="78">
        <v>2.407472472278189</v>
      </c>
      <c r="K7" s="223"/>
      <c r="L7" s="78"/>
    </row>
    <row r="8" spans="1:12" s="65" customFormat="1" ht="13.5" customHeight="1">
      <c r="A8" s="40"/>
      <c r="B8" s="85" t="s">
        <v>13</v>
      </c>
      <c r="C8" s="77">
        <v>25373.6955</v>
      </c>
      <c r="D8" s="78">
        <v>1.4451359677989937</v>
      </c>
      <c r="E8" s="62"/>
      <c r="F8" s="77">
        <v>22398.298</v>
      </c>
      <c r="G8" s="78">
        <v>0.8908369406988131</v>
      </c>
      <c r="H8" s="62"/>
      <c r="I8" s="77">
        <v>2975.3975</v>
      </c>
      <c r="J8" s="78">
        <v>5.821740613674149</v>
      </c>
      <c r="K8" s="223"/>
      <c r="L8" s="78"/>
    </row>
    <row r="9" spans="1:12" s="65" customFormat="1" ht="13.5" customHeight="1">
      <c r="A9" s="48"/>
      <c r="B9" s="44" t="s">
        <v>14</v>
      </c>
      <c r="C9" s="79">
        <v>25794.4432</v>
      </c>
      <c r="D9" s="80">
        <v>1.4300885563754016</v>
      </c>
      <c r="E9" s="76"/>
      <c r="F9" s="79">
        <v>22374.9305</v>
      </c>
      <c r="G9" s="80">
        <v>0.7028722258635393</v>
      </c>
      <c r="H9" s="76"/>
      <c r="I9" s="79">
        <v>3419.5127</v>
      </c>
      <c r="J9" s="80">
        <v>6.460551460806448</v>
      </c>
      <c r="K9" s="223"/>
      <c r="L9" s="78"/>
    </row>
    <row r="10" spans="1:12" s="65" customFormat="1" ht="13.5" customHeight="1">
      <c r="A10" s="148">
        <v>2015</v>
      </c>
      <c r="B10" s="41" t="s">
        <v>11</v>
      </c>
      <c r="C10" s="152">
        <v>25460.2532</v>
      </c>
      <c r="D10" s="153">
        <v>-0.04771319823727601</v>
      </c>
      <c r="E10" s="149"/>
      <c r="F10" s="152">
        <v>22158.4462</v>
      </c>
      <c r="G10" s="153">
        <v>0.6027846006725431</v>
      </c>
      <c r="H10" s="149"/>
      <c r="I10" s="152">
        <v>3301.807</v>
      </c>
      <c r="J10" s="153">
        <v>-4.204599138527929</v>
      </c>
      <c r="K10" s="223"/>
      <c r="L10" s="78"/>
    </row>
    <row r="11" spans="1:12" s="65" customFormat="1" ht="13.5" customHeight="1">
      <c r="A11" s="40"/>
      <c r="B11" s="41" t="s">
        <v>12</v>
      </c>
      <c r="C11" s="77">
        <v>25598.2914</v>
      </c>
      <c r="D11" s="78">
        <v>0.7047541233766411</v>
      </c>
      <c r="E11" s="62"/>
      <c r="F11" s="77">
        <v>22496.7935</v>
      </c>
      <c r="G11" s="78">
        <v>0.8067170000176215</v>
      </c>
      <c r="H11" s="62"/>
      <c r="I11" s="77">
        <v>3101.4979</v>
      </c>
      <c r="J11" s="78">
        <v>-0.028706914043814206</v>
      </c>
      <c r="K11" s="223"/>
      <c r="L11" s="78"/>
    </row>
    <row r="12" spans="1:12" s="65" customFormat="1" ht="13.5" customHeight="1">
      <c r="A12" s="40"/>
      <c r="B12" s="85" t="s">
        <v>13</v>
      </c>
      <c r="C12" s="77">
        <v>25321.6132</v>
      </c>
      <c r="D12" s="78">
        <v>-0.2052609955849823</v>
      </c>
      <c r="E12" s="62"/>
      <c r="F12" s="77">
        <v>22645.0655</v>
      </c>
      <c r="G12" s="78">
        <v>1.1017243363759235</v>
      </c>
      <c r="H12" s="62"/>
      <c r="I12" s="77">
        <v>2676.5477</v>
      </c>
      <c r="J12" s="78">
        <v>-10.044029411196318</v>
      </c>
      <c r="K12" s="223"/>
      <c r="L12" s="78"/>
    </row>
    <row r="13" spans="1:12" s="65" customFormat="1" ht="13.5" customHeight="1">
      <c r="A13" s="48"/>
      <c r="B13" s="44" t="s">
        <v>14</v>
      </c>
      <c r="C13" s="79">
        <v>25611.8664</v>
      </c>
      <c r="D13" s="80">
        <v>-0.7078144644735054</v>
      </c>
      <c r="E13" s="76"/>
      <c r="F13" s="79">
        <v>22558.7072</v>
      </c>
      <c r="G13" s="80">
        <v>0.8213509311235724</v>
      </c>
      <c r="H13" s="76"/>
      <c r="I13" s="79">
        <v>3053.1592</v>
      </c>
      <c r="J13" s="80">
        <v>-10.713617177090763</v>
      </c>
      <c r="K13" s="223"/>
      <c r="L13" s="78"/>
    </row>
    <row r="14" spans="1:12" s="65" customFormat="1" ht="13.5" customHeight="1">
      <c r="A14" s="40">
        <v>2016</v>
      </c>
      <c r="B14" s="41" t="s">
        <v>11</v>
      </c>
      <c r="C14" s="77">
        <v>25487.5983</v>
      </c>
      <c r="D14" s="78">
        <v>0.10740309526851947</v>
      </c>
      <c r="E14" s="62"/>
      <c r="F14" s="77">
        <v>22400.7962</v>
      </c>
      <c r="G14" s="78">
        <v>1.0937138724104318</v>
      </c>
      <c r="H14" s="62"/>
      <c r="I14" s="77">
        <v>3086.8021</v>
      </c>
      <c r="J14" s="78">
        <v>-6.511734332139945</v>
      </c>
      <c r="K14" s="223"/>
      <c r="L14" s="78"/>
    </row>
    <row r="15" spans="1:12" s="65" customFormat="1" ht="13.5" customHeight="1">
      <c r="A15" s="40"/>
      <c r="B15" s="41" t="s">
        <v>12</v>
      </c>
      <c r="C15" s="77">
        <v>25928.1606</v>
      </c>
      <c r="D15" s="78">
        <v>1.2886375689902532</v>
      </c>
      <c r="E15" s="62"/>
      <c r="F15" s="77">
        <v>22935.658</v>
      </c>
      <c r="G15" s="78">
        <v>1.9507868976972191</v>
      </c>
      <c r="H15" s="62"/>
      <c r="I15" s="77">
        <v>2992.5026</v>
      </c>
      <c r="J15" s="78">
        <v>-3.514279342249435</v>
      </c>
      <c r="K15" s="223"/>
      <c r="L15" s="78"/>
    </row>
    <row r="16" spans="1:12" s="65" customFormat="1" ht="13.5" customHeight="1">
      <c r="A16" s="40"/>
      <c r="B16" s="85" t="s">
        <v>13</v>
      </c>
      <c r="C16" s="77">
        <v>25692.0448</v>
      </c>
      <c r="D16" s="78">
        <v>1.4629067945797383</v>
      </c>
      <c r="E16" s="62"/>
      <c r="F16" s="77">
        <v>22883.9184</v>
      </c>
      <c r="G16" s="78">
        <v>1.054767980247167</v>
      </c>
      <c r="H16" s="62"/>
      <c r="I16" s="77">
        <v>2808.1264</v>
      </c>
      <c r="J16" s="78">
        <v>4.915985618339625</v>
      </c>
      <c r="K16" s="223"/>
      <c r="L16" s="78"/>
    </row>
    <row r="17" spans="1:12" s="65" customFormat="1" ht="13.5" customHeight="1">
      <c r="A17" s="48"/>
      <c r="B17" s="44" t="s">
        <v>14</v>
      </c>
      <c r="C17" s="79">
        <v>25971.6941</v>
      </c>
      <c r="D17" s="80">
        <v>1.4049257261470085</v>
      </c>
      <c r="E17" s="76"/>
      <c r="F17" s="79">
        <v>22810.978</v>
      </c>
      <c r="G17" s="80">
        <v>1.1182857145288823</v>
      </c>
      <c r="H17" s="76"/>
      <c r="I17" s="79">
        <v>3160.7161</v>
      </c>
      <c r="J17" s="80">
        <v>3.522806802868322</v>
      </c>
      <c r="K17" s="223"/>
      <c r="L17" s="78"/>
    </row>
    <row r="18" spans="1:12" s="65" customFormat="1" ht="13.5" customHeight="1">
      <c r="A18" s="148">
        <v>2017</v>
      </c>
      <c r="B18" s="147" t="s">
        <v>11</v>
      </c>
      <c r="C18" s="152">
        <v>25864.4762</v>
      </c>
      <c r="D18" s="153">
        <v>1.478671687947936</v>
      </c>
      <c r="E18" s="149"/>
      <c r="F18" s="152">
        <v>22726.4992</v>
      </c>
      <c r="G18" s="153">
        <v>1.4539795688154946</v>
      </c>
      <c r="H18" s="149"/>
      <c r="I18" s="152">
        <v>3137.977</v>
      </c>
      <c r="J18" s="153">
        <v>1.6578613834686708</v>
      </c>
      <c r="K18" s="223"/>
      <c r="L18" s="78"/>
    </row>
    <row r="19" spans="1:12" s="65" customFormat="1" ht="13.5" customHeight="1">
      <c r="A19" s="48"/>
      <c r="B19" s="44" t="s">
        <v>12</v>
      </c>
      <c r="C19" s="79">
        <v>25927.7965</v>
      </c>
      <c r="D19" s="80">
        <v>-0.001404264674289586</v>
      </c>
      <c r="E19" s="76"/>
      <c r="F19" s="79">
        <v>23089.0068</v>
      </c>
      <c r="G19" s="80">
        <v>0.6686043190912585</v>
      </c>
      <c r="H19" s="76"/>
      <c r="I19" s="79">
        <v>2838.7897</v>
      </c>
      <c r="J19" s="80">
        <v>-5.1366003825694255</v>
      </c>
      <c r="K19" s="223"/>
      <c r="L19" s="78"/>
    </row>
    <row r="20" spans="1:11" s="51" customFormat="1" ht="12.75" customHeight="1">
      <c r="A20" s="297" t="s">
        <v>15</v>
      </c>
      <c r="B20" s="297"/>
      <c r="C20" s="297"/>
      <c r="D20" s="297"/>
      <c r="E20" s="297"/>
      <c r="F20" s="297"/>
      <c r="G20" s="297"/>
      <c r="H20" s="297"/>
      <c r="I20" s="297"/>
      <c r="J20" s="297"/>
      <c r="K20" s="62"/>
    </row>
    <row r="21" spans="1:12" s="65" customFormat="1" ht="13.5" customHeight="1">
      <c r="A21" s="148">
        <v>2014</v>
      </c>
      <c r="B21" s="85" t="s">
        <v>12</v>
      </c>
      <c r="C21" s="77">
        <v>14654.1526</v>
      </c>
      <c r="D21" s="78">
        <v>0.4644543884677701</v>
      </c>
      <c r="E21" s="62"/>
      <c r="F21" s="77">
        <v>12980.458</v>
      </c>
      <c r="G21" s="78">
        <v>0.5220223357008841</v>
      </c>
      <c r="H21" s="62"/>
      <c r="I21" s="77">
        <v>1673.6946</v>
      </c>
      <c r="J21" s="78">
        <v>0.020210876774376493</v>
      </c>
      <c r="K21" s="223"/>
      <c r="L21" s="78"/>
    </row>
    <row r="22" spans="1:12" s="65" customFormat="1" ht="13.5" customHeight="1">
      <c r="A22" s="40"/>
      <c r="B22" s="85" t="s">
        <v>13</v>
      </c>
      <c r="C22" s="77">
        <v>14671.5704</v>
      </c>
      <c r="D22" s="78">
        <v>0.9353469258810799</v>
      </c>
      <c r="E22" s="62"/>
      <c r="F22" s="77">
        <v>13068.0645</v>
      </c>
      <c r="G22" s="78">
        <v>0.662239958415338</v>
      </c>
      <c r="H22" s="62"/>
      <c r="I22" s="77">
        <v>1603.5059</v>
      </c>
      <c r="J22" s="78">
        <v>3.2175830875957225</v>
      </c>
      <c r="K22" s="223"/>
      <c r="L22" s="78"/>
    </row>
    <row r="23" spans="1:12" s="65" customFormat="1" ht="13.5" customHeight="1">
      <c r="A23" s="48"/>
      <c r="B23" s="44" t="s">
        <v>14</v>
      </c>
      <c r="C23" s="79">
        <v>14764.8662</v>
      </c>
      <c r="D23" s="80">
        <v>0.8798097285011053</v>
      </c>
      <c r="E23" s="76"/>
      <c r="F23" s="79">
        <v>12965.7019</v>
      </c>
      <c r="G23" s="80">
        <v>0.5022499541912031</v>
      </c>
      <c r="H23" s="76"/>
      <c r="I23" s="79">
        <v>1799.1643</v>
      </c>
      <c r="J23" s="80">
        <v>3.6869176175763596</v>
      </c>
      <c r="K23" s="223"/>
      <c r="L23" s="78"/>
    </row>
    <row r="24" spans="1:12" s="65" customFormat="1" ht="13.5" customHeight="1">
      <c r="A24" s="148">
        <v>2015</v>
      </c>
      <c r="B24" s="147" t="s">
        <v>11</v>
      </c>
      <c r="C24" s="77">
        <v>14659.4586</v>
      </c>
      <c r="D24" s="78">
        <v>0.007395090039524178</v>
      </c>
      <c r="E24" s="62"/>
      <c r="F24" s="77">
        <v>12844.2152</v>
      </c>
      <c r="G24" s="78">
        <v>0.6063727413997064</v>
      </c>
      <c r="H24" s="62"/>
      <c r="I24" s="77">
        <v>1815.2434</v>
      </c>
      <c r="J24" s="78">
        <v>-4.03528532695895</v>
      </c>
      <c r="K24" s="223"/>
      <c r="L24" s="78"/>
    </row>
    <row r="25" spans="1:12" s="65" customFormat="1" ht="13.5" customHeight="1">
      <c r="A25" s="40"/>
      <c r="B25" s="85" t="s">
        <v>12</v>
      </c>
      <c r="C25" s="77">
        <v>14787.3227</v>
      </c>
      <c r="D25" s="78">
        <v>0.9087533318030357</v>
      </c>
      <c r="E25" s="62"/>
      <c r="F25" s="77">
        <v>13069.9336</v>
      </c>
      <c r="G25" s="78">
        <v>0.6893100382128254</v>
      </c>
      <c r="H25" s="62"/>
      <c r="I25" s="77">
        <v>1717.3891</v>
      </c>
      <c r="J25" s="78">
        <v>2.6106614671517767</v>
      </c>
      <c r="K25" s="223"/>
      <c r="L25" s="78"/>
    </row>
    <row r="26" spans="1:12" s="65" customFormat="1" ht="13.5" customHeight="1">
      <c r="A26" s="40"/>
      <c r="B26" s="85" t="s">
        <v>13</v>
      </c>
      <c r="C26" s="77">
        <v>14755.6324</v>
      </c>
      <c r="D26" s="78">
        <v>0.572958433951964</v>
      </c>
      <c r="E26" s="62"/>
      <c r="F26" s="77">
        <v>13281.1506</v>
      </c>
      <c r="G26" s="78">
        <v>1.6305865340655492</v>
      </c>
      <c r="H26" s="62"/>
      <c r="I26" s="77">
        <v>1474.4818</v>
      </c>
      <c r="J26" s="78">
        <v>-8.046375133387414</v>
      </c>
      <c r="K26" s="223"/>
      <c r="L26" s="78"/>
    </row>
    <row r="27" spans="1:12" s="65" customFormat="1" ht="13.5" customHeight="1">
      <c r="A27" s="48"/>
      <c r="B27" s="44" t="s">
        <v>14</v>
      </c>
      <c r="C27" s="79">
        <v>14813.5737</v>
      </c>
      <c r="D27" s="80">
        <v>0.3298878522854507</v>
      </c>
      <c r="E27" s="76"/>
      <c r="F27" s="79">
        <v>13143.0245</v>
      </c>
      <c r="G27" s="80">
        <v>1.367628234611807</v>
      </c>
      <c r="H27" s="76"/>
      <c r="I27" s="79">
        <v>1670.5492</v>
      </c>
      <c r="J27" s="80">
        <v>-7.148602270509702</v>
      </c>
      <c r="K27" s="223"/>
      <c r="L27" s="78"/>
    </row>
    <row r="28" spans="1:12" s="65" customFormat="1" ht="13.5" customHeight="1">
      <c r="A28" s="40">
        <v>2016</v>
      </c>
      <c r="B28" s="41" t="s">
        <v>11</v>
      </c>
      <c r="C28" s="77">
        <v>14718.821</v>
      </c>
      <c r="D28" s="78">
        <v>0.40494264910983807</v>
      </c>
      <c r="E28" s="62"/>
      <c r="F28" s="77">
        <v>13024.3375</v>
      </c>
      <c r="G28" s="78">
        <v>1.4023612746693863</v>
      </c>
      <c r="H28" s="62"/>
      <c r="I28" s="77">
        <v>1694.4835</v>
      </c>
      <c r="J28" s="78">
        <v>-6.652545878971383</v>
      </c>
      <c r="K28" s="223"/>
      <c r="L28" s="78"/>
    </row>
    <row r="29" spans="1:12" s="65" customFormat="1" ht="13.5" customHeight="1">
      <c r="A29" s="40"/>
      <c r="B29" s="41" t="s">
        <v>12</v>
      </c>
      <c r="C29" s="77">
        <v>14914.5995</v>
      </c>
      <c r="D29" s="78">
        <v>0.8607156453006847</v>
      </c>
      <c r="E29" s="62"/>
      <c r="F29" s="77">
        <v>13329.1269</v>
      </c>
      <c r="G29" s="78">
        <v>1.9831263718126233</v>
      </c>
      <c r="H29" s="62"/>
      <c r="I29" s="77">
        <v>1585.4726</v>
      </c>
      <c r="J29" s="78">
        <v>-7.681223783241668</v>
      </c>
      <c r="K29" s="223"/>
      <c r="L29" s="78"/>
    </row>
    <row r="30" spans="1:12" s="65" customFormat="1" ht="13.5" customHeight="1">
      <c r="A30" s="40"/>
      <c r="B30" s="85" t="s">
        <v>13</v>
      </c>
      <c r="C30" s="77">
        <v>14839.4885</v>
      </c>
      <c r="D30" s="78">
        <v>0.5682989229251811</v>
      </c>
      <c r="E30" s="62"/>
      <c r="F30" s="77">
        <v>13331.4672</v>
      </c>
      <c r="G30" s="78">
        <v>0.37885723545668015</v>
      </c>
      <c r="H30" s="62"/>
      <c r="I30" s="77">
        <v>1508.0213</v>
      </c>
      <c r="J30" s="78">
        <v>2.2746635462031537</v>
      </c>
      <c r="K30" s="223"/>
      <c r="L30" s="78"/>
    </row>
    <row r="31" spans="1:12" s="65" customFormat="1" ht="13.5" customHeight="1">
      <c r="A31" s="48"/>
      <c r="B31" s="44" t="s">
        <v>14</v>
      </c>
      <c r="C31" s="79">
        <v>14928.2878</v>
      </c>
      <c r="D31" s="80">
        <v>0.7743850493010963</v>
      </c>
      <c r="E31" s="76"/>
      <c r="F31" s="79">
        <v>13247.7607</v>
      </c>
      <c r="G31" s="80">
        <v>0.7968957221376343</v>
      </c>
      <c r="H31" s="76"/>
      <c r="I31" s="79">
        <v>1680.5271</v>
      </c>
      <c r="J31" s="80">
        <v>0.5972826181952672</v>
      </c>
      <c r="K31" s="223"/>
      <c r="L31" s="78"/>
    </row>
    <row r="32" spans="1:12" s="65" customFormat="1" ht="13.5" customHeight="1">
      <c r="A32" s="148">
        <v>2017</v>
      </c>
      <c r="B32" s="147" t="s">
        <v>11</v>
      </c>
      <c r="C32" s="77">
        <v>14858.9811</v>
      </c>
      <c r="D32" s="78">
        <v>0.9522508630276906</v>
      </c>
      <c r="E32" s="62"/>
      <c r="F32" s="77">
        <v>13188.0427</v>
      </c>
      <c r="G32" s="78">
        <v>1.2569176743154908</v>
      </c>
      <c r="H32" s="62"/>
      <c r="I32" s="77">
        <v>1670.9384</v>
      </c>
      <c r="J32" s="78">
        <v>-1.3895148580673726</v>
      </c>
      <c r="K32" s="223"/>
      <c r="L32" s="78"/>
    </row>
    <row r="33" spans="1:12" s="65" customFormat="1" ht="13.5" customHeight="1">
      <c r="A33" s="48"/>
      <c r="B33" s="44" t="s">
        <v>12</v>
      </c>
      <c r="C33" s="79">
        <v>14880.7621</v>
      </c>
      <c r="D33" s="80">
        <v>-0.22687434550287683</v>
      </c>
      <c r="E33" s="76"/>
      <c r="F33" s="79">
        <v>13376.8472</v>
      </c>
      <c r="G33" s="80">
        <v>0.35801519752956107</v>
      </c>
      <c r="H33" s="76"/>
      <c r="I33" s="79">
        <v>1503.9149</v>
      </c>
      <c r="J33" s="80">
        <v>-5.1440624076379535</v>
      </c>
      <c r="K33" s="223"/>
      <c r="L33" s="78"/>
    </row>
    <row r="34" spans="1:10" ht="12.75">
      <c r="A34" s="298" t="s">
        <v>16</v>
      </c>
      <c r="B34" s="298"/>
      <c r="C34" s="298"/>
      <c r="D34" s="298"/>
      <c r="E34" s="298"/>
      <c r="F34" s="298"/>
      <c r="G34" s="298"/>
      <c r="H34" s="298"/>
      <c r="I34" s="298"/>
      <c r="J34" s="298"/>
    </row>
    <row r="35" spans="1:10" ht="12.75">
      <c r="A35" s="148">
        <v>2014</v>
      </c>
      <c r="B35" s="85" t="s">
        <v>12</v>
      </c>
      <c r="C35" s="77">
        <v>10764.9963</v>
      </c>
      <c r="D35" s="78">
        <v>0.971797371396976</v>
      </c>
      <c r="E35" s="62"/>
      <c r="F35" s="77">
        <v>9336.3024</v>
      </c>
      <c r="G35" s="78">
        <v>0.3332727799661215</v>
      </c>
      <c r="H35" s="62"/>
      <c r="I35" s="77">
        <v>1428.6939</v>
      </c>
      <c r="J35" s="78">
        <v>5.353230900285437</v>
      </c>
    </row>
    <row r="36" spans="2:10" ht="12.75">
      <c r="B36" s="85" t="s">
        <v>13</v>
      </c>
      <c r="C36" s="77">
        <v>10702.1251</v>
      </c>
      <c r="D36" s="78">
        <v>2.1524341045516455</v>
      </c>
      <c r="E36" s="62"/>
      <c r="F36" s="77">
        <v>9330.2335</v>
      </c>
      <c r="G36" s="78">
        <v>1.2127643436593467</v>
      </c>
      <c r="H36" s="62"/>
      <c r="I36" s="77">
        <v>1371.8916</v>
      </c>
      <c r="J36" s="78">
        <v>9.037169432113858</v>
      </c>
    </row>
    <row r="37" spans="1:10" ht="12.75">
      <c r="A37" s="55"/>
      <c r="B37" s="44" t="s">
        <v>14</v>
      </c>
      <c r="C37" s="79">
        <v>11029.577</v>
      </c>
      <c r="D37" s="80">
        <v>2.1761917860086477</v>
      </c>
      <c r="E37" s="76"/>
      <c r="F37" s="79">
        <v>9409.2286</v>
      </c>
      <c r="G37" s="80">
        <v>0.9806410465397005</v>
      </c>
      <c r="H37" s="76"/>
      <c r="I37" s="79">
        <v>1620.3484</v>
      </c>
      <c r="J37" s="80">
        <v>9.719452834334536</v>
      </c>
    </row>
    <row r="38" spans="1:10" ht="12.75">
      <c r="A38" s="40">
        <v>2015</v>
      </c>
      <c r="B38" s="147" t="s">
        <v>11</v>
      </c>
      <c r="C38" s="77">
        <v>10800.7946</v>
      </c>
      <c r="D38" s="78">
        <v>-0.12241224764976423</v>
      </c>
      <c r="E38" s="62"/>
      <c r="F38" s="77">
        <v>9314.231</v>
      </c>
      <c r="G38" s="78">
        <v>0.5978370165369837</v>
      </c>
      <c r="H38" s="62"/>
      <c r="I38" s="77">
        <v>1486.5636</v>
      </c>
      <c r="J38" s="78">
        <v>-4.4105398416092845</v>
      </c>
    </row>
    <row r="39" spans="2:10" ht="12.75">
      <c r="B39" s="41" t="s">
        <v>12</v>
      </c>
      <c r="C39" s="77">
        <v>10810.9687</v>
      </c>
      <c r="D39" s="78">
        <v>0.42705448955889325</v>
      </c>
      <c r="E39" s="62"/>
      <c r="F39" s="77">
        <v>9426.8599</v>
      </c>
      <c r="G39" s="78">
        <v>0.969950373501173</v>
      </c>
      <c r="H39" s="62"/>
      <c r="I39" s="77">
        <v>1384.1088</v>
      </c>
      <c r="J39" s="78">
        <v>-3.1206894632923126</v>
      </c>
    </row>
    <row r="40" spans="2:10" ht="12.75">
      <c r="B40" s="85" t="s">
        <v>13</v>
      </c>
      <c r="C40" s="77">
        <v>10565.9808</v>
      </c>
      <c r="D40" s="78">
        <v>-1.27212398217995</v>
      </c>
      <c r="E40" s="62"/>
      <c r="F40" s="77">
        <v>9363.9149</v>
      </c>
      <c r="G40" s="78">
        <v>0.36099203733753804</v>
      </c>
      <c r="H40" s="62"/>
      <c r="I40" s="77">
        <v>1202.0659</v>
      </c>
      <c r="J40" s="78">
        <v>-12.378944517190709</v>
      </c>
    </row>
    <row r="41" spans="1:10" ht="12.75">
      <c r="A41" s="55"/>
      <c r="B41" s="44" t="s">
        <v>14</v>
      </c>
      <c r="C41" s="79">
        <v>10798.2927</v>
      </c>
      <c r="D41" s="80">
        <v>-2.0969462382827495</v>
      </c>
      <c r="E41" s="76"/>
      <c r="F41" s="79">
        <v>9415.6827</v>
      </c>
      <c r="G41" s="80">
        <v>0.06859329573519997</v>
      </c>
      <c r="H41" s="76"/>
      <c r="I41" s="79">
        <v>1382.61</v>
      </c>
      <c r="J41" s="80">
        <v>-14.672054479147828</v>
      </c>
    </row>
    <row r="42" spans="1:10" ht="12.75">
      <c r="A42" s="40">
        <v>2016</v>
      </c>
      <c r="B42" s="41" t="s">
        <v>11</v>
      </c>
      <c r="C42" s="77">
        <v>10768.7773</v>
      </c>
      <c r="D42" s="78">
        <v>-0.29643467157499254</v>
      </c>
      <c r="E42" s="62"/>
      <c r="F42" s="77">
        <v>9376.4587</v>
      </c>
      <c r="G42" s="78">
        <v>0.668092728213413</v>
      </c>
      <c r="H42" s="62"/>
      <c r="I42" s="77">
        <v>1392.3186</v>
      </c>
      <c r="J42" s="78">
        <v>-6.339789296603246</v>
      </c>
    </row>
    <row r="43" spans="1:10" ht="12.75">
      <c r="A43" s="40"/>
      <c r="B43" s="41" t="s">
        <v>12</v>
      </c>
      <c r="C43" s="77">
        <v>11013.5611</v>
      </c>
      <c r="D43" s="78">
        <v>1.8739523313947009</v>
      </c>
      <c r="E43" s="62"/>
      <c r="F43" s="77">
        <v>9606.5311</v>
      </c>
      <c r="G43" s="78">
        <v>1.9059496153114646</v>
      </c>
      <c r="H43" s="62"/>
      <c r="I43" s="77">
        <v>1407.03</v>
      </c>
      <c r="J43" s="78">
        <v>1.656025884670338</v>
      </c>
    </row>
    <row r="44" spans="2:10" ht="12.75">
      <c r="B44" s="85" t="s">
        <v>13</v>
      </c>
      <c r="C44" s="77">
        <v>10852.5563</v>
      </c>
      <c r="D44" s="78">
        <v>2.7122470258511244</v>
      </c>
      <c r="E44" s="62"/>
      <c r="F44" s="77">
        <v>9552.4512</v>
      </c>
      <c r="G44" s="78">
        <v>2.0134345731826304</v>
      </c>
      <c r="H44" s="62"/>
      <c r="I44" s="77">
        <v>1300.1051</v>
      </c>
      <c r="J44" s="78">
        <v>8.155892285106827</v>
      </c>
    </row>
    <row r="45" spans="1:10" ht="12.75">
      <c r="A45" s="55"/>
      <c r="B45" s="44" t="s">
        <v>14</v>
      </c>
      <c r="C45" s="79">
        <v>11043.4063</v>
      </c>
      <c r="D45" s="80">
        <v>2.269929208346062</v>
      </c>
      <c r="E45" s="76"/>
      <c r="F45" s="79">
        <v>9563.2173</v>
      </c>
      <c r="G45" s="80">
        <v>1.5669028439116888</v>
      </c>
      <c r="H45" s="76"/>
      <c r="I45" s="79">
        <v>1480.189</v>
      </c>
      <c r="J45" s="80">
        <v>7.057593970823311</v>
      </c>
    </row>
    <row r="46" spans="1:10" ht="12.75">
      <c r="A46" s="40">
        <v>2017</v>
      </c>
      <c r="B46" s="41" t="s">
        <v>11</v>
      </c>
      <c r="C46" s="77">
        <v>11005.4951</v>
      </c>
      <c r="D46" s="78">
        <v>2.1981864180625257</v>
      </c>
      <c r="E46" s="62"/>
      <c r="F46" s="77">
        <v>9538.4565</v>
      </c>
      <c r="G46" s="78">
        <v>1.7277077112279184</v>
      </c>
      <c r="H46" s="62"/>
      <c r="I46" s="77">
        <v>1467.0386</v>
      </c>
      <c r="J46" s="78">
        <v>5.366587791041506</v>
      </c>
    </row>
    <row r="47" spans="1:10" ht="12.75">
      <c r="A47" s="40"/>
      <c r="B47" s="41" t="s">
        <v>12</v>
      </c>
      <c r="C47" s="77">
        <v>11047.0344</v>
      </c>
      <c r="D47" s="78">
        <v>0.30392803650037997</v>
      </c>
      <c r="E47" s="62"/>
      <c r="F47" s="77">
        <v>9712.1596</v>
      </c>
      <c r="G47" s="78">
        <v>1.0995488267351856</v>
      </c>
      <c r="H47" s="62"/>
      <c r="I47" s="77">
        <v>1334.8748</v>
      </c>
      <c r="J47" s="78">
        <v>-5.128192007277735</v>
      </c>
    </row>
    <row r="297" ht="7.5" customHeight="1"/>
    <row r="303" ht="7.5" customHeight="1"/>
    <row r="309" ht="7.5" customHeight="1"/>
    <row r="313" ht="7.5" customHeight="1"/>
    <row r="315" ht="7.5" customHeight="1"/>
    <row r="321" ht="7.5" customHeight="1"/>
    <row r="327" ht="7.5" customHeight="1"/>
    <row r="331" ht="7.5" customHeight="1"/>
    <row r="333" ht="7.5" customHeight="1"/>
    <row r="342" ht="7.5" customHeight="1"/>
    <row r="344" ht="7.5" customHeight="1"/>
    <row r="350" ht="7.5" customHeight="1"/>
    <row r="356" ht="7.5" customHeight="1"/>
    <row r="362" ht="7.5" customHeight="1"/>
    <row r="366" ht="7.5" customHeight="1"/>
    <row r="368" ht="7.5" customHeight="1"/>
    <row r="373" ht="7.5" customHeight="1"/>
    <row r="379" ht="7.5" customHeight="1"/>
    <row r="385" ht="7.5" customHeight="1"/>
    <row r="389" ht="7.5" customHeight="1"/>
    <row r="391" ht="7.5" customHeight="1"/>
    <row r="397" ht="7.5" customHeight="1"/>
    <row r="403" ht="7.5" customHeight="1"/>
    <row r="407" ht="7.5" customHeight="1"/>
    <row r="409" ht="7.5" customHeight="1"/>
    <row r="418" ht="7.5" customHeight="1"/>
    <row r="420" ht="7.5" customHeight="1"/>
    <row r="426" ht="7.5" customHeight="1"/>
    <row r="432" ht="7.5" customHeight="1"/>
    <row r="438" ht="7.5" customHeight="1"/>
    <row r="442" ht="7.5" customHeight="1"/>
    <row r="444" ht="7.5" customHeight="1"/>
    <row r="449" ht="7.5" customHeight="1"/>
    <row r="455" ht="7.5" customHeight="1"/>
    <row r="461" ht="7.5" customHeight="1"/>
    <row r="465" ht="7.5" customHeight="1"/>
    <row r="467" ht="7.5" customHeight="1"/>
    <row r="473" ht="7.5" customHeight="1"/>
    <row r="479" ht="7.5" customHeight="1"/>
    <row r="483" ht="7.5" customHeight="1"/>
    <row r="485" ht="7.5" customHeight="1"/>
    <row r="494" ht="7.5" customHeight="1"/>
    <row r="496" ht="7.5" customHeight="1"/>
    <row r="502" ht="7.5" customHeight="1"/>
    <row r="508" ht="7.5" customHeight="1"/>
    <row r="514" ht="7.5" customHeight="1"/>
    <row r="518" ht="7.5" customHeight="1"/>
    <row r="520" ht="7.5" customHeight="1"/>
    <row r="525" ht="7.5" customHeight="1"/>
    <row r="531" ht="7.5" customHeight="1"/>
    <row r="537" ht="7.5" customHeight="1"/>
    <row r="541" ht="7.5" customHeight="1"/>
    <row r="543" ht="7.5" customHeight="1"/>
    <row r="549" ht="7.5" customHeight="1"/>
    <row r="555" ht="7.5" customHeight="1"/>
    <row r="559" ht="7.5" customHeight="1"/>
    <row r="561" ht="7.5" customHeight="1"/>
    <row r="570" ht="7.5" customHeight="1"/>
    <row r="572" ht="7.5" customHeight="1"/>
    <row r="578" ht="7.5" customHeight="1"/>
    <row r="584" ht="7.5" customHeight="1"/>
    <row r="590" ht="7.5" customHeight="1"/>
    <row r="594" ht="7.5" customHeight="1"/>
    <row r="596" ht="7.5" customHeight="1"/>
    <row r="601" ht="7.5" customHeight="1"/>
    <row r="607" ht="7.5" customHeight="1"/>
    <row r="613" ht="7.5" customHeight="1"/>
    <row r="617" ht="7.5" customHeight="1"/>
    <row r="619" ht="7.5" customHeight="1"/>
    <row r="625" ht="7.5" customHeight="1"/>
    <row r="629" ht="12.75" customHeight="1"/>
    <row r="631" ht="7.5" customHeight="1"/>
    <row r="635" ht="7.5" customHeight="1"/>
    <row r="637" ht="7.5" customHeight="1"/>
    <row r="646" ht="7.5" customHeight="1"/>
    <row r="648" ht="7.5" customHeight="1"/>
    <row r="654" ht="7.5" customHeight="1"/>
    <row r="660" ht="7.5" customHeight="1"/>
    <row r="666" ht="7.5" customHeight="1"/>
    <row r="670" ht="7.5" customHeight="1"/>
    <row r="672" ht="7.5" customHeight="1"/>
    <row r="677" ht="7.5" customHeight="1"/>
    <row r="683" ht="7.5" customHeight="1"/>
    <row r="689" ht="7.5" customHeight="1"/>
    <row r="693" ht="7.5" customHeight="1"/>
    <row r="695" ht="7.5" customHeight="1"/>
    <row r="701" ht="7.5" customHeight="1"/>
    <row r="707" ht="7.5" customHeight="1"/>
  </sheetData>
  <sheetProtection/>
  <mergeCells count="6">
    <mergeCell ref="A20:J20"/>
    <mergeCell ref="A34:J34"/>
    <mergeCell ref="C4:D4"/>
    <mergeCell ref="F4:G4"/>
    <mergeCell ref="I4:J4"/>
    <mergeCell ref="A6:J6"/>
  </mergeCells>
  <printOptions/>
  <pageMargins left="1.0236111111111112" right="0.9840277777777778" top="0.5118055555555556" bottom="0.7875" header="0.5118055555555556" footer="0.5118055555555556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O104"/>
  <sheetViews>
    <sheetView zoomScalePageLayoutView="0" workbookViewId="0" topLeftCell="A1">
      <pane xSplit="2" ySplit="5" topLeftCell="C71" activePane="bottomRight" state="frozen"/>
      <selection pane="topLeft" activeCell="R7" sqref="R7"/>
      <selection pane="topRight" activeCell="R7" sqref="R7"/>
      <selection pane="bottomLeft" activeCell="R7" sqref="R7"/>
      <selection pane="bottomRight" activeCell="T89" sqref="T89"/>
    </sheetView>
  </sheetViews>
  <sheetFormatPr defaultColWidth="9.140625" defaultRowHeight="12.75"/>
  <cols>
    <col min="1" max="1" width="6.7109375" style="0" customWidth="1"/>
    <col min="2" max="2" width="12.00390625" style="0" customWidth="1"/>
    <col min="4" max="4" width="0.85546875" style="0" customWidth="1"/>
    <col min="6" max="6" width="0.9921875" style="0" customWidth="1"/>
    <col min="8" max="8" width="0.71875" style="0" customWidth="1"/>
    <col min="10" max="10" width="1.28515625" style="0" customWidth="1"/>
    <col min="12" max="12" width="0.71875" style="0" customWidth="1"/>
    <col min="14" max="14" width="0.71875" style="0" customWidth="1"/>
  </cols>
  <sheetData>
    <row r="1" spans="1:15" s="216" customFormat="1" ht="16.5">
      <c r="A1" s="8" t="s">
        <v>96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6.5">
      <c r="A2" s="8"/>
      <c r="B2" s="10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51">
      <c r="A3" s="293" t="s">
        <v>3</v>
      </c>
      <c r="B3" s="51"/>
      <c r="C3" s="194" t="s">
        <v>19</v>
      </c>
      <c r="D3" s="183"/>
      <c r="E3" s="195" t="s">
        <v>20</v>
      </c>
      <c r="F3" s="183"/>
      <c r="G3" s="194" t="s">
        <v>82</v>
      </c>
      <c r="H3" s="183"/>
      <c r="I3" s="195" t="s">
        <v>5</v>
      </c>
      <c r="J3" s="183"/>
      <c r="K3" s="195" t="s">
        <v>52</v>
      </c>
      <c r="L3" s="183"/>
      <c r="M3" s="195" t="s">
        <v>83</v>
      </c>
      <c r="N3" s="183"/>
      <c r="O3" s="195" t="s">
        <v>84</v>
      </c>
    </row>
    <row r="4" spans="1:15" ht="25.5">
      <c r="A4" s="294"/>
      <c r="B4" s="58"/>
      <c r="C4" s="59" t="s">
        <v>85</v>
      </c>
      <c r="D4" s="60"/>
      <c r="E4" s="59" t="s">
        <v>86</v>
      </c>
      <c r="F4" s="60"/>
      <c r="G4" s="59" t="s">
        <v>85</v>
      </c>
      <c r="H4" s="60"/>
      <c r="I4" s="16" t="s">
        <v>87</v>
      </c>
      <c r="J4" s="60"/>
      <c r="K4" s="16" t="s">
        <v>88</v>
      </c>
      <c r="L4" s="60"/>
      <c r="M4" s="16" t="s">
        <v>87</v>
      </c>
      <c r="N4" s="60"/>
      <c r="O4" s="16" t="s">
        <v>87</v>
      </c>
    </row>
    <row r="5" spans="1:15" ht="12.75">
      <c r="A5" s="301" t="s">
        <v>8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</row>
    <row r="6" spans="1:15" ht="12.75">
      <c r="A6" s="204">
        <v>1992</v>
      </c>
      <c r="B6" s="205" t="s">
        <v>14</v>
      </c>
      <c r="C6" s="199">
        <v>2837.0278586567138</v>
      </c>
      <c r="D6" s="200"/>
      <c r="E6" s="201">
        <v>917.0012599466213</v>
      </c>
      <c r="F6" s="200"/>
      <c r="G6" s="199">
        <v>4854.727881396664</v>
      </c>
      <c r="H6" s="200"/>
      <c r="I6" s="200">
        <v>32.95513926873198</v>
      </c>
      <c r="J6" s="200"/>
      <c r="K6" s="200">
        <v>24.427121659828423</v>
      </c>
      <c r="L6" s="200"/>
      <c r="M6" s="200">
        <v>56.392901802161035</v>
      </c>
      <c r="N6" s="200"/>
      <c r="O6" s="200">
        <v>10.651958929106971</v>
      </c>
    </row>
    <row r="7" spans="1:15" ht="12.75">
      <c r="A7" s="206">
        <v>1993</v>
      </c>
      <c r="B7" s="207" t="s">
        <v>11</v>
      </c>
      <c r="C7" s="199">
        <v>2752.8654114295095</v>
      </c>
      <c r="D7" s="200"/>
      <c r="E7" s="201">
        <v>915.8348845570754</v>
      </c>
      <c r="F7" s="200"/>
      <c r="G7" s="199">
        <v>4888.600304013412</v>
      </c>
      <c r="H7" s="200"/>
      <c r="I7" s="200">
        <v>32.169787414380544</v>
      </c>
      <c r="J7" s="200"/>
      <c r="K7" s="200">
        <v>24.963469639614964</v>
      </c>
      <c r="L7" s="200"/>
      <c r="M7" s="200">
        <v>57.12783192416325</v>
      </c>
      <c r="N7" s="200"/>
      <c r="O7" s="200">
        <v>10.702380661456203</v>
      </c>
    </row>
    <row r="8" spans="1:15" ht="12.75">
      <c r="A8" s="208"/>
      <c r="B8" s="207" t="s">
        <v>12</v>
      </c>
      <c r="C8" s="46">
        <v>2686.501446093072</v>
      </c>
      <c r="D8" s="4"/>
      <c r="E8" s="196">
        <v>993.1801749502947</v>
      </c>
      <c r="F8" s="4"/>
      <c r="G8" s="46">
        <v>4828.899578956634</v>
      </c>
      <c r="H8" s="4"/>
      <c r="I8" s="4">
        <v>31.574023717292278</v>
      </c>
      <c r="J8" s="4"/>
      <c r="K8" s="4">
        <v>26.990926858195962</v>
      </c>
      <c r="L8" s="4"/>
      <c r="M8" s="4">
        <v>56.753287833189326</v>
      </c>
      <c r="N8" s="4"/>
      <c r="O8" s="4">
        <v>11.672688449518406</v>
      </c>
    </row>
    <row r="9" spans="1:15" ht="12.75">
      <c r="A9" s="208"/>
      <c r="B9" s="209" t="s">
        <v>13</v>
      </c>
      <c r="C9" s="46">
        <v>2612.9020002958955</v>
      </c>
      <c r="D9" s="4"/>
      <c r="E9" s="196">
        <v>1000.6078575834833</v>
      </c>
      <c r="F9" s="4"/>
      <c r="G9" s="46">
        <v>4840.852842120621</v>
      </c>
      <c r="H9" s="4"/>
      <c r="I9" s="4">
        <v>30.905960543849105</v>
      </c>
      <c r="J9" s="4"/>
      <c r="K9" s="4">
        <v>27.690746585390507</v>
      </c>
      <c r="L9" s="4"/>
      <c r="M9" s="4">
        <v>57.25863691796215</v>
      </c>
      <c r="N9" s="4"/>
      <c r="O9" s="4">
        <v>11.835402538188756</v>
      </c>
    </row>
    <row r="10" spans="1:15" ht="12.75">
      <c r="A10" s="210"/>
      <c r="B10" s="211" t="s">
        <v>14</v>
      </c>
      <c r="C10" s="202">
        <v>2541.0068260924354</v>
      </c>
      <c r="D10" s="159"/>
      <c r="E10" s="203">
        <v>1031.1889298869219</v>
      </c>
      <c r="F10" s="159"/>
      <c r="G10" s="202">
        <v>4827.948544020642</v>
      </c>
      <c r="H10" s="159"/>
      <c r="I10" s="159">
        <v>30.24956161875023</v>
      </c>
      <c r="J10" s="159"/>
      <c r="K10" s="159">
        <v>28.867089049105317</v>
      </c>
      <c r="L10" s="159"/>
      <c r="M10" s="159">
        <v>57.47459057364814</v>
      </c>
      <c r="N10" s="159"/>
      <c r="O10" s="159">
        <v>12.275847807601613</v>
      </c>
    </row>
    <row r="11" spans="1:15" ht="12.75">
      <c r="A11" s="212">
        <v>1994</v>
      </c>
      <c r="B11" s="207" t="s">
        <v>11</v>
      </c>
      <c r="C11" s="199">
        <v>2496.928604497133</v>
      </c>
      <c r="D11" s="200"/>
      <c r="E11" s="201">
        <v>1007.1317200894327</v>
      </c>
      <c r="F11" s="200"/>
      <c r="G11" s="199">
        <v>4841.865375413434</v>
      </c>
      <c r="H11" s="200"/>
      <c r="I11" s="200">
        <v>29.917934741464723</v>
      </c>
      <c r="J11" s="200"/>
      <c r="K11" s="200">
        <v>28.741848792465106</v>
      </c>
      <c r="L11" s="200"/>
      <c r="M11" s="200">
        <v>58.01471939072539</v>
      </c>
      <c r="N11" s="200"/>
      <c r="O11" s="200">
        <v>12.06734586780988</v>
      </c>
    </row>
    <row r="12" spans="1:15" ht="12.75">
      <c r="A12" s="212"/>
      <c r="B12" s="207" t="s">
        <v>12</v>
      </c>
      <c r="C12" s="46">
        <v>2466.943073675915</v>
      </c>
      <c r="D12" s="4"/>
      <c r="E12" s="196">
        <v>967.8124454143001</v>
      </c>
      <c r="F12" s="4"/>
      <c r="G12" s="46">
        <v>4859.699580909786</v>
      </c>
      <c r="H12" s="4"/>
      <c r="I12" s="4">
        <v>29.742075204866858</v>
      </c>
      <c r="J12" s="4"/>
      <c r="K12" s="4">
        <v>28.177040259058977</v>
      </c>
      <c r="L12" s="4"/>
      <c r="M12" s="4">
        <v>58.589738835403246</v>
      </c>
      <c r="N12" s="4"/>
      <c r="O12" s="4">
        <v>11.668185959729891</v>
      </c>
    </row>
    <row r="13" spans="1:15" ht="12.75">
      <c r="A13" s="212"/>
      <c r="B13" s="209" t="s">
        <v>13</v>
      </c>
      <c r="C13" s="46">
        <v>2442.4113281893774</v>
      </c>
      <c r="D13" s="4"/>
      <c r="E13" s="196">
        <v>972.2709143582427</v>
      </c>
      <c r="F13" s="4"/>
      <c r="G13" s="46">
        <v>4812.90985745238</v>
      </c>
      <c r="H13" s="4"/>
      <c r="I13" s="4">
        <v>29.685615165454998</v>
      </c>
      <c r="J13" s="4"/>
      <c r="K13" s="4">
        <v>28.4732471514788</v>
      </c>
      <c r="L13" s="4"/>
      <c r="M13" s="4">
        <v>58.497186041252334</v>
      </c>
      <c r="N13" s="4"/>
      <c r="O13" s="4">
        <v>11.817198793292667</v>
      </c>
    </row>
    <row r="14" spans="1:15" ht="12.75">
      <c r="A14" s="210"/>
      <c r="B14" s="211" t="s">
        <v>14</v>
      </c>
      <c r="C14" s="202">
        <v>2404.911090147172</v>
      </c>
      <c r="D14" s="159"/>
      <c r="E14" s="203">
        <v>996.1576791299813</v>
      </c>
      <c r="F14" s="159"/>
      <c r="G14" s="202">
        <v>4759.660830722848</v>
      </c>
      <c r="H14" s="159"/>
      <c r="I14" s="159">
        <v>29.46931473072177</v>
      </c>
      <c r="J14" s="159"/>
      <c r="K14" s="159">
        <v>29.28954827754629</v>
      </c>
      <c r="L14" s="159"/>
      <c r="M14" s="159">
        <v>58.32396199872677</v>
      </c>
      <c r="N14" s="159"/>
      <c r="O14" s="159">
        <v>12.20672327055146</v>
      </c>
    </row>
    <row r="15" spans="1:15" ht="12.75">
      <c r="A15" s="212">
        <v>1995</v>
      </c>
      <c r="B15" s="207" t="s">
        <v>11</v>
      </c>
      <c r="C15" s="199">
        <v>2331.9860703546547</v>
      </c>
      <c r="D15" s="200"/>
      <c r="E15" s="201">
        <v>1013.0715444145983</v>
      </c>
      <c r="F15" s="200"/>
      <c r="G15" s="199">
        <v>4748.811085230749</v>
      </c>
      <c r="H15" s="200"/>
      <c r="I15" s="200">
        <v>28.81176056580525</v>
      </c>
      <c r="J15" s="200"/>
      <c r="K15" s="200">
        <v>30.28562318154516</v>
      </c>
      <c r="L15" s="200"/>
      <c r="M15" s="200">
        <v>58.67170893482307</v>
      </c>
      <c r="N15" s="200"/>
      <c r="O15" s="200">
        <v>12.516530499371681</v>
      </c>
    </row>
    <row r="16" spans="1:15" ht="12.75">
      <c r="A16" s="212"/>
      <c r="B16" s="207" t="s">
        <v>12</v>
      </c>
      <c r="C16" s="46">
        <v>2335.878995144132</v>
      </c>
      <c r="D16" s="4"/>
      <c r="E16" s="196">
        <v>976.9938745042427</v>
      </c>
      <c r="F16" s="4"/>
      <c r="G16" s="46">
        <v>4716.878430351626</v>
      </c>
      <c r="H16" s="4"/>
      <c r="I16" s="4">
        <v>29.090303147298375</v>
      </c>
      <c r="J16" s="4"/>
      <c r="K16" s="4">
        <v>29.490835083204985</v>
      </c>
      <c r="L16" s="4"/>
      <c r="M16" s="4">
        <v>58.7425220797514</v>
      </c>
      <c r="N16" s="4"/>
      <c r="O16" s="4">
        <v>12.167174772950224</v>
      </c>
    </row>
    <row r="17" spans="1:15" ht="12.75">
      <c r="A17" s="212"/>
      <c r="B17" s="209" t="s">
        <v>13</v>
      </c>
      <c r="C17" s="46">
        <v>2300.167090326249</v>
      </c>
      <c r="D17" s="4"/>
      <c r="E17" s="196">
        <v>1001.1176212339055</v>
      </c>
      <c r="F17" s="4"/>
      <c r="G17" s="46">
        <v>4663.478988439847</v>
      </c>
      <c r="H17" s="4"/>
      <c r="I17" s="4">
        <v>28.87928853841889</v>
      </c>
      <c r="J17" s="4"/>
      <c r="K17" s="4">
        <v>30.325091856763464</v>
      </c>
      <c r="L17" s="4"/>
      <c r="M17" s="4">
        <v>58.55137910042261</v>
      </c>
      <c r="N17" s="4"/>
      <c r="O17" s="4">
        <v>12.569332361158503</v>
      </c>
    </row>
    <row r="18" spans="1:15" ht="12.75">
      <c r="A18" s="210"/>
      <c r="B18" s="211" t="s">
        <v>14</v>
      </c>
      <c r="C18" s="202">
        <v>2289.0011300694505</v>
      </c>
      <c r="D18" s="159"/>
      <c r="E18" s="203">
        <v>949.137242335779</v>
      </c>
      <c r="F18" s="159"/>
      <c r="G18" s="202">
        <v>4661.6395275947725</v>
      </c>
      <c r="H18" s="159"/>
      <c r="I18" s="159">
        <v>28.97551246433713</v>
      </c>
      <c r="J18" s="159"/>
      <c r="K18" s="159">
        <v>29.31120085615049</v>
      </c>
      <c r="L18" s="159"/>
      <c r="M18" s="159">
        <v>59.00975428175988</v>
      </c>
      <c r="N18" s="159"/>
      <c r="O18" s="159">
        <v>12.014733253902984</v>
      </c>
    </row>
    <row r="19" spans="1:15" ht="12.75">
      <c r="A19" s="212">
        <v>1996</v>
      </c>
      <c r="B19" s="207" t="s">
        <v>11</v>
      </c>
      <c r="C19" s="199">
        <v>2274.968595977297</v>
      </c>
      <c r="D19" s="200"/>
      <c r="E19" s="201">
        <v>949.5883169469012</v>
      </c>
      <c r="F19" s="200"/>
      <c r="G19" s="199">
        <v>4610.238587075803</v>
      </c>
      <c r="H19" s="200"/>
      <c r="I19" s="200">
        <v>29.03673230497588</v>
      </c>
      <c r="J19" s="200"/>
      <c r="K19" s="200">
        <v>29.44864496392977</v>
      </c>
      <c r="L19" s="200"/>
      <c r="M19" s="200">
        <v>58.843125989386735</v>
      </c>
      <c r="N19" s="200"/>
      <c r="O19" s="200">
        <v>12.120141705637385</v>
      </c>
    </row>
    <row r="20" spans="1:15" ht="12.75">
      <c r="A20" s="212"/>
      <c r="B20" s="207" t="s">
        <v>12</v>
      </c>
      <c r="C20" s="46">
        <v>2231.386480906364</v>
      </c>
      <c r="D20" s="4"/>
      <c r="E20" s="196">
        <v>973.5902028555063</v>
      </c>
      <c r="F20" s="4"/>
      <c r="G20" s="46">
        <v>4567.578116238128</v>
      </c>
      <c r="H20" s="4"/>
      <c r="I20" s="4">
        <v>28.708533272822528</v>
      </c>
      <c r="J20" s="4"/>
      <c r="K20" s="4">
        <v>30.377450412923007</v>
      </c>
      <c r="L20" s="4"/>
      <c r="M20" s="4">
        <v>58.76546687375082</v>
      </c>
      <c r="N20" s="4"/>
      <c r="O20" s="4">
        <v>12.525999853426656</v>
      </c>
    </row>
    <row r="21" spans="1:15" ht="12.75">
      <c r="A21" s="212"/>
      <c r="B21" s="209" t="s">
        <v>13</v>
      </c>
      <c r="C21" s="46">
        <v>2199.860462448359</v>
      </c>
      <c r="D21" s="4"/>
      <c r="E21" s="196">
        <v>946.9281820161611</v>
      </c>
      <c r="F21" s="4"/>
      <c r="G21" s="46">
        <v>4558.279455535479</v>
      </c>
      <c r="H21" s="4"/>
      <c r="I21" s="4">
        <v>28.550824391134967</v>
      </c>
      <c r="J21" s="4"/>
      <c r="K21" s="4">
        <v>30.09189014590769</v>
      </c>
      <c r="L21" s="4"/>
      <c r="M21" s="4">
        <v>59.159496014519064</v>
      </c>
      <c r="N21" s="4"/>
      <c r="O21" s="4">
        <v>12.289679594345976</v>
      </c>
    </row>
    <row r="22" spans="1:15" ht="12.75">
      <c r="A22" s="210"/>
      <c r="B22" s="211" t="s">
        <v>14</v>
      </c>
      <c r="C22" s="202">
        <v>2168.543143798603</v>
      </c>
      <c r="D22" s="159"/>
      <c r="E22" s="203">
        <v>929.1593280251143</v>
      </c>
      <c r="F22" s="159"/>
      <c r="G22" s="202">
        <v>4539.875928176283</v>
      </c>
      <c r="H22" s="159"/>
      <c r="I22" s="159">
        <v>28.393072126089113</v>
      </c>
      <c r="J22" s="159"/>
      <c r="K22" s="159">
        <v>29.99511207020758</v>
      </c>
      <c r="L22" s="159"/>
      <c r="M22" s="159">
        <v>59.44130050666692</v>
      </c>
      <c r="N22" s="159"/>
      <c r="O22" s="159">
        <v>12.165627367243971</v>
      </c>
    </row>
    <row r="23" spans="1:15" ht="12.75">
      <c r="A23" s="212">
        <v>1997</v>
      </c>
      <c r="B23" s="207" t="s">
        <v>11</v>
      </c>
      <c r="C23" s="199">
        <v>2195.948698779357</v>
      </c>
      <c r="D23" s="200"/>
      <c r="E23" s="201">
        <v>930.3569454730126</v>
      </c>
      <c r="F23" s="200"/>
      <c r="G23" s="199">
        <v>4443.78765574763</v>
      </c>
      <c r="H23" s="200"/>
      <c r="I23" s="200">
        <v>29.008211811330742</v>
      </c>
      <c r="J23" s="200"/>
      <c r="K23" s="200">
        <v>29.75898876629191</v>
      </c>
      <c r="L23" s="200"/>
      <c r="M23" s="200">
        <v>58.701887541434</v>
      </c>
      <c r="N23" s="200"/>
      <c r="O23" s="200">
        <v>12.289900647235253</v>
      </c>
    </row>
    <row r="24" spans="1:15" ht="12.75">
      <c r="A24" s="212"/>
      <c r="B24" s="207" t="s">
        <v>12</v>
      </c>
      <c r="C24" s="46">
        <v>2154.0871308858514</v>
      </c>
      <c r="D24" s="4"/>
      <c r="E24" s="196">
        <v>927.2537685631823</v>
      </c>
      <c r="F24" s="4"/>
      <c r="G24" s="46">
        <v>4424.006300550966</v>
      </c>
      <c r="H24" s="4"/>
      <c r="I24" s="4">
        <v>28.70069929457562</v>
      </c>
      <c r="J24" s="4"/>
      <c r="K24" s="4">
        <v>30.092540839248983</v>
      </c>
      <c r="L24" s="4"/>
      <c r="M24" s="4">
        <v>58.94472544256135</v>
      </c>
      <c r="N24" s="4"/>
      <c r="O24" s="4">
        <v>12.354575262863019</v>
      </c>
    </row>
    <row r="25" spans="1:15" ht="12.75">
      <c r="A25" s="212"/>
      <c r="B25" s="209" t="s">
        <v>13</v>
      </c>
      <c r="C25" s="46">
        <v>2139.4800894633645</v>
      </c>
      <c r="D25" s="4"/>
      <c r="E25" s="196">
        <v>890.1678708477625</v>
      </c>
      <c r="F25" s="4"/>
      <c r="G25" s="46">
        <v>4412.069539688873</v>
      </c>
      <c r="H25" s="4"/>
      <c r="I25" s="4">
        <v>28.749816013082523</v>
      </c>
      <c r="J25" s="4"/>
      <c r="K25" s="4">
        <v>29.38189131242653</v>
      </c>
      <c r="L25" s="4"/>
      <c r="M25" s="4">
        <v>59.288323423845</v>
      </c>
      <c r="N25" s="4"/>
      <c r="O25" s="4">
        <v>11.961860563072468</v>
      </c>
    </row>
    <row r="26" spans="1:15" ht="12.75">
      <c r="A26" s="210"/>
      <c r="B26" s="211" t="s">
        <v>14</v>
      </c>
      <c r="C26" s="202">
        <v>2121.645397916801</v>
      </c>
      <c r="D26" s="159"/>
      <c r="E26" s="203">
        <v>877.1614524236812</v>
      </c>
      <c r="F26" s="159"/>
      <c r="G26" s="202">
        <v>4379.2860496595185</v>
      </c>
      <c r="H26" s="159"/>
      <c r="I26" s="159">
        <v>28.75601360233348</v>
      </c>
      <c r="J26" s="159"/>
      <c r="K26" s="159">
        <v>29.250348428545475</v>
      </c>
      <c r="L26" s="159"/>
      <c r="M26" s="159">
        <v>59.35525763926771</v>
      </c>
      <c r="N26" s="159"/>
      <c r="O26" s="159">
        <v>11.888728758398816</v>
      </c>
    </row>
    <row r="27" spans="1:15" ht="12.75">
      <c r="A27" s="212">
        <v>1998</v>
      </c>
      <c r="B27" s="207" t="s">
        <v>11</v>
      </c>
      <c r="C27" s="199">
        <v>2123.3381204122347</v>
      </c>
      <c r="D27" s="200"/>
      <c r="E27" s="201">
        <v>868.9352033149172</v>
      </c>
      <c r="F27" s="200"/>
      <c r="G27" s="199">
        <v>4322.19047627285</v>
      </c>
      <c r="H27" s="200"/>
      <c r="I27" s="200">
        <v>29.029306569433487</v>
      </c>
      <c r="J27" s="200"/>
      <c r="K27" s="200">
        <v>29.03929919852971</v>
      </c>
      <c r="L27" s="200"/>
      <c r="M27" s="200">
        <v>59.091009190213626</v>
      </c>
      <c r="N27" s="200"/>
      <c r="O27" s="200">
        <v>11.879684240352889</v>
      </c>
    </row>
    <row r="28" spans="1:15" ht="12.75">
      <c r="A28" s="212"/>
      <c r="B28" s="207" t="s">
        <v>12</v>
      </c>
      <c r="C28" s="46">
        <v>2131.328706620599</v>
      </c>
      <c r="D28" s="4"/>
      <c r="E28" s="196">
        <v>874.3903292970226</v>
      </c>
      <c r="F28" s="4"/>
      <c r="G28" s="46">
        <v>4247.858964082378</v>
      </c>
      <c r="H28" s="4"/>
      <c r="I28" s="4">
        <v>29.38313624835356</v>
      </c>
      <c r="J28" s="4"/>
      <c r="K28" s="4">
        <v>29.090887033959856</v>
      </c>
      <c r="L28" s="4"/>
      <c r="M28" s="4">
        <v>58.56225664192731</v>
      </c>
      <c r="N28" s="4"/>
      <c r="O28" s="4">
        <v>12.05460710971913</v>
      </c>
    </row>
    <row r="29" spans="1:15" ht="12.75">
      <c r="A29" s="212"/>
      <c r="B29" s="209" t="s">
        <v>13</v>
      </c>
      <c r="C29" s="46">
        <v>2134.534888187011</v>
      </c>
      <c r="D29" s="4"/>
      <c r="E29" s="196">
        <v>868.9307756630812</v>
      </c>
      <c r="F29" s="4"/>
      <c r="G29" s="46">
        <v>4186.024436149909</v>
      </c>
      <c r="H29" s="4"/>
      <c r="I29" s="4">
        <v>29.68965612995295</v>
      </c>
      <c r="J29" s="4"/>
      <c r="K29" s="4">
        <v>28.930937553959367</v>
      </c>
      <c r="L29" s="4"/>
      <c r="M29" s="4">
        <v>58.22421865703533</v>
      </c>
      <c r="N29" s="4"/>
      <c r="O29" s="4">
        <v>12.086125213011714</v>
      </c>
    </row>
    <row r="30" spans="1:15" ht="12.75">
      <c r="A30" s="210"/>
      <c r="B30" s="211" t="s">
        <v>14</v>
      </c>
      <c r="C30" s="202">
        <v>2119.52968563361</v>
      </c>
      <c r="D30" s="159"/>
      <c r="E30" s="203">
        <v>891.1727432725014</v>
      </c>
      <c r="F30" s="159"/>
      <c r="G30" s="202">
        <v>4114.7033710938895</v>
      </c>
      <c r="H30" s="159"/>
      <c r="I30" s="159">
        <v>29.746090891182785</v>
      </c>
      <c r="J30" s="159"/>
      <c r="K30" s="159">
        <v>29.600160238894624</v>
      </c>
      <c r="L30" s="159"/>
      <c r="M30" s="159">
        <v>57.74693381103837</v>
      </c>
      <c r="N30" s="159"/>
      <c r="O30" s="159">
        <v>12.50697529777885</v>
      </c>
    </row>
    <row r="31" spans="1:15" ht="12.75">
      <c r="A31" s="212">
        <v>1999</v>
      </c>
      <c r="B31" s="207" t="s">
        <v>11</v>
      </c>
      <c r="C31" s="199">
        <v>2092.353035004451</v>
      </c>
      <c r="D31" s="200"/>
      <c r="E31" s="201">
        <v>856.120197548988</v>
      </c>
      <c r="F31" s="200"/>
      <c r="G31" s="199">
        <v>4112.845767446561</v>
      </c>
      <c r="H31" s="200"/>
      <c r="I31" s="200">
        <v>29.631192628522395</v>
      </c>
      <c r="J31" s="200"/>
      <c r="K31" s="200">
        <v>29.036051204289553</v>
      </c>
      <c r="L31" s="200"/>
      <c r="M31" s="200">
        <v>58.24472407274847</v>
      </c>
      <c r="N31" s="200"/>
      <c r="O31" s="200">
        <v>12.124083298729147</v>
      </c>
    </row>
    <row r="32" spans="1:15" ht="12.75">
      <c r="A32" s="212"/>
      <c r="B32" s="207" t="s">
        <v>12</v>
      </c>
      <c r="C32" s="46">
        <v>2083.179022526282</v>
      </c>
      <c r="D32" s="4"/>
      <c r="E32" s="196">
        <v>813.1609362632444</v>
      </c>
      <c r="F32" s="4"/>
      <c r="G32" s="46">
        <v>4103.643941210474</v>
      </c>
      <c r="H32" s="4"/>
      <c r="I32" s="4">
        <v>29.7597687692722</v>
      </c>
      <c r="J32" s="4"/>
      <c r="K32" s="4">
        <v>28.075465858057992</v>
      </c>
      <c r="L32" s="4"/>
      <c r="M32" s="4">
        <v>58.623619708760664</v>
      </c>
      <c r="N32" s="4"/>
      <c r="O32" s="4">
        <v>11.616611521967133</v>
      </c>
    </row>
    <row r="33" spans="1:15" ht="12.75">
      <c r="A33" s="212"/>
      <c r="B33" s="209" t="s">
        <v>13</v>
      </c>
      <c r="C33" s="46">
        <v>2085.3908299714035</v>
      </c>
      <c r="D33" s="4"/>
      <c r="E33" s="196">
        <v>781.6623022932978</v>
      </c>
      <c r="F33" s="4"/>
      <c r="G33" s="46">
        <v>4067.9645677352996</v>
      </c>
      <c r="H33" s="4"/>
      <c r="I33" s="4">
        <v>30.07044711611051</v>
      </c>
      <c r="J33" s="4"/>
      <c r="K33" s="4">
        <v>27.2636141094413</v>
      </c>
      <c r="L33" s="4"/>
      <c r="M33" s="4">
        <v>58.65831557625728</v>
      </c>
      <c r="N33" s="4"/>
      <c r="O33" s="4">
        <v>11.271237307632218</v>
      </c>
    </row>
    <row r="34" spans="1:15" ht="12.75">
      <c r="A34" s="210"/>
      <c r="B34" s="211" t="s">
        <v>14</v>
      </c>
      <c r="C34" s="202">
        <v>2045.8337689403957</v>
      </c>
      <c r="D34" s="159"/>
      <c r="E34" s="203">
        <v>772.5604718945838</v>
      </c>
      <c r="F34" s="159"/>
      <c r="G34" s="202">
        <v>4051.6569591650205</v>
      </c>
      <c r="H34" s="159"/>
      <c r="I34" s="159">
        <v>29.779017788694144</v>
      </c>
      <c r="J34" s="159"/>
      <c r="K34" s="159">
        <v>27.411369946090453</v>
      </c>
      <c r="L34" s="159"/>
      <c r="M34" s="159">
        <v>58.97564430327711</v>
      </c>
      <c r="N34" s="159"/>
      <c r="O34" s="159">
        <v>11.245337908028747</v>
      </c>
    </row>
    <row r="35" spans="1:15" ht="12.75">
      <c r="A35" s="212">
        <v>2000</v>
      </c>
      <c r="B35" s="207" t="s">
        <v>11</v>
      </c>
      <c r="C35" s="199">
        <v>2063.1810812103986</v>
      </c>
      <c r="D35" s="200"/>
      <c r="E35" s="201">
        <v>765.3075652957598</v>
      </c>
      <c r="F35" s="200"/>
      <c r="G35" s="199">
        <v>3976.5986534938406</v>
      </c>
      <c r="H35" s="200"/>
      <c r="I35" s="200">
        <v>30.31821621466045</v>
      </c>
      <c r="J35" s="200"/>
      <c r="K35" s="200">
        <v>27.057119930146893</v>
      </c>
      <c r="L35" s="200"/>
      <c r="M35" s="200">
        <v>58.435674344601594</v>
      </c>
      <c r="N35" s="200"/>
      <c r="O35" s="200">
        <v>11.246109440737959</v>
      </c>
    </row>
    <row r="36" spans="1:15" ht="12.75">
      <c r="A36" s="212"/>
      <c r="B36" s="207" t="s">
        <v>12</v>
      </c>
      <c r="C36" s="46">
        <v>2059.179041141639</v>
      </c>
      <c r="D36" s="4"/>
      <c r="E36" s="196">
        <v>744.2072155294551</v>
      </c>
      <c r="F36" s="4"/>
      <c r="G36" s="46">
        <v>3939.4779433289063</v>
      </c>
      <c r="H36" s="4"/>
      <c r="I36" s="4">
        <v>30.53864025826946</v>
      </c>
      <c r="J36" s="4"/>
      <c r="K36" s="4">
        <v>26.546724118322906</v>
      </c>
      <c r="L36" s="4"/>
      <c r="M36" s="4">
        <v>58.424399876374586</v>
      </c>
      <c r="N36" s="4"/>
      <c r="O36" s="4">
        <v>11.036959865355959</v>
      </c>
    </row>
    <row r="37" spans="1:15" ht="12.75">
      <c r="A37" s="212"/>
      <c r="B37" s="209" t="s">
        <v>13</v>
      </c>
      <c r="C37" s="46">
        <v>2058.868022260909</v>
      </c>
      <c r="D37" s="4"/>
      <c r="E37" s="196">
        <v>738.2633251241814</v>
      </c>
      <c r="F37" s="4"/>
      <c r="G37" s="46">
        <v>3890.211952614911</v>
      </c>
      <c r="H37" s="4"/>
      <c r="I37" s="4">
        <v>30.787532954393242</v>
      </c>
      <c r="J37" s="4"/>
      <c r="K37" s="4">
        <v>26.393588052786647</v>
      </c>
      <c r="L37" s="4"/>
      <c r="M37" s="4">
        <v>58.17275677494993</v>
      </c>
      <c r="N37" s="4"/>
      <c r="O37" s="4">
        <v>11.039710270656828</v>
      </c>
    </row>
    <row r="38" spans="1:15" ht="12.75">
      <c r="A38" s="210"/>
      <c r="B38" s="211" t="s">
        <v>14</v>
      </c>
      <c r="C38" s="202">
        <v>2074.2412023368433</v>
      </c>
      <c r="D38" s="159"/>
      <c r="E38" s="203">
        <v>683.382294961669</v>
      </c>
      <c r="F38" s="159"/>
      <c r="G38" s="202">
        <v>3874.2024027014886</v>
      </c>
      <c r="H38" s="159"/>
      <c r="I38" s="159">
        <v>31.277075629154304</v>
      </c>
      <c r="J38" s="159"/>
      <c r="K38" s="159">
        <v>24.781566288187637</v>
      </c>
      <c r="L38" s="159"/>
      <c r="M38" s="159">
        <v>58.41833698772895</v>
      </c>
      <c r="N38" s="159"/>
      <c r="O38" s="159">
        <v>10.30458738311675</v>
      </c>
    </row>
    <row r="39" spans="1:15" ht="12.75">
      <c r="A39" s="212">
        <v>2001</v>
      </c>
      <c r="B39" s="207" t="s">
        <v>11</v>
      </c>
      <c r="C39" s="199">
        <v>2060.766685320203</v>
      </c>
      <c r="D39" s="200"/>
      <c r="E39" s="201">
        <v>639.4766831344166</v>
      </c>
      <c r="F39" s="200"/>
      <c r="G39" s="199">
        <v>3876.06393154538</v>
      </c>
      <c r="H39" s="200"/>
      <c r="I39" s="200">
        <v>31.336228544554224</v>
      </c>
      <c r="J39" s="200"/>
      <c r="K39" s="200">
        <v>23.682186968961858</v>
      </c>
      <c r="L39" s="200"/>
      <c r="M39" s="200">
        <v>58.93982374493631</v>
      </c>
      <c r="N39" s="200"/>
      <c r="O39" s="200">
        <v>9.723947710509462</v>
      </c>
    </row>
    <row r="40" spans="1:15" ht="12.75">
      <c r="A40" s="212"/>
      <c r="B40" s="207" t="s">
        <v>12</v>
      </c>
      <c r="C40" s="46">
        <v>2025.1727012381195</v>
      </c>
      <c r="D40" s="4"/>
      <c r="E40" s="196">
        <v>599.4405218551011</v>
      </c>
      <c r="F40" s="4"/>
      <c r="G40" s="46">
        <v>3898.9190769067795</v>
      </c>
      <c r="H40" s="4"/>
      <c r="I40" s="4">
        <v>31.04411242415584</v>
      </c>
      <c r="J40" s="4"/>
      <c r="K40" s="4">
        <v>22.83919461278315</v>
      </c>
      <c r="L40" s="4"/>
      <c r="M40" s="4">
        <v>59.76699275186817</v>
      </c>
      <c r="N40" s="4"/>
      <c r="O40" s="4">
        <v>9.188894823975978</v>
      </c>
    </row>
    <row r="41" spans="1:15" ht="12.75">
      <c r="A41" s="212"/>
      <c r="B41" s="209" t="s">
        <v>13</v>
      </c>
      <c r="C41" s="46">
        <v>1982.9659223643139</v>
      </c>
      <c r="D41" s="4"/>
      <c r="E41" s="196">
        <v>606.6867514199431</v>
      </c>
      <c r="F41" s="4"/>
      <c r="G41" s="46">
        <v>3883.2125262157438</v>
      </c>
      <c r="H41" s="4"/>
      <c r="I41" s="4">
        <v>30.635056672651146</v>
      </c>
      <c r="J41" s="4"/>
      <c r="K41" s="4">
        <v>23.42734056816169</v>
      </c>
      <c r="L41" s="4"/>
      <c r="M41" s="4">
        <v>59.99217357740964</v>
      </c>
      <c r="N41" s="4"/>
      <c r="O41" s="4">
        <v>9.372769749939225</v>
      </c>
    </row>
    <row r="42" spans="1:15" ht="12.75">
      <c r="A42" s="210"/>
      <c r="B42" s="211" t="s">
        <v>14</v>
      </c>
      <c r="C42" s="202">
        <v>1997.4248366493923</v>
      </c>
      <c r="D42" s="159"/>
      <c r="E42" s="203">
        <v>583.0591689190021</v>
      </c>
      <c r="F42" s="159"/>
      <c r="G42" s="202">
        <v>3841.7115944316065</v>
      </c>
      <c r="H42" s="159"/>
      <c r="I42" s="159">
        <v>31.10189974047804</v>
      </c>
      <c r="J42" s="159"/>
      <c r="K42" s="159">
        <v>22.594953801721925</v>
      </c>
      <c r="L42" s="159"/>
      <c r="M42" s="159">
        <v>59.819286638227055</v>
      </c>
      <c r="N42" s="159"/>
      <c r="O42" s="159">
        <v>9.078813621294904</v>
      </c>
    </row>
    <row r="43" spans="1:15" ht="12.75">
      <c r="A43" s="212">
        <v>2002</v>
      </c>
      <c r="B43" s="207" t="s">
        <v>11</v>
      </c>
      <c r="C43" s="199">
        <v>1972.9490472568937</v>
      </c>
      <c r="D43" s="200"/>
      <c r="E43" s="201">
        <v>559.5571985600224</v>
      </c>
      <c r="F43" s="200"/>
      <c r="G43" s="199">
        <v>3839.017654183085</v>
      </c>
      <c r="H43" s="200"/>
      <c r="I43" s="200">
        <v>30.965104709987724</v>
      </c>
      <c r="J43" s="200"/>
      <c r="K43" s="200">
        <v>22.09499777085544</v>
      </c>
      <c r="L43" s="200"/>
      <c r="M43" s="200">
        <v>60.25273881783736</v>
      </c>
      <c r="N43" s="200"/>
      <c r="O43" s="200">
        <v>8.782156472174925</v>
      </c>
    </row>
    <row r="44" spans="1:15" ht="12.75">
      <c r="A44" s="212"/>
      <c r="B44" s="207" t="s">
        <v>12</v>
      </c>
      <c r="C44" s="46">
        <v>1950.0069753465873</v>
      </c>
      <c r="D44" s="4"/>
      <c r="E44" s="196">
        <v>551.5863659777114</v>
      </c>
      <c r="F44" s="4"/>
      <c r="G44" s="46">
        <v>3832.0102462645823</v>
      </c>
      <c r="H44" s="4"/>
      <c r="I44" s="4">
        <v>30.788270032683386</v>
      </c>
      <c r="J44" s="4"/>
      <c r="K44" s="4">
        <v>22.04940174991477</v>
      </c>
      <c r="L44" s="4"/>
      <c r="M44" s="4">
        <v>60.50284318036042</v>
      </c>
      <c r="N44" s="4"/>
      <c r="O44" s="4">
        <v>8.70888678695619</v>
      </c>
    </row>
    <row r="45" spans="1:15" ht="12.75">
      <c r="A45" s="212"/>
      <c r="B45" s="209" t="s">
        <v>13</v>
      </c>
      <c r="C45" s="46">
        <v>1929.0091197442205</v>
      </c>
      <c r="D45" s="4"/>
      <c r="E45" s="196">
        <v>553.4930351369738</v>
      </c>
      <c r="F45" s="4"/>
      <c r="G45" s="46">
        <v>3807.769506398703</v>
      </c>
      <c r="H45" s="4"/>
      <c r="I45" s="4">
        <v>30.666547068520728</v>
      </c>
      <c r="J45" s="4"/>
      <c r="K45" s="4">
        <v>22.29577259575279</v>
      </c>
      <c r="L45" s="4"/>
      <c r="M45" s="4">
        <v>60.53426165737215</v>
      </c>
      <c r="N45" s="4"/>
      <c r="O45" s="4">
        <v>8.799191274107123</v>
      </c>
    </row>
    <row r="46" spans="1:15" ht="12.75">
      <c r="A46" s="210"/>
      <c r="B46" s="211" t="s">
        <v>14</v>
      </c>
      <c r="C46" s="202">
        <v>1913.560763380277</v>
      </c>
      <c r="D46" s="159"/>
      <c r="E46" s="203">
        <v>529.8368633764125</v>
      </c>
      <c r="F46" s="159"/>
      <c r="G46" s="202">
        <v>3804.0523725968987</v>
      </c>
      <c r="H46" s="159"/>
      <c r="I46" s="159">
        <v>30.629469040620883</v>
      </c>
      <c r="J46" s="159"/>
      <c r="K46" s="159">
        <v>21.684430629479895</v>
      </c>
      <c r="L46" s="159"/>
      <c r="M46" s="159">
        <v>60.889680957678685</v>
      </c>
      <c r="N46" s="159"/>
      <c r="O46" s="159">
        <v>8.480850001700432</v>
      </c>
    </row>
    <row r="47" spans="1:15" ht="12.75">
      <c r="A47" s="212">
        <v>2003</v>
      </c>
      <c r="B47" s="207" t="s">
        <v>11</v>
      </c>
      <c r="C47" s="199">
        <v>1769.9334056144903</v>
      </c>
      <c r="D47" s="200"/>
      <c r="E47" s="201">
        <v>549.5681133866519</v>
      </c>
      <c r="F47" s="200"/>
      <c r="G47" s="199">
        <v>3883.5717078896155</v>
      </c>
      <c r="H47" s="200"/>
      <c r="I47" s="200">
        <v>28.533169622143177</v>
      </c>
      <c r="J47" s="200"/>
      <c r="K47" s="200">
        <v>23.693371566461185</v>
      </c>
      <c r="L47" s="200"/>
      <c r="M47" s="200">
        <v>62.60722009622681</v>
      </c>
      <c r="N47" s="200"/>
      <c r="O47" s="200">
        <v>8.85961028163001</v>
      </c>
    </row>
    <row r="48" spans="1:15" ht="12.75">
      <c r="A48" s="212"/>
      <c r="B48" s="207" t="s">
        <v>12</v>
      </c>
      <c r="C48" s="46">
        <v>1823.2126831431779</v>
      </c>
      <c r="D48" s="4"/>
      <c r="E48" s="196">
        <v>590.2146721704598</v>
      </c>
      <c r="F48" s="4"/>
      <c r="G48" s="46">
        <v>3746.6101746407207</v>
      </c>
      <c r="H48" s="4"/>
      <c r="I48" s="4">
        <v>29.597428169511275</v>
      </c>
      <c r="J48" s="4"/>
      <c r="K48" s="4">
        <v>24.45545629832137</v>
      </c>
      <c r="L48" s="4"/>
      <c r="M48" s="4">
        <v>60.82122318934119</v>
      </c>
      <c r="N48" s="4"/>
      <c r="O48" s="4">
        <v>9.58134864114753</v>
      </c>
    </row>
    <row r="49" spans="1:15" ht="12.75">
      <c r="A49" s="212"/>
      <c r="B49" s="209" t="s">
        <v>13</v>
      </c>
      <c r="C49" s="46">
        <v>1812.059699817855</v>
      </c>
      <c r="D49" s="4"/>
      <c r="E49" s="196">
        <v>551.8602970949116</v>
      </c>
      <c r="F49" s="4"/>
      <c r="G49" s="46">
        <v>3775.2045263163427</v>
      </c>
      <c r="H49" s="4"/>
      <c r="I49" s="4">
        <v>29.516581606406845</v>
      </c>
      <c r="J49" s="4"/>
      <c r="K49" s="4">
        <v>23.345134260703848</v>
      </c>
      <c r="L49" s="4"/>
      <c r="M49" s="4">
        <v>61.49418393505118</v>
      </c>
      <c r="N49" s="4"/>
      <c r="O49" s="4">
        <v>8.98923445854197</v>
      </c>
    </row>
    <row r="50" spans="1:15" ht="12.75">
      <c r="A50" s="210"/>
      <c r="B50" s="211" t="s">
        <v>14</v>
      </c>
      <c r="C50" s="202">
        <v>1750.0750028129419</v>
      </c>
      <c r="D50" s="159"/>
      <c r="E50" s="203">
        <v>500.4920630427587</v>
      </c>
      <c r="F50" s="159"/>
      <c r="G50" s="202">
        <v>3868.0332658646935</v>
      </c>
      <c r="H50" s="159"/>
      <c r="I50" s="159">
        <v>28.60253829197021</v>
      </c>
      <c r="J50" s="159"/>
      <c r="K50" s="159">
        <v>22.23848694117737</v>
      </c>
      <c r="L50" s="159"/>
      <c r="M50" s="159">
        <v>63.21761605855863</v>
      </c>
      <c r="N50" s="159"/>
      <c r="O50" s="159">
        <v>8.179845649471162</v>
      </c>
    </row>
    <row r="51" spans="1:15" ht="12.75">
      <c r="A51" s="179">
        <v>2004</v>
      </c>
      <c r="B51" s="41" t="s">
        <v>11</v>
      </c>
      <c r="C51" s="199">
        <v>1709.6260039134459</v>
      </c>
      <c r="D51" s="200"/>
      <c r="E51" s="201">
        <v>497.77193850446054</v>
      </c>
      <c r="F51" s="200"/>
      <c r="G51" s="199">
        <v>3889.062348467778</v>
      </c>
      <c r="H51" s="200"/>
      <c r="I51" s="200">
        <v>28.042928557565883</v>
      </c>
      <c r="J51" s="200"/>
      <c r="K51" s="200">
        <v>22.550167730935662</v>
      </c>
      <c r="L51" s="200"/>
      <c r="M51" s="200">
        <v>63.792137780049096</v>
      </c>
      <c r="N51" s="200"/>
      <c r="O51" s="200">
        <v>8.164933662385012</v>
      </c>
    </row>
    <row r="52" spans="1:15" ht="12.75">
      <c r="A52" s="179"/>
      <c r="B52" s="41" t="s">
        <v>12</v>
      </c>
      <c r="C52" s="46">
        <v>1665.0621162560954</v>
      </c>
      <c r="D52" s="4"/>
      <c r="E52" s="196">
        <v>542.8858197155096</v>
      </c>
      <c r="F52" s="4"/>
      <c r="G52" s="46">
        <v>3866.67865937423</v>
      </c>
      <c r="H52" s="4"/>
      <c r="I52" s="4">
        <v>27.41011468148194</v>
      </c>
      <c r="J52" s="4"/>
      <c r="K52" s="4">
        <v>24.58779986932134</v>
      </c>
      <c r="L52" s="4"/>
      <c r="M52" s="4">
        <v>63.652943908301175</v>
      </c>
      <c r="N52" s="4"/>
      <c r="O52" s="4">
        <v>8.936941410216878</v>
      </c>
    </row>
    <row r="53" spans="1:15" ht="12.75">
      <c r="A53" s="179"/>
      <c r="B53" s="85" t="s">
        <v>13</v>
      </c>
      <c r="C53" s="46">
        <v>1665.1336070342013</v>
      </c>
      <c r="D53" s="4"/>
      <c r="E53" s="196">
        <v>499.25126737216954</v>
      </c>
      <c r="F53" s="4"/>
      <c r="G53" s="46">
        <v>3894.2960350960175</v>
      </c>
      <c r="H53" s="4"/>
      <c r="I53" s="4">
        <v>27.483434627207693</v>
      </c>
      <c r="J53" s="4"/>
      <c r="K53" s="4">
        <v>23.06665848924397</v>
      </c>
      <c r="L53" s="4"/>
      <c r="M53" s="4">
        <v>64.2763019420322</v>
      </c>
      <c r="N53" s="4"/>
      <c r="O53" s="4">
        <v>8.240263430760113</v>
      </c>
    </row>
    <row r="54" spans="1:15" ht="12.75">
      <c r="A54" s="178"/>
      <c r="B54" s="86" t="s">
        <v>14</v>
      </c>
      <c r="C54" s="202">
        <v>1598.559911487364</v>
      </c>
      <c r="D54" s="159"/>
      <c r="E54" s="203">
        <v>500.076776211567</v>
      </c>
      <c r="F54" s="159"/>
      <c r="G54" s="202">
        <v>3944.2209108789575</v>
      </c>
      <c r="H54" s="159"/>
      <c r="I54" s="159">
        <v>26.453708124175645</v>
      </c>
      <c r="J54" s="159"/>
      <c r="K54" s="159">
        <v>23.828649291358794</v>
      </c>
      <c r="L54" s="159"/>
      <c r="M54" s="159">
        <v>65.27079029310869</v>
      </c>
      <c r="N54" s="159"/>
      <c r="O54" s="159">
        <v>8.275501582715666</v>
      </c>
    </row>
    <row r="55" spans="1:15" ht="12.75">
      <c r="A55" s="179">
        <v>2005</v>
      </c>
      <c r="B55" s="41" t="s">
        <v>11</v>
      </c>
      <c r="C55" s="199">
        <v>1571.4278829591808</v>
      </c>
      <c r="D55" s="200"/>
      <c r="E55" s="201">
        <v>497.12782709299245</v>
      </c>
      <c r="F55" s="200"/>
      <c r="G55" s="199">
        <v>3957.3435776013575</v>
      </c>
      <c r="H55" s="200"/>
      <c r="I55" s="200">
        <v>26.077898218094692</v>
      </c>
      <c r="J55" s="200"/>
      <c r="K55" s="200">
        <v>24.032605197780914</v>
      </c>
      <c r="L55" s="200"/>
      <c r="M55" s="200">
        <v>65.6722488825786</v>
      </c>
      <c r="N55" s="200"/>
      <c r="O55" s="200">
        <v>8.249852899326712</v>
      </c>
    </row>
    <row r="56" spans="1:15" ht="12.75">
      <c r="A56" s="179"/>
      <c r="B56" s="41" t="s">
        <v>12</v>
      </c>
      <c r="C56" s="46">
        <v>1544.9161543322732</v>
      </c>
      <c r="D56" s="4"/>
      <c r="E56" s="196">
        <v>476.02731897566514</v>
      </c>
      <c r="F56" s="4"/>
      <c r="G56" s="46">
        <v>3987.606503421528</v>
      </c>
      <c r="H56" s="4"/>
      <c r="I56" s="4">
        <v>25.71196312447403</v>
      </c>
      <c r="J56" s="4"/>
      <c r="K56" s="4">
        <v>23.554707257422194</v>
      </c>
      <c r="L56" s="4"/>
      <c r="M56" s="4">
        <v>66.36553775644944</v>
      </c>
      <c r="N56" s="4"/>
      <c r="O56" s="4">
        <v>7.922499119076533</v>
      </c>
    </row>
    <row r="57" spans="1:15" ht="12.75">
      <c r="A57" s="179"/>
      <c r="B57" s="85" t="s">
        <v>13</v>
      </c>
      <c r="C57" s="46">
        <v>1478.682884503964</v>
      </c>
      <c r="D57" s="4"/>
      <c r="E57" s="196">
        <v>499.50633757329786</v>
      </c>
      <c r="F57" s="4"/>
      <c r="G57" s="46">
        <v>4017.6485206506286</v>
      </c>
      <c r="H57" s="4"/>
      <c r="I57" s="4">
        <v>24.661822883672908</v>
      </c>
      <c r="J57" s="4"/>
      <c r="K57" s="4">
        <v>25.250685424763102</v>
      </c>
      <c r="L57" s="4"/>
      <c r="M57" s="4">
        <v>67.00729227577035</v>
      </c>
      <c r="N57" s="4"/>
      <c r="O57" s="4">
        <v>8.33088484055675</v>
      </c>
    </row>
    <row r="58" spans="1:15" ht="12.75">
      <c r="A58" s="178"/>
      <c r="B58" s="86" t="s">
        <v>14</v>
      </c>
      <c r="C58" s="202">
        <v>1522.570103105108</v>
      </c>
      <c r="D58" s="159"/>
      <c r="E58" s="203">
        <v>470.71356074939524</v>
      </c>
      <c r="F58" s="159"/>
      <c r="G58" s="202">
        <v>3989.642460256684</v>
      </c>
      <c r="H58" s="159"/>
      <c r="I58" s="159">
        <v>25.448586051717264</v>
      </c>
      <c r="J58" s="159"/>
      <c r="K58" s="159">
        <v>23.614981113082273</v>
      </c>
      <c r="L58" s="159"/>
      <c r="M58" s="159">
        <v>66.68379949032679</v>
      </c>
      <c r="N58" s="159"/>
      <c r="O58" s="159">
        <v>7.867614457955948</v>
      </c>
    </row>
    <row r="59" spans="1:15" ht="12.75">
      <c r="A59" s="179">
        <v>2006</v>
      </c>
      <c r="B59" s="41" t="s">
        <v>11</v>
      </c>
      <c r="C59" s="199">
        <v>1545.8147678293453</v>
      </c>
      <c r="D59" s="200"/>
      <c r="E59" s="201">
        <v>463.30035340620725</v>
      </c>
      <c r="F59" s="200"/>
      <c r="G59" s="199">
        <v>3960.953538105159</v>
      </c>
      <c r="H59" s="200"/>
      <c r="I59" s="200">
        <v>25.892746901843054</v>
      </c>
      <c r="J59" s="200"/>
      <c r="K59" s="200">
        <v>23.059920683952136</v>
      </c>
      <c r="L59" s="200"/>
      <c r="M59" s="200">
        <v>66.3468674168075</v>
      </c>
      <c r="N59" s="200"/>
      <c r="O59" s="200">
        <v>7.760385681349442</v>
      </c>
    </row>
    <row r="60" spans="1:15" ht="12.75">
      <c r="A60" s="179"/>
      <c r="B60" s="41" t="s">
        <v>12</v>
      </c>
      <c r="C60" s="46">
        <v>1521.6021407739113</v>
      </c>
      <c r="D60" s="4"/>
      <c r="E60" s="196">
        <v>416.79791610881864</v>
      </c>
      <c r="F60" s="4"/>
      <c r="G60" s="46">
        <v>4019.2083684569543</v>
      </c>
      <c r="H60" s="4"/>
      <c r="I60" s="4">
        <v>25.540485915489725</v>
      </c>
      <c r="J60" s="4"/>
      <c r="K60" s="4">
        <v>21.50216177660968</v>
      </c>
      <c r="L60" s="4"/>
      <c r="M60" s="4">
        <v>67.46345314273977</v>
      </c>
      <c r="N60" s="4"/>
      <c r="O60" s="4">
        <v>6.996060941770509</v>
      </c>
    </row>
    <row r="61" spans="1:15" ht="12.75">
      <c r="A61" s="179"/>
      <c r="B61" s="85" t="s">
        <v>13</v>
      </c>
      <c r="C61" s="46">
        <v>1484.2677149219207</v>
      </c>
      <c r="D61" s="4"/>
      <c r="E61" s="196">
        <v>399.7754151123704</v>
      </c>
      <c r="F61" s="4"/>
      <c r="G61" s="46">
        <v>4064.163402609536</v>
      </c>
      <c r="H61" s="4"/>
      <c r="I61" s="4">
        <v>24.953197350768537</v>
      </c>
      <c r="J61" s="4"/>
      <c r="K61" s="4">
        <v>21.219016101032366</v>
      </c>
      <c r="L61" s="4"/>
      <c r="M61" s="4">
        <v>68.32586226294194</v>
      </c>
      <c r="N61" s="4"/>
      <c r="O61" s="4">
        <v>6.720940386289517</v>
      </c>
    </row>
    <row r="62" spans="1:15" ht="12.75">
      <c r="A62" s="178"/>
      <c r="B62" s="86" t="s">
        <v>14</v>
      </c>
      <c r="C62" s="202">
        <v>1473.2601457184721</v>
      </c>
      <c r="D62" s="159"/>
      <c r="E62" s="203">
        <v>403.4066284239233</v>
      </c>
      <c r="F62" s="159"/>
      <c r="G62" s="202">
        <v>4062.287909115533</v>
      </c>
      <c r="H62" s="159"/>
      <c r="I62" s="159">
        <v>24.80672482434715</v>
      </c>
      <c r="J62" s="159"/>
      <c r="K62" s="159">
        <v>21.49591147358983</v>
      </c>
      <c r="L62" s="159"/>
      <c r="M62" s="159">
        <v>68.4007224464472</v>
      </c>
      <c r="N62" s="159"/>
      <c r="O62" s="159">
        <v>6.792552729205652</v>
      </c>
    </row>
    <row r="63" spans="1:15" ht="12.75">
      <c r="A63" s="179">
        <v>2007</v>
      </c>
      <c r="B63" s="41" t="s">
        <v>11</v>
      </c>
      <c r="C63" s="199">
        <v>1457.6333236022942</v>
      </c>
      <c r="D63" s="200"/>
      <c r="E63" s="201">
        <v>351.4717198529537</v>
      </c>
      <c r="F63" s="200"/>
      <c r="G63" s="199">
        <v>4120.016064495627</v>
      </c>
      <c r="H63" s="200"/>
      <c r="I63" s="200">
        <v>24.584306797977643</v>
      </c>
      <c r="J63" s="200"/>
      <c r="K63" s="200">
        <v>19.427933227230987</v>
      </c>
      <c r="L63" s="200"/>
      <c r="M63" s="200">
        <v>69.48780417000992</v>
      </c>
      <c r="N63" s="200"/>
      <c r="O63" s="200">
        <v>5.927889032012429</v>
      </c>
    </row>
    <row r="64" spans="1:15" ht="12.75">
      <c r="A64" s="179"/>
      <c r="B64" s="41" t="s">
        <v>12</v>
      </c>
      <c r="C64" s="46">
        <v>1480.0487844698296</v>
      </c>
      <c r="D64" s="4"/>
      <c r="E64" s="196">
        <v>350.47223815330574</v>
      </c>
      <c r="F64" s="4"/>
      <c r="G64" s="46">
        <v>4091.5338849399664</v>
      </c>
      <c r="H64" s="4"/>
      <c r="I64" s="4">
        <v>24.992148968082816</v>
      </c>
      <c r="J64" s="4"/>
      <c r="K64" s="4">
        <v>19.146037320624664</v>
      </c>
      <c r="L64" s="4"/>
      <c r="M64" s="4">
        <v>69.08976611673488</v>
      </c>
      <c r="N64" s="4"/>
      <c r="O64" s="4">
        <v>5.9180849151823125</v>
      </c>
    </row>
    <row r="65" spans="1:15" ht="12.75">
      <c r="A65" s="179"/>
      <c r="B65" s="85" t="s">
        <v>13</v>
      </c>
      <c r="C65" s="46">
        <v>1466.6855632920692</v>
      </c>
      <c r="D65" s="4"/>
      <c r="E65" s="196">
        <v>391.1499388916269</v>
      </c>
      <c r="F65" s="4"/>
      <c r="G65" s="46">
        <v>4072.17117137804</v>
      </c>
      <c r="H65" s="4"/>
      <c r="I65" s="4">
        <v>24.73328689208936</v>
      </c>
      <c r="J65" s="4"/>
      <c r="K65" s="4">
        <v>21.054067404346082</v>
      </c>
      <c r="L65" s="4"/>
      <c r="M65" s="4">
        <v>68.67060014507832</v>
      </c>
      <c r="N65" s="4"/>
      <c r="O65" s="4">
        <v>6.596112962832312</v>
      </c>
    </row>
    <row r="66" spans="1:15" ht="12.75">
      <c r="A66" s="178"/>
      <c r="B66" s="86" t="s">
        <v>14</v>
      </c>
      <c r="C66" s="202">
        <v>1428.2006394030363</v>
      </c>
      <c r="D66" s="159"/>
      <c r="E66" s="203">
        <v>390.7023482659007</v>
      </c>
      <c r="F66" s="159"/>
      <c r="G66" s="202">
        <v>4119.99029804536</v>
      </c>
      <c r="H66" s="159"/>
      <c r="I66" s="159">
        <v>24.048262373033367</v>
      </c>
      <c r="J66" s="159"/>
      <c r="K66" s="159">
        <v>21.480109214984335</v>
      </c>
      <c r="L66" s="159"/>
      <c r="M66" s="159">
        <v>69.37303130123225</v>
      </c>
      <c r="N66" s="159"/>
      <c r="O66" s="159">
        <v>6.578706325734378</v>
      </c>
    </row>
    <row r="67" spans="1:15" ht="12.75">
      <c r="A67" s="179">
        <v>2008</v>
      </c>
      <c r="B67" s="41" t="s">
        <v>11</v>
      </c>
      <c r="C67" s="199">
        <v>1474.812911680137</v>
      </c>
      <c r="D67" s="200"/>
      <c r="E67" s="201">
        <v>364.46936709944634</v>
      </c>
      <c r="F67" s="200"/>
      <c r="G67" s="199">
        <v>4107.154883469952</v>
      </c>
      <c r="H67" s="200"/>
      <c r="I67" s="200">
        <v>24.80162274383163</v>
      </c>
      <c r="J67" s="200"/>
      <c r="K67" s="200">
        <v>19.815847263057538</v>
      </c>
      <c r="L67" s="200"/>
      <c r="M67" s="200">
        <v>69.06917152919543</v>
      </c>
      <c r="N67" s="200"/>
      <c r="O67" s="200">
        <v>6.129205726972951</v>
      </c>
    </row>
    <row r="68" spans="1:15" ht="12.75">
      <c r="A68" s="179"/>
      <c r="B68" s="41" t="s">
        <v>12</v>
      </c>
      <c r="C68" s="46">
        <v>1472.5584264238978</v>
      </c>
      <c r="D68" s="4"/>
      <c r="E68" s="196">
        <v>397.1969855379476</v>
      </c>
      <c r="F68" s="4"/>
      <c r="G68" s="46">
        <v>4083.8146365190905</v>
      </c>
      <c r="H68" s="4"/>
      <c r="I68" s="4">
        <v>24.73404049053935</v>
      </c>
      <c r="J68" s="4"/>
      <c r="K68" s="4">
        <v>21.243259037886016</v>
      </c>
      <c r="L68" s="4"/>
      <c r="M68" s="4">
        <v>68.5943829209011</v>
      </c>
      <c r="N68" s="4"/>
      <c r="O68" s="4">
        <v>6.671576588559551</v>
      </c>
    </row>
    <row r="69" spans="1:15" ht="12.75">
      <c r="A69" s="179"/>
      <c r="B69" s="85" t="s">
        <v>13</v>
      </c>
      <c r="C69" s="46">
        <v>1434.5280085851523</v>
      </c>
      <c r="D69" s="4"/>
      <c r="E69" s="196">
        <v>404.17338068841536</v>
      </c>
      <c r="F69" s="4"/>
      <c r="G69" s="46">
        <v>4122.397535742855</v>
      </c>
      <c r="H69" s="4"/>
      <c r="I69" s="4">
        <v>24.064824734999682</v>
      </c>
      <c r="J69" s="4"/>
      <c r="K69" s="4">
        <v>21.981458383957374</v>
      </c>
      <c r="L69" s="4"/>
      <c r="M69" s="4">
        <v>69.15499285614518</v>
      </c>
      <c r="N69" s="4"/>
      <c r="O69" s="4">
        <v>6.780182408855123</v>
      </c>
    </row>
    <row r="70" spans="1:15" ht="12.75">
      <c r="A70" s="178"/>
      <c r="B70" s="86" t="s">
        <v>14</v>
      </c>
      <c r="C70" s="202">
        <v>1378.4377459579018</v>
      </c>
      <c r="D70" s="159"/>
      <c r="E70" s="203">
        <v>391.6679345754836</v>
      </c>
      <c r="F70" s="159"/>
      <c r="G70" s="202">
        <v>4198.22024125072</v>
      </c>
      <c r="H70" s="159"/>
      <c r="I70" s="159">
        <v>23.095885915456954</v>
      </c>
      <c r="J70" s="159"/>
      <c r="K70" s="159">
        <v>22.126810782137166</v>
      </c>
      <c r="L70" s="159"/>
      <c r="M70" s="159">
        <v>70.34167195741465</v>
      </c>
      <c r="N70" s="159"/>
      <c r="O70" s="159">
        <v>6.562442127128384</v>
      </c>
    </row>
    <row r="71" spans="1:15" ht="12.75">
      <c r="A71" s="179">
        <v>2009</v>
      </c>
      <c r="B71" s="41" t="s">
        <v>11</v>
      </c>
      <c r="C71" s="199">
        <v>1328.7011879185243</v>
      </c>
      <c r="D71" s="200"/>
      <c r="E71" s="201">
        <v>425.49868002023896</v>
      </c>
      <c r="F71" s="200"/>
      <c r="G71" s="199">
        <v>4220.326050613272</v>
      </c>
      <c r="H71" s="200"/>
      <c r="I71" s="200">
        <v>22.23944135538278</v>
      </c>
      <c r="J71" s="200"/>
      <c r="K71" s="200">
        <v>24.255997722780158</v>
      </c>
      <c r="L71" s="200"/>
      <c r="M71" s="200">
        <v>70.63867674434819</v>
      </c>
      <c r="N71" s="200"/>
      <c r="O71" s="200">
        <v>7.121881900269022</v>
      </c>
    </row>
    <row r="72" spans="1:15" ht="12.75">
      <c r="A72" s="179"/>
      <c r="B72" s="41" t="s">
        <v>12</v>
      </c>
      <c r="C72" s="46">
        <v>1289.0304763481133</v>
      </c>
      <c r="D72" s="4"/>
      <c r="E72" s="196">
        <v>421.51995502495953</v>
      </c>
      <c r="F72" s="4"/>
      <c r="G72" s="46">
        <v>4268.861791639281</v>
      </c>
      <c r="H72" s="4"/>
      <c r="I72" s="4">
        <v>21.557812511857826</v>
      </c>
      <c r="J72" s="4"/>
      <c r="K72" s="4">
        <v>24.642357646632025</v>
      </c>
      <c r="L72" s="4"/>
      <c r="M72" s="4">
        <v>71.39266590803271</v>
      </c>
      <c r="N72" s="4"/>
      <c r="O72" s="4">
        <v>7.049521580109475</v>
      </c>
    </row>
    <row r="73" spans="1:15" ht="12.75">
      <c r="A73" s="179"/>
      <c r="B73" s="85" t="s">
        <v>13</v>
      </c>
      <c r="C73" s="46">
        <v>1275.8790449504606</v>
      </c>
      <c r="D73" s="4"/>
      <c r="E73" s="196">
        <v>445.8254488717554</v>
      </c>
      <c r="F73" s="4"/>
      <c r="G73" s="46">
        <v>4259.458572112032</v>
      </c>
      <c r="H73" s="4"/>
      <c r="I73" s="4">
        <v>21.331621139327194</v>
      </c>
      <c r="J73" s="4"/>
      <c r="K73" s="4">
        <v>25.89442325738574</v>
      </c>
      <c r="L73" s="4"/>
      <c r="M73" s="4">
        <v>71.21455351003227</v>
      </c>
      <c r="N73" s="4"/>
      <c r="O73" s="4">
        <v>7.45382535064053</v>
      </c>
    </row>
    <row r="74" spans="1:15" ht="12.75">
      <c r="A74" s="178"/>
      <c r="B74" s="86" t="s">
        <v>14</v>
      </c>
      <c r="C74" s="202">
        <v>1261.7435593046544</v>
      </c>
      <c r="D74" s="159"/>
      <c r="E74" s="203">
        <v>449.27178871917096</v>
      </c>
      <c r="F74" s="159"/>
      <c r="G74" s="202">
        <v>4270.7175608320285</v>
      </c>
      <c r="H74" s="159"/>
      <c r="I74" s="159">
        <v>21.093278127424657</v>
      </c>
      <c r="J74" s="159"/>
      <c r="K74" s="159">
        <v>26.25761301545701</v>
      </c>
      <c r="L74" s="159"/>
      <c r="M74" s="159">
        <v>71.39599219666435</v>
      </c>
      <c r="N74" s="159"/>
      <c r="O74" s="159">
        <v>7.510729675911001</v>
      </c>
    </row>
    <row r="75" spans="1:15" ht="12.75">
      <c r="A75" s="179">
        <v>2010</v>
      </c>
      <c r="B75" s="41" t="s">
        <v>11</v>
      </c>
      <c r="C75" s="199">
        <v>1259.3346538814417</v>
      </c>
      <c r="D75" s="200"/>
      <c r="E75" s="201">
        <v>474.07112978344503</v>
      </c>
      <c r="F75" s="200"/>
      <c r="G75" s="199">
        <v>4248.4322085782</v>
      </c>
      <c r="H75" s="200"/>
      <c r="I75" s="200">
        <v>21.052637258221914</v>
      </c>
      <c r="J75" s="200"/>
      <c r="K75" s="200">
        <v>27.34911434189004</v>
      </c>
      <c r="L75" s="200"/>
      <c r="M75" s="200">
        <v>71.02218773038202</v>
      </c>
      <c r="N75" s="200"/>
      <c r="O75" s="200">
        <v>7.925175011396063</v>
      </c>
    </row>
    <row r="76" spans="1:15" ht="12.75">
      <c r="A76" s="179"/>
      <c r="B76" s="41" t="s">
        <v>12</v>
      </c>
      <c r="C76" s="46">
        <v>1208.9152392572487</v>
      </c>
      <c r="D76" s="4"/>
      <c r="E76" s="196">
        <v>485.22059445976276</v>
      </c>
      <c r="F76" s="4"/>
      <c r="G76" s="46">
        <v>4287.665309140164</v>
      </c>
      <c r="H76" s="4"/>
      <c r="I76" s="4">
        <v>20.209886794729133</v>
      </c>
      <c r="J76" s="4"/>
      <c r="K76" s="4">
        <v>28.641185954680303</v>
      </c>
      <c r="L76" s="4"/>
      <c r="M76" s="4">
        <v>71.67849961478632</v>
      </c>
      <c r="N76" s="4"/>
      <c r="O76" s="4">
        <v>8.11161359048455</v>
      </c>
    </row>
    <row r="77" spans="1:15" ht="12.75">
      <c r="A77" s="179"/>
      <c r="B77" s="85" t="s">
        <v>13</v>
      </c>
      <c r="C77" s="46">
        <v>1182.3095583147433</v>
      </c>
      <c r="D77" s="4"/>
      <c r="E77" s="196">
        <v>442.46917221131457</v>
      </c>
      <c r="F77" s="4"/>
      <c r="G77" s="46">
        <v>4357.968716791329</v>
      </c>
      <c r="H77" s="4"/>
      <c r="I77" s="4">
        <v>19.761983415243122</v>
      </c>
      <c r="J77" s="4"/>
      <c r="K77" s="4">
        <v>27.232580282981388</v>
      </c>
      <c r="L77" s="4"/>
      <c r="M77" s="4">
        <v>72.84226444733856</v>
      </c>
      <c r="N77" s="4"/>
      <c r="O77" s="4">
        <v>7.395752137418303</v>
      </c>
    </row>
    <row r="78" spans="1:15" ht="12.75">
      <c r="A78" s="178"/>
      <c r="B78" s="86" t="s">
        <v>14</v>
      </c>
      <c r="C78" s="202">
        <v>1196.1148728385094</v>
      </c>
      <c r="D78" s="159"/>
      <c r="E78" s="203">
        <v>472.2732487697053</v>
      </c>
      <c r="F78" s="159"/>
      <c r="G78" s="202">
        <v>4314.746476323264</v>
      </c>
      <c r="H78" s="159"/>
      <c r="I78" s="159">
        <v>19.991441831377767</v>
      </c>
      <c r="J78" s="159"/>
      <c r="K78" s="159">
        <v>28.307157228766734</v>
      </c>
      <c r="L78" s="159"/>
      <c r="M78" s="159">
        <v>72.11514977140881</v>
      </c>
      <c r="N78" s="159"/>
      <c r="O78" s="159">
        <v>7.893408397213429</v>
      </c>
    </row>
    <row r="79" spans="1:15" ht="12.75">
      <c r="A79" s="179">
        <v>2011</v>
      </c>
      <c r="B79" s="41" t="s">
        <v>11</v>
      </c>
      <c r="C79" s="199">
        <v>1189.1313128707798</v>
      </c>
      <c r="D79" s="200"/>
      <c r="E79" s="201">
        <v>460.5948088360019</v>
      </c>
      <c r="F79" s="200"/>
      <c r="G79" s="199">
        <v>4333.0686268387935</v>
      </c>
      <c r="H79" s="200"/>
      <c r="I79" s="200">
        <v>19.875850047502617</v>
      </c>
      <c r="J79" s="200"/>
      <c r="K79" s="200">
        <v>27.919471164066767</v>
      </c>
      <c r="L79" s="200"/>
      <c r="M79" s="200">
        <v>72.42549358545466</v>
      </c>
      <c r="N79" s="200"/>
      <c r="O79" s="200">
        <v>7.6986563670427275</v>
      </c>
    </row>
    <row r="80" spans="1:15" ht="12.75">
      <c r="A80" s="179"/>
      <c r="B80" s="41" t="s">
        <v>12</v>
      </c>
      <c r="C80" s="46">
        <v>1131.0728176610473</v>
      </c>
      <c r="D80" s="4"/>
      <c r="E80" s="196">
        <v>451.85065250501555</v>
      </c>
      <c r="F80" s="4"/>
      <c r="G80" s="46">
        <v>4399.143198224635</v>
      </c>
      <c r="H80" s="4"/>
      <c r="I80" s="4">
        <v>18.907726716548442</v>
      </c>
      <c r="J80" s="4"/>
      <c r="K80" s="4">
        <v>28.54532521762485</v>
      </c>
      <c r="L80" s="4"/>
      <c r="M80" s="4">
        <v>73.53885274247699</v>
      </c>
      <c r="N80" s="4"/>
      <c r="O80" s="4">
        <v>7.55342054097456</v>
      </c>
    </row>
    <row r="81" spans="1:15" ht="12.75">
      <c r="A81" s="179"/>
      <c r="B81" s="85" t="s">
        <v>13</v>
      </c>
      <c r="C81" s="46">
        <v>1127.6150889002952</v>
      </c>
      <c r="D81" s="4"/>
      <c r="E81" s="196">
        <v>460.40575381304103</v>
      </c>
      <c r="F81" s="4"/>
      <c r="G81" s="46">
        <v>4396.354514753686</v>
      </c>
      <c r="H81" s="4"/>
      <c r="I81" s="4">
        <v>18.84265310151894</v>
      </c>
      <c r="J81" s="4"/>
      <c r="K81" s="4">
        <v>28.992425126258357</v>
      </c>
      <c r="L81" s="4"/>
      <c r="M81" s="4">
        <v>73.46388306455613</v>
      </c>
      <c r="N81" s="4"/>
      <c r="O81" s="4">
        <v>7.693463833924928</v>
      </c>
    </row>
    <row r="82" spans="1:15" ht="12.75">
      <c r="A82" s="178"/>
      <c r="B82" s="86" t="s">
        <v>14</v>
      </c>
      <c r="C82" s="202">
        <v>1157.8034018759874</v>
      </c>
      <c r="D82" s="159"/>
      <c r="E82" s="203">
        <v>515.638571199635</v>
      </c>
      <c r="F82" s="159"/>
      <c r="G82" s="202">
        <v>4312.877996542995</v>
      </c>
      <c r="H82" s="159"/>
      <c r="I82" s="159">
        <v>19.340820533349305</v>
      </c>
      <c r="J82" s="159"/>
      <c r="K82" s="159">
        <v>30.81305354448244</v>
      </c>
      <c r="L82" s="159"/>
      <c r="M82" s="159">
        <v>72.04556419355185</v>
      </c>
      <c r="N82" s="159"/>
      <c r="O82" s="159">
        <v>8.613615273098837</v>
      </c>
    </row>
    <row r="83" spans="1:15" ht="12.75">
      <c r="A83" s="179">
        <v>2012</v>
      </c>
      <c r="B83" s="41" t="s">
        <v>11</v>
      </c>
      <c r="C83" s="199">
        <v>1141.7482332049594</v>
      </c>
      <c r="D83" s="200"/>
      <c r="E83" s="201">
        <v>581.7037432315935</v>
      </c>
      <c r="F83" s="200"/>
      <c r="G83" s="199">
        <v>4264.343102222436</v>
      </c>
      <c r="H83" s="200"/>
      <c r="I83" s="200">
        <v>19.067924306131438</v>
      </c>
      <c r="J83" s="200"/>
      <c r="K83" s="200">
        <v>33.752245562092014</v>
      </c>
      <c r="L83" s="200"/>
      <c r="M83" s="200">
        <v>71.21725186322621</v>
      </c>
      <c r="N83" s="200"/>
      <c r="O83" s="200">
        <v>9.714823830642354</v>
      </c>
    </row>
    <row r="84" spans="1:15" ht="12.75">
      <c r="A84" s="179"/>
      <c r="B84" s="41" t="s">
        <v>12</v>
      </c>
      <c r="C84" s="46">
        <v>1118.518180949583</v>
      </c>
      <c r="D84" s="4"/>
      <c r="E84" s="196">
        <v>610.360908839059</v>
      </c>
      <c r="F84" s="4"/>
      <c r="G84" s="46">
        <v>4261.343751933115</v>
      </c>
      <c r="H84" s="4"/>
      <c r="I84" s="4">
        <v>18.672396845725522</v>
      </c>
      <c r="J84" s="4"/>
      <c r="K84" s="4">
        <v>35.30385163682421</v>
      </c>
      <c r="L84" s="4"/>
      <c r="M84" s="4">
        <v>71.1383176307392</v>
      </c>
      <c r="N84" s="4"/>
      <c r="O84" s="4">
        <v>10.189285523535286</v>
      </c>
    </row>
    <row r="85" spans="1:15" ht="12.75">
      <c r="A85" s="179"/>
      <c r="B85" s="85" t="s">
        <v>13</v>
      </c>
      <c r="C85" s="46">
        <v>1109.3447476925364</v>
      </c>
      <c r="D85" s="4"/>
      <c r="E85" s="196">
        <v>601.3797791995926</v>
      </c>
      <c r="F85" s="4"/>
      <c r="G85" s="46">
        <v>4283.4091565504505</v>
      </c>
      <c r="H85" s="4"/>
      <c r="I85" s="4">
        <v>18.507173951706267</v>
      </c>
      <c r="J85" s="4"/>
      <c r="K85" s="4">
        <v>35.153513598832795</v>
      </c>
      <c r="L85" s="4"/>
      <c r="M85" s="4">
        <v>71.46002045937658</v>
      </c>
      <c r="N85" s="4"/>
      <c r="O85" s="4">
        <v>10.032805588917151</v>
      </c>
    </row>
    <row r="86" spans="1:15" ht="12.75">
      <c r="A86" s="178"/>
      <c r="B86" s="86" t="s">
        <v>14</v>
      </c>
      <c r="C86" s="202">
        <v>1052.83147259161</v>
      </c>
      <c r="D86" s="159"/>
      <c r="E86" s="203">
        <v>632.235082983041</v>
      </c>
      <c r="F86" s="159"/>
      <c r="G86" s="202">
        <v>4313.156123435371</v>
      </c>
      <c r="H86" s="159"/>
      <c r="I86" s="159">
        <v>17.552390581894414</v>
      </c>
      <c r="J86" s="159"/>
      <c r="K86" s="159">
        <v>37.519887917271774</v>
      </c>
      <c r="L86" s="159"/>
      <c r="M86" s="159">
        <v>71.9072357638319</v>
      </c>
      <c r="N86" s="159"/>
      <c r="O86" s="159">
        <v>10.540373654273676</v>
      </c>
    </row>
    <row r="87" spans="1:15" ht="12.75">
      <c r="A87" s="179">
        <v>2013</v>
      </c>
      <c r="B87" s="41" t="s">
        <v>11</v>
      </c>
      <c r="C87" s="199">
        <v>999.7537922671132</v>
      </c>
      <c r="D87" s="200"/>
      <c r="E87" s="201">
        <v>652.6066931125698</v>
      </c>
      <c r="F87" s="200"/>
      <c r="G87" s="199">
        <v>4346.824015741406</v>
      </c>
      <c r="H87" s="200"/>
      <c r="I87" s="200">
        <v>16.664828229241586</v>
      </c>
      <c r="J87" s="200"/>
      <c r="K87" s="200">
        <v>39.49541875921902</v>
      </c>
      <c r="L87" s="200"/>
      <c r="M87" s="200">
        <v>72.45691501785116</v>
      </c>
      <c r="N87" s="200"/>
      <c r="O87" s="200">
        <v>10.878256752907248</v>
      </c>
    </row>
    <row r="88" spans="1:15" ht="12.75">
      <c r="A88" s="179"/>
      <c r="B88" s="41" t="s">
        <v>12</v>
      </c>
      <c r="C88" s="46">
        <v>995.035250300311</v>
      </c>
      <c r="D88" s="4"/>
      <c r="E88" s="196">
        <v>621.0582158556547</v>
      </c>
      <c r="F88" s="4"/>
      <c r="G88" s="46">
        <v>4381.580896296636</v>
      </c>
      <c r="H88" s="4"/>
      <c r="I88" s="4">
        <v>16.590351362347317</v>
      </c>
      <c r="J88" s="4"/>
      <c r="K88" s="4">
        <v>38.42959759826897</v>
      </c>
      <c r="L88" s="4"/>
      <c r="M88" s="4">
        <v>73.05466471682361</v>
      </c>
      <c r="N88" s="4"/>
      <c r="O88" s="4">
        <v>10.354983920829076</v>
      </c>
    </row>
    <row r="89" spans="1:15" ht="12.75">
      <c r="A89" s="179"/>
      <c r="B89" s="85" t="s">
        <v>13</v>
      </c>
      <c r="C89" s="46">
        <v>961.1342858536226</v>
      </c>
      <c r="D89" s="4"/>
      <c r="E89" s="196">
        <v>652.0216173075698</v>
      </c>
      <c r="F89" s="4"/>
      <c r="G89" s="46">
        <v>4381.900916397319</v>
      </c>
      <c r="H89" s="4"/>
      <c r="I89" s="4">
        <v>16.032113035492507</v>
      </c>
      <c r="J89" s="4"/>
      <c r="K89" s="4">
        <v>40.419008232858786</v>
      </c>
      <c r="L89" s="4"/>
      <c r="M89" s="4">
        <v>73.09189968144474</v>
      </c>
      <c r="N89" s="4"/>
      <c r="O89" s="4">
        <v>10.87598728306275</v>
      </c>
    </row>
    <row r="90" spans="1:15" ht="12.75">
      <c r="A90" s="178"/>
      <c r="B90" s="86" t="s">
        <v>14</v>
      </c>
      <c r="C90" s="202">
        <v>935.2222023852373</v>
      </c>
      <c r="D90" s="159"/>
      <c r="E90" s="203">
        <v>678.6898713212215</v>
      </c>
      <c r="F90" s="159"/>
      <c r="G90" s="202">
        <v>4376.976183347719</v>
      </c>
      <c r="H90" s="159"/>
      <c r="I90" s="159">
        <v>15.610743553496059</v>
      </c>
      <c r="J90" s="159"/>
      <c r="K90" s="159">
        <v>42.05246880411298</v>
      </c>
      <c r="L90" s="159"/>
      <c r="M90" s="159">
        <v>73.0605545545587</v>
      </c>
      <c r="N90" s="159"/>
      <c r="O90" s="159">
        <v>11.328701891945235</v>
      </c>
    </row>
    <row r="91" spans="1:15" ht="12.75">
      <c r="A91" s="179">
        <v>2014</v>
      </c>
      <c r="B91" s="41" t="s">
        <v>11</v>
      </c>
      <c r="C91" s="199">
        <v>918.6033984650862</v>
      </c>
      <c r="D91" s="200"/>
      <c r="E91" s="201">
        <v>707.2326349322184</v>
      </c>
      <c r="F91" s="200"/>
      <c r="G91" s="199">
        <v>4358.907296147392</v>
      </c>
      <c r="H91" s="200"/>
      <c r="I91" s="200">
        <v>15.34908596547901</v>
      </c>
      <c r="J91" s="200"/>
      <c r="K91" s="200">
        <v>43.499628523695804</v>
      </c>
      <c r="L91" s="200"/>
      <c r="M91" s="200">
        <v>72.83365478063043</v>
      </c>
      <c r="N91" s="200"/>
      <c r="O91" s="200">
        <v>11.817259253890553</v>
      </c>
    </row>
    <row r="92" spans="1:15" ht="12.75">
      <c r="A92" s="179"/>
      <c r="B92" s="41" t="s">
        <v>12</v>
      </c>
      <c r="C92" s="46">
        <v>930.9087726523271</v>
      </c>
      <c r="D92" s="4"/>
      <c r="E92" s="196">
        <v>691.8801100810936</v>
      </c>
      <c r="F92" s="4"/>
      <c r="G92" s="46">
        <v>4354.834460471164</v>
      </c>
      <c r="H92" s="4"/>
      <c r="I92" s="4">
        <v>15.573225665190037</v>
      </c>
      <c r="J92" s="4"/>
      <c r="K92" s="4">
        <v>42.63525079834739</v>
      </c>
      <c r="L92" s="4"/>
      <c r="M92" s="4">
        <v>72.85227272510869</v>
      </c>
      <c r="N92" s="4"/>
      <c r="O92" s="4">
        <v>11.57450160970127</v>
      </c>
    </row>
    <row r="93" spans="1:15" ht="12.75">
      <c r="A93" s="179"/>
      <c r="B93" s="85" t="s">
        <v>13</v>
      </c>
      <c r="C93" s="46">
        <v>932.704327878674</v>
      </c>
      <c r="D93" s="4"/>
      <c r="E93" s="196">
        <v>697.0277461387277</v>
      </c>
      <c r="F93" s="4"/>
      <c r="G93" s="46">
        <v>4341.373925982602</v>
      </c>
      <c r="H93" s="4"/>
      <c r="I93" s="4">
        <v>15.620294261710871</v>
      </c>
      <c r="J93" s="4"/>
      <c r="K93" s="4">
        <v>42.769468506593626</v>
      </c>
      <c r="L93" s="4"/>
      <c r="M93" s="4">
        <v>72.70636170221395</v>
      </c>
      <c r="N93" s="4"/>
      <c r="O93" s="4">
        <v>11.67334403607518</v>
      </c>
    </row>
    <row r="94" spans="1:15" ht="12.75">
      <c r="A94" s="178"/>
      <c r="B94" s="86" t="s">
        <v>14</v>
      </c>
      <c r="C94" s="202">
        <v>933.644786129677</v>
      </c>
      <c r="D94" s="159"/>
      <c r="E94" s="203">
        <v>664.7704783096398</v>
      </c>
      <c r="F94" s="159"/>
      <c r="G94" s="202">
        <v>4365.220197099451</v>
      </c>
      <c r="H94" s="159"/>
      <c r="I94" s="159">
        <v>15.655631403881504</v>
      </c>
      <c r="J94" s="159"/>
      <c r="K94" s="159">
        <v>41.58934746802636</v>
      </c>
      <c r="L94" s="159"/>
      <c r="M94" s="159">
        <v>73.19730096267679</v>
      </c>
      <c r="N94" s="159"/>
      <c r="O94" s="159">
        <v>11.147067633441704</v>
      </c>
    </row>
    <row r="95" spans="1:15" ht="12.75">
      <c r="A95" s="179">
        <v>2015</v>
      </c>
      <c r="B95" s="41" t="s">
        <v>11</v>
      </c>
      <c r="C95" s="199">
        <v>901.1372176602571</v>
      </c>
      <c r="D95" s="200"/>
      <c r="E95" s="201">
        <v>654.4275048071911</v>
      </c>
      <c r="F95" s="200"/>
      <c r="G95" s="199">
        <v>4397.772585224856</v>
      </c>
      <c r="H95" s="200"/>
      <c r="I95" s="200">
        <v>15.136673282326843</v>
      </c>
      <c r="J95" s="200"/>
      <c r="K95" s="200">
        <v>42.07009167507562</v>
      </c>
      <c r="L95" s="200"/>
      <c r="M95" s="200">
        <v>73.87071079514504</v>
      </c>
      <c r="N95" s="200"/>
      <c r="O95" s="200">
        <v>10.99261592252812</v>
      </c>
    </row>
    <row r="96" spans="1:15" ht="12.75">
      <c r="A96" s="180"/>
      <c r="B96" s="41" t="s">
        <v>12</v>
      </c>
      <c r="C96" s="46">
        <v>897.9021112770199</v>
      </c>
      <c r="D96" s="4"/>
      <c r="E96" s="196">
        <v>645.2000649985494</v>
      </c>
      <c r="F96" s="4"/>
      <c r="G96" s="46">
        <v>4399.281208339831</v>
      </c>
      <c r="H96" s="4"/>
      <c r="I96" s="4">
        <v>15.110134320879625</v>
      </c>
      <c r="J96" s="4"/>
      <c r="K96" s="4">
        <v>41.81188225369521</v>
      </c>
      <c r="L96" s="4"/>
      <c r="M96" s="4">
        <v>74.03226826006211</v>
      </c>
      <c r="N96" s="4"/>
      <c r="O96" s="4">
        <v>10.857597419058273</v>
      </c>
    </row>
    <row r="97" spans="1:15" ht="12.75">
      <c r="A97" s="45"/>
      <c r="B97" s="85" t="s">
        <v>13</v>
      </c>
      <c r="C97" s="46">
        <v>940.57048315683</v>
      </c>
      <c r="D97" s="4"/>
      <c r="E97" s="196">
        <v>608.2079067384899</v>
      </c>
      <c r="F97" s="4"/>
      <c r="G97" s="46">
        <v>4381.020302412375</v>
      </c>
      <c r="H97" s="4"/>
      <c r="I97" s="4">
        <v>15.861760777426815</v>
      </c>
      <c r="J97" s="4"/>
      <c r="K97" s="4">
        <v>39.27017000667203</v>
      </c>
      <c r="L97" s="4"/>
      <c r="M97" s="4">
        <v>73.88143391942732</v>
      </c>
      <c r="N97" s="4"/>
      <c r="O97" s="4">
        <v>10.256805303145866</v>
      </c>
    </row>
    <row r="98" spans="1:15" ht="12.75">
      <c r="A98" s="178"/>
      <c r="B98" s="86" t="s">
        <v>14</v>
      </c>
      <c r="C98" s="202">
        <v>963.4113123369181</v>
      </c>
      <c r="D98" s="159"/>
      <c r="E98" s="203">
        <v>599.1687654514255</v>
      </c>
      <c r="F98" s="159"/>
      <c r="G98" s="202">
        <v>4358.528229903966</v>
      </c>
      <c r="H98" s="159"/>
      <c r="I98" s="159">
        <v>16.270793612832893</v>
      </c>
      <c r="J98" s="159"/>
      <c r="K98" s="159">
        <v>38.344835824317016</v>
      </c>
      <c r="L98" s="159"/>
      <c r="M98" s="159">
        <v>73.61000683337707</v>
      </c>
      <c r="N98" s="159"/>
      <c r="O98" s="159">
        <v>10.119199553790047</v>
      </c>
    </row>
    <row r="99" spans="1:15" ht="12.75">
      <c r="A99" s="179">
        <v>2016</v>
      </c>
      <c r="B99" s="41" t="s">
        <v>11</v>
      </c>
      <c r="C99" s="46">
        <v>957.245065559649</v>
      </c>
      <c r="D99" s="4"/>
      <c r="E99" s="196">
        <v>585.280503508698</v>
      </c>
      <c r="F99" s="4"/>
      <c r="G99" s="46">
        <v>4369.840046316265</v>
      </c>
      <c r="H99" s="4"/>
      <c r="I99" s="4">
        <v>16.19055937726169</v>
      </c>
      <c r="J99" s="4"/>
      <c r="K99" s="4">
        <v>37.943001739815244</v>
      </c>
      <c r="L99" s="4"/>
      <c r="M99" s="4">
        <v>73.91017962328769</v>
      </c>
      <c r="N99" s="4"/>
      <c r="O99" s="4">
        <v>9.899260999450627</v>
      </c>
    </row>
    <row r="100" spans="1:15" ht="12.75">
      <c r="A100" s="177"/>
      <c r="B100" s="41" t="s">
        <v>12</v>
      </c>
      <c r="C100" s="46">
        <v>999.4681188498437</v>
      </c>
      <c r="D100" s="4"/>
      <c r="E100" s="196">
        <v>584.8285372489693</v>
      </c>
      <c r="F100" s="4"/>
      <c r="G100" s="46">
        <v>4322.697190055177</v>
      </c>
      <c r="H100" s="4"/>
      <c r="I100" s="4">
        <v>16.920080583808154</v>
      </c>
      <c r="J100" s="4"/>
      <c r="K100" s="4">
        <v>36.914080137558116</v>
      </c>
      <c r="L100" s="4"/>
      <c r="M100" s="4">
        <v>73.17930748936976</v>
      </c>
      <c r="N100" s="4"/>
      <c r="O100" s="4">
        <v>9.900611926822098</v>
      </c>
    </row>
    <row r="101" spans="1:15" ht="12.75">
      <c r="A101" s="177"/>
      <c r="B101" s="85" t="s">
        <v>13</v>
      </c>
      <c r="C101" s="46">
        <v>975.1910907666568</v>
      </c>
      <c r="D101" s="4"/>
      <c r="E101" s="196">
        <v>586.090135187423</v>
      </c>
      <c r="F101" s="4"/>
      <c r="G101" s="46">
        <v>4339.825158661303</v>
      </c>
      <c r="H101" s="4"/>
      <c r="I101" s="4">
        <v>16.525563635135462</v>
      </c>
      <c r="J101" s="4"/>
      <c r="K101" s="4">
        <v>37.53904968845511</v>
      </c>
      <c r="L101" s="4"/>
      <c r="M101" s="4">
        <v>73.54256771197255</v>
      </c>
      <c r="N101" s="4"/>
      <c r="O101" s="4">
        <v>9.931868652891989</v>
      </c>
    </row>
    <row r="102" spans="1:15" ht="12.75">
      <c r="A102" s="178"/>
      <c r="B102" s="86" t="s">
        <v>14</v>
      </c>
      <c r="C102" s="202">
        <v>966.1313169758416</v>
      </c>
      <c r="D102" s="159"/>
      <c r="E102" s="203">
        <v>611.3153941218546</v>
      </c>
      <c r="F102" s="159"/>
      <c r="G102" s="202">
        <v>4316.499211979277</v>
      </c>
      <c r="H102" s="159"/>
      <c r="I102" s="159">
        <v>16.39192706524641</v>
      </c>
      <c r="J102" s="159"/>
      <c r="K102" s="159">
        <v>38.753473560857046</v>
      </c>
      <c r="L102" s="159"/>
      <c r="M102" s="159">
        <v>73.23615228769896</v>
      </c>
      <c r="N102" s="159"/>
      <c r="O102" s="159">
        <v>10.37192064705462</v>
      </c>
    </row>
    <row r="103" spans="1:15" ht="12.75">
      <c r="A103" s="179">
        <v>2017</v>
      </c>
      <c r="B103" s="41" t="s">
        <v>11</v>
      </c>
      <c r="C103" s="46">
        <v>998.9018465091356</v>
      </c>
      <c r="D103" s="4"/>
      <c r="E103" s="196">
        <v>546.8402773869427</v>
      </c>
      <c r="F103" s="4"/>
      <c r="G103" s="46">
        <v>4339.992876103925</v>
      </c>
      <c r="H103" s="4"/>
      <c r="I103" s="4">
        <v>16.971573584422934</v>
      </c>
      <c r="J103" s="4"/>
      <c r="K103" s="4">
        <v>35.37719965919149</v>
      </c>
      <c r="L103" s="4"/>
      <c r="M103" s="4">
        <v>73.7374835276125</v>
      </c>
      <c r="N103" s="4"/>
      <c r="O103" s="4">
        <v>9.290942887964587</v>
      </c>
    </row>
    <row r="104" spans="1:15" ht="12.75">
      <c r="A104" s="7"/>
      <c r="B104" s="41" t="s">
        <v>12</v>
      </c>
      <c r="C104" s="46">
        <v>987.3122044676677</v>
      </c>
      <c r="D104" s="4"/>
      <c r="E104" s="196">
        <v>540.5565406690764</v>
      </c>
      <c r="F104" s="4"/>
      <c r="G104" s="46">
        <v>4353.570331786342</v>
      </c>
      <c r="H104" s="4"/>
      <c r="I104" s="4">
        <v>16.786915439480957</v>
      </c>
      <c r="J104" s="4"/>
      <c r="K104" s="4">
        <v>35.3797760697498</v>
      </c>
      <c r="L104" s="4"/>
      <c r="M104" s="4">
        <v>74.02219550090011</v>
      </c>
      <c r="N104" s="4"/>
      <c r="O104" s="4">
        <v>9.190889059618929</v>
      </c>
    </row>
  </sheetData>
  <sheetProtection/>
  <mergeCells count="2">
    <mergeCell ref="A3:A4"/>
    <mergeCell ref="A5:O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P104"/>
  <sheetViews>
    <sheetView zoomScalePageLayoutView="0" workbookViewId="0" topLeftCell="A1">
      <pane xSplit="2" ySplit="5" topLeftCell="C83" activePane="bottomRight" state="frozen"/>
      <selection pane="topLeft" activeCell="R7" sqref="R7"/>
      <selection pane="topRight" activeCell="R7" sqref="R7"/>
      <selection pane="bottomLeft" activeCell="R7" sqref="R7"/>
      <selection pane="bottomRight" activeCell="R7" sqref="R7"/>
    </sheetView>
  </sheetViews>
  <sheetFormatPr defaultColWidth="9.140625" defaultRowHeight="12.75"/>
  <cols>
    <col min="1" max="1" width="7.28125" style="216" customWidth="1"/>
    <col min="2" max="2" width="10.8515625" style="216" customWidth="1"/>
    <col min="3" max="3" width="9.140625" style="216" customWidth="1"/>
    <col min="4" max="4" width="0.85546875" style="216" customWidth="1"/>
    <col min="5" max="5" width="9.140625" style="216" customWidth="1"/>
    <col min="6" max="6" width="0.9921875" style="216" customWidth="1"/>
    <col min="7" max="7" width="9.140625" style="216" customWidth="1"/>
    <col min="8" max="8" width="0.71875" style="216" customWidth="1"/>
    <col min="9" max="9" width="9.140625" style="216" customWidth="1"/>
    <col min="10" max="10" width="1.28515625" style="216" customWidth="1"/>
    <col min="11" max="11" width="9.140625" style="216" customWidth="1"/>
    <col min="12" max="12" width="0.71875" style="216" customWidth="1"/>
    <col min="13" max="13" width="9.140625" style="216" customWidth="1"/>
    <col min="14" max="14" width="0.71875" style="216" customWidth="1"/>
    <col min="15" max="16" width="9.140625" style="216" customWidth="1"/>
    <col min="25" max="16384" width="9.140625" style="216" customWidth="1"/>
  </cols>
  <sheetData>
    <row r="1" spans="1:15" ht="16.5">
      <c r="A1" s="8" t="s">
        <v>95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6.5">
      <c r="A2" s="8"/>
      <c r="B2" s="10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51">
      <c r="A3" s="293" t="s">
        <v>3</v>
      </c>
      <c r="B3" s="51"/>
      <c r="C3" s="194" t="s">
        <v>19</v>
      </c>
      <c r="D3" s="183"/>
      <c r="E3" s="195" t="s">
        <v>20</v>
      </c>
      <c r="F3" s="183"/>
      <c r="G3" s="194" t="s">
        <v>82</v>
      </c>
      <c r="H3" s="183"/>
      <c r="I3" s="195" t="s">
        <v>5</v>
      </c>
      <c r="J3" s="183"/>
      <c r="K3" s="195" t="s">
        <v>52</v>
      </c>
      <c r="L3" s="183"/>
      <c r="M3" s="195" t="s">
        <v>83</v>
      </c>
      <c r="N3" s="183"/>
      <c r="O3" s="195" t="s">
        <v>84</v>
      </c>
    </row>
    <row r="4" spans="1:15" ht="25.5">
      <c r="A4" s="294"/>
      <c r="B4" s="58"/>
      <c r="C4" s="59" t="s">
        <v>85</v>
      </c>
      <c r="D4" s="269"/>
      <c r="E4" s="59" t="s">
        <v>86</v>
      </c>
      <c r="F4" s="269"/>
      <c r="G4" s="59" t="s">
        <v>85</v>
      </c>
      <c r="H4" s="269"/>
      <c r="I4" s="16" t="s">
        <v>87</v>
      </c>
      <c r="J4" s="269"/>
      <c r="K4" s="16" t="s">
        <v>88</v>
      </c>
      <c r="L4" s="269"/>
      <c r="M4" s="16" t="s">
        <v>87</v>
      </c>
      <c r="N4" s="269"/>
      <c r="O4" s="16" t="s">
        <v>87</v>
      </c>
    </row>
    <row r="5" spans="1:15" ht="12.75">
      <c r="A5" s="302" t="s">
        <v>89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</row>
    <row r="6" spans="1:15" ht="12.75">
      <c r="A6" s="272">
        <v>1992</v>
      </c>
      <c r="B6" s="175" t="s">
        <v>14</v>
      </c>
      <c r="C6" s="213">
        <v>6152.070923314297</v>
      </c>
      <c r="D6" s="214"/>
      <c r="E6" s="215">
        <v>509.70627128972365</v>
      </c>
      <c r="F6" s="214"/>
      <c r="G6" s="215">
        <v>2136.2158915295663</v>
      </c>
      <c r="H6" s="214"/>
      <c r="I6" s="214">
        <v>69.92584403152695</v>
      </c>
      <c r="J6" s="214"/>
      <c r="K6" s="214">
        <v>7.651205622766566</v>
      </c>
      <c r="L6" s="214"/>
      <c r="M6" s="214">
        <v>24.280718007114952</v>
      </c>
      <c r="N6" s="214"/>
      <c r="O6" s="214">
        <v>5.793437961358093</v>
      </c>
    </row>
    <row r="7" spans="1:15" ht="12.75">
      <c r="A7" s="273">
        <v>1993</v>
      </c>
      <c r="B7" s="41" t="s">
        <v>11</v>
      </c>
      <c r="C7" s="152">
        <v>6115.404750272786</v>
      </c>
      <c r="D7" s="149"/>
      <c r="E7" s="274">
        <v>530.6386191878391</v>
      </c>
      <c r="F7" s="149"/>
      <c r="G7" s="274">
        <v>2165.106824812342</v>
      </c>
      <c r="H7" s="149"/>
      <c r="I7" s="149">
        <v>69.40529460328176</v>
      </c>
      <c r="J7" s="149"/>
      <c r="K7" s="149">
        <v>7.984278610431401</v>
      </c>
      <c r="L7" s="149"/>
      <c r="M7" s="149">
        <v>24.5723518164474</v>
      </c>
      <c r="N7" s="149"/>
      <c r="O7" s="149">
        <v>6.022353580270841</v>
      </c>
    </row>
    <row r="8" spans="1:15" ht="12.75">
      <c r="A8" s="275"/>
      <c r="B8" s="41" t="s">
        <v>12</v>
      </c>
      <c r="C8" s="77">
        <v>6102.5180669795245</v>
      </c>
      <c r="D8" s="62"/>
      <c r="E8" s="276">
        <v>582.5499356789447</v>
      </c>
      <c r="F8" s="62"/>
      <c r="G8" s="276">
        <v>2199.852539835204</v>
      </c>
      <c r="H8" s="62"/>
      <c r="I8" s="62">
        <v>68.68399146388731</v>
      </c>
      <c r="J8" s="62"/>
      <c r="K8" s="62">
        <v>8.714196107612974</v>
      </c>
      <c r="L8" s="62"/>
      <c r="M8" s="62">
        <v>24.75939463176995</v>
      </c>
      <c r="N8" s="62"/>
      <c r="O8" s="62">
        <v>6.556613904342741</v>
      </c>
    </row>
    <row r="9" spans="1:15" ht="12.75">
      <c r="A9" s="275"/>
      <c r="B9" s="85" t="s">
        <v>13</v>
      </c>
      <c r="C9" s="77">
        <v>6094.765473372969</v>
      </c>
      <c r="D9" s="62"/>
      <c r="E9" s="276">
        <v>615.6669677984805</v>
      </c>
      <c r="F9" s="62"/>
      <c r="G9" s="276">
        <v>2215.3840062077934</v>
      </c>
      <c r="H9" s="62"/>
      <c r="I9" s="62">
        <v>68.28244238836534</v>
      </c>
      <c r="J9" s="62"/>
      <c r="K9" s="62">
        <v>9.174773357691427</v>
      </c>
      <c r="L9" s="62"/>
      <c r="M9" s="62">
        <v>24.81995926387512</v>
      </c>
      <c r="N9" s="62"/>
      <c r="O9" s="62">
        <v>6.897598347759547</v>
      </c>
    </row>
    <row r="10" spans="1:15" ht="12.75">
      <c r="A10" s="231"/>
      <c r="B10" s="86" t="s">
        <v>14</v>
      </c>
      <c r="C10" s="79">
        <v>6025.467390890042</v>
      </c>
      <c r="D10" s="76"/>
      <c r="E10" s="277">
        <v>659.7842162594184</v>
      </c>
      <c r="F10" s="76"/>
      <c r="G10" s="277">
        <v>2232.638487724982</v>
      </c>
      <c r="H10" s="76"/>
      <c r="I10" s="76">
        <v>67.56606469453105</v>
      </c>
      <c r="J10" s="76"/>
      <c r="K10" s="76">
        <v>9.869250329394037</v>
      </c>
      <c r="L10" s="76"/>
      <c r="M10" s="76">
        <v>25.035501267370304</v>
      </c>
      <c r="N10" s="76"/>
      <c r="O10" s="76">
        <v>7.398434038098644</v>
      </c>
    </row>
    <row r="11" spans="1:15" ht="12.75">
      <c r="A11" s="230">
        <v>1994</v>
      </c>
      <c r="B11" s="41" t="s">
        <v>11</v>
      </c>
      <c r="C11" s="152">
        <v>6016.180150720749</v>
      </c>
      <c r="D11" s="149"/>
      <c r="E11" s="274">
        <v>689.9449143947638</v>
      </c>
      <c r="F11" s="149"/>
      <c r="G11" s="274">
        <v>2262.898296586903</v>
      </c>
      <c r="H11" s="149"/>
      <c r="I11" s="149">
        <v>67.07731609229317</v>
      </c>
      <c r="J11" s="149"/>
      <c r="K11" s="149">
        <v>10.288279859016908</v>
      </c>
      <c r="L11" s="149"/>
      <c r="M11" s="149">
        <v>25.23015277504396</v>
      </c>
      <c r="N11" s="149"/>
      <c r="O11" s="149">
        <v>7.692531132662864</v>
      </c>
    </row>
    <row r="12" spans="1:15" ht="12.75">
      <c r="A12" s="230"/>
      <c r="B12" s="41" t="s">
        <v>12</v>
      </c>
      <c r="C12" s="77">
        <v>6042.3374851486205</v>
      </c>
      <c r="D12" s="62"/>
      <c r="E12" s="276">
        <v>691.8993422129829</v>
      </c>
      <c r="F12" s="62"/>
      <c r="G12" s="276">
        <v>2233.222996576491</v>
      </c>
      <c r="H12" s="62"/>
      <c r="I12" s="62">
        <v>67.38070316210354</v>
      </c>
      <c r="J12" s="62"/>
      <c r="K12" s="62">
        <v>10.274354168860752</v>
      </c>
      <c r="L12" s="62"/>
      <c r="M12" s="62">
        <v>24.90362979508463</v>
      </c>
      <c r="N12" s="62"/>
      <c r="O12" s="62">
        <v>7.715667042811826</v>
      </c>
    </row>
    <row r="13" spans="1:15" ht="12.75">
      <c r="A13" s="230"/>
      <c r="B13" s="85" t="s">
        <v>13</v>
      </c>
      <c r="C13" s="77">
        <v>6034.781668660486</v>
      </c>
      <c r="D13" s="62"/>
      <c r="E13" s="276">
        <v>701.4709059567572</v>
      </c>
      <c r="F13" s="62"/>
      <c r="G13" s="276">
        <v>2261.3639275891837</v>
      </c>
      <c r="H13" s="62"/>
      <c r="I13" s="62">
        <v>67.07089224330261</v>
      </c>
      <c r="J13" s="62"/>
      <c r="K13" s="62">
        <v>10.413370018219887</v>
      </c>
      <c r="L13" s="62"/>
      <c r="M13" s="62">
        <v>25.1329218914214</v>
      </c>
      <c r="N13" s="62"/>
      <c r="O13" s="62">
        <v>7.796185865275988</v>
      </c>
    </row>
    <row r="14" spans="1:15" ht="12.75">
      <c r="A14" s="231"/>
      <c r="B14" s="86" t="s">
        <v>14</v>
      </c>
      <c r="C14" s="79">
        <v>6001.238463859228</v>
      </c>
      <c r="D14" s="76"/>
      <c r="E14" s="277">
        <v>750.8699628632762</v>
      </c>
      <c r="F14" s="76"/>
      <c r="G14" s="277">
        <v>2273.0048523681776</v>
      </c>
      <c r="H14" s="76"/>
      <c r="I14" s="76">
        <v>66.4948824272694</v>
      </c>
      <c r="J14" s="76"/>
      <c r="K14" s="76">
        <v>11.120525847772129</v>
      </c>
      <c r="L14" s="76"/>
      <c r="M14" s="76">
        <v>25.18533321497757</v>
      </c>
      <c r="N14" s="76"/>
      <c r="O14" s="76">
        <v>8.319784357753008</v>
      </c>
    </row>
    <row r="15" spans="1:15" ht="12.75">
      <c r="A15" s="230">
        <v>1995</v>
      </c>
      <c r="B15" s="41" t="s">
        <v>11</v>
      </c>
      <c r="C15" s="152">
        <v>6064.871237609847</v>
      </c>
      <c r="D15" s="149"/>
      <c r="E15" s="274">
        <v>789.7386705555608</v>
      </c>
      <c r="F15" s="149"/>
      <c r="G15" s="274">
        <v>2238.704449586108</v>
      </c>
      <c r="H15" s="149"/>
      <c r="I15" s="149">
        <v>66.69593724580632</v>
      </c>
      <c r="J15" s="149"/>
      <c r="K15" s="149">
        <v>11.52127810533465</v>
      </c>
      <c r="L15" s="149"/>
      <c r="M15" s="149">
        <v>24.619235204133723</v>
      </c>
      <c r="N15" s="149"/>
      <c r="O15" s="149">
        <v>8.684827550059952</v>
      </c>
    </row>
    <row r="16" spans="1:15" ht="12.75">
      <c r="A16" s="230"/>
      <c r="B16" s="41" t="s">
        <v>12</v>
      </c>
      <c r="C16" s="77">
        <v>6032.204781128463</v>
      </c>
      <c r="D16" s="62"/>
      <c r="E16" s="276">
        <v>763.0621971231443</v>
      </c>
      <c r="F16" s="62"/>
      <c r="G16" s="276">
        <v>2250.6994013697413</v>
      </c>
      <c r="H16" s="62"/>
      <c r="I16" s="62">
        <v>66.68391775938662</v>
      </c>
      <c r="J16" s="62"/>
      <c r="K16" s="62">
        <v>11.229318870992717</v>
      </c>
      <c r="L16" s="62"/>
      <c r="M16" s="62">
        <v>24.88069606847193</v>
      </c>
      <c r="N16" s="62"/>
      <c r="O16" s="62">
        <v>8.435386172141456</v>
      </c>
    </row>
    <row r="17" spans="1:15" ht="12.75">
      <c r="A17" s="230"/>
      <c r="B17" s="85" t="s">
        <v>13</v>
      </c>
      <c r="C17" s="77">
        <v>6062.782837665916</v>
      </c>
      <c r="D17" s="62"/>
      <c r="E17" s="276">
        <v>777.046138797589</v>
      </c>
      <c r="F17" s="62"/>
      <c r="G17" s="276">
        <v>2219.182819466041</v>
      </c>
      <c r="H17" s="62"/>
      <c r="I17" s="62">
        <v>66.92543264365861</v>
      </c>
      <c r="J17" s="62"/>
      <c r="K17" s="62">
        <v>11.360607720916382</v>
      </c>
      <c r="L17" s="62"/>
      <c r="M17" s="62">
        <v>24.49696357016754</v>
      </c>
      <c r="N17" s="62"/>
      <c r="O17" s="62">
        <v>8.577603786173857</v>
      </c>
    </row>
    <row r="18" spans="1:15" ht="12.75">
      <c r="A18" s="231"/>
      <c r="B18" s="86" t="s">
        <v>14</v>
      </c>
      <c r="C18" s="79">
        <v>6092.2838592845565</v>
      </c>
      <c r="D18" s="76"/>
      <c r="E18" s="277">
        <v>763.2948456470365</v>
      </c>
      <c r="F18" s="76"/>
      <c r="G18" s="277">
        <v>2246.2885897932365</v>
      </c>
      <c r="H18" s="76"/>
      <c r="I18" s="76">
        <v>66.93443951677324</v>
      </c>
      <c r="J18" s="76"/>
      <c r="K18" s="76">
        <v>11.133922875073358</v>
      </c>
      <c r="L18" s="76"/>
      <c r="M18" s="76">
        <v>24.679425848090734</v>
      </c>
      <c r="N18" s="76"/>
      <c r="O18" s="76">
        <v>8.386134635136015</v>
      </c>
    </row>
    <row r="19" spans="1:15" ht="12.75">
      <c r="A19" s="230">
        <v>1996</v>
      </c>
      <c r="B19" s="41" t="s">
        <v>11</v>
      </c>
      <c r="C19" s="152">
        <v>6075.817189586209</v>
      </c>
      <c r="D19" s="149"/>
      <c r="E19" s="274">
        <v>760.135758799428</v>
      </c>
      <c r="F19" s="149"/>
      <c r="G19" s="274">
        <v>2250.8918807736372</v>
      </c>
      <c r="H19" s="149"/>
      <c r="I19" s="149">
        <v>66.86388184036318</v>
      </c>
      <c r="J19" s="149"/>
      <c r="K19" s="149">
        <v>11.119675113898202</v>
      </c>
      <c r="L19" s="149"/>
      <c r="M19" s="149">
        <v>24.770884978145848</v>
      </c>
      <c r="N19" s="149"/>
      <c r="O19" s="149">
        <v>8.36523318149097</v>
      </c>
    </row>
    <row r="20" spans="1:15" ht="12.75">
      <c r="A20" s="230"/>
      <c r="B20" s="41" t="s">
        <v>12</v>
      </c>
      <c r="C20" s="77">
        <v>6105.788322371429</v>
      </c>
      <c r="D20" s="62"/>
      <c r="E20" s="276">
        <v>777.5646981290772</v>
      </c>
      <c r="F20" s="62"/>
      <c r="G20" s="276">
        <v>2223.395887477777</v>
      </c>
      <c r="H20" s="62"/>
      <c r="I20" s="62">
        <v>67.04685046298182</v>
      </c>
      <c r="J20" s="62"/>
      <c r="K20" s="62">
        <v>11.296307131325054</v>
      </c>
      <c r="L20" s="62"/>
      <c r="M20" s="62">
        <v>24.414814880092873</v>
      </c>
      <c r="N20" s="62"/>
      <c r="O20" s="62">
        <v>8.538334656925313</v>
      </c>
    </row>
    <row r="21" spans="1:15" ht="12.75">
      <c r="A21" s="230"/>
      <c r="B21" s="85" t="s">
        <v>13</v>
      </c>
      <c r="C21" s="77">
        <v>6105.344828761756</v>
      </c>
      <c r="D21" s="62"/>
      <c r="E21" s="276">
        <v>813.3249196936049</v>
      </c>
      <c r="F21" s="62"/>
      <c r="G21" s="276">
        <v>2209.5796403075406</v>
      </c>
      <c r="H21" s="62"/>
      <c r="I21" s="62">
        <v>66.8840712905761</v>
      </c>
      <c r="J21" s="62"/>
      <c r="K21" s="62">
        <v>11.755510080173796</v>
      </c>
      <c r="L21" s="62"/>
      <c r="M21" s="62">
        <v>24.205951724189166</v>
      </c>
      <c r="N21" s="62"/>
      <c r="O21" s="62">
        <v>8.909976985234735</v>
      </c>
    </row>
    <row r="22" spans="1:15" ht="12.75">
      <c r="A22" s="231"/>
      <c r="B22" s="86" t="s">
        <v>14</v>
      </c>
      <c r="C22" s="79">
        <v>6125.9821801432745</v>
      </c>
      <c r="D22" s="76"/>
      <c r="E22" s="277">
        <v>798.9100397481131</v>
      </c>
      <c r="F22" s="76"/>
      <c r="G22" s="277">
        <v>2202.107088656202</v>
      </c>
      <c r="H22" s="76"/>
      <c r="I22" s="76">
        <v>67.11934528587274</v>
      </c>
      <c r="J22" s="76"/>
      <c r="K22" s="76">
        <v>11.536786629736795</v>
      </c>
      <c r="L22" s="76"/>
      <c r="M22" s="76">
        <v>24.127394055940062</v>
      </c>
      <c r="N22" s="76"/>
      <c r="O22" s="76">
        <v>8.75326065818719</v>
      </c>
    </row>
    <row r="23" spans="1:15" ht="12.75">
      <c r="A23" s="230">
        <v>1997</v>
      </c>
      <c r="B23" s="41" t="s">
        <v>11</v>
      </c>
      <c r="C23" s="152">
        <v>6110.420537904714</v>
      </c>
      <c r="D23" s="149"/>
      <c r="E23" s="274">
        <v>808.2430718280355</v>
      </c>
      <c r="F23" s="149"/>
      <c r="G23" s="274">
        <v>2197.509054428812</v>
      </c>
      <c r="H23" s="149"/>
      <c r="I23" s="149">
        <v>67.02835458488659</v>
      </c>
      <c r="J23" s="149"/>
      <c r="K23" s="149">
        <v>11.682069217688932</v>
      </c>
      <c r="L23" s="149"/>
      <c r="M23" s="149">
        <v>24.10561027510905</v>
      </c>
      <c r="N23" s="149"/>
      <c r="O23" s="149">
        <v>8.866035140004357</v>
      </c>
    </row>
    <row r="24" spans="1:15" ht="12.75">
      <c r="A24" s="230"/>
      <c r="B24" s="41" t="s">
        <v>12</v>
      </c>
      <c r="C24" s="77">
        <v>6127.001591609139</v>
      </c>
      <c r="D24" s="62"/>
      <c r="E24" s="276">
        <v>845.0644337546341</v>
      </c>
      <c r="F24" s="62"/>
      <c r="G24" s="276">
        <v>2178.433522178304</v>
      </c>
      <c r="H24" s="62"/>
      <c r="I24" s="62">
        <v>66.9581104263856</v>
      </c>
      <c r="J24" s="62"/>
      <c r="K24" s="62">
        <v>12.120717599064077</v>
      </c>
      <c r="L24" s="62"/>
      <c r="M24" s="62">
        <v>23.806716899553916</v>
      </c>
      <c r="N24" s="62"/>
      <c r="O24" s="62">
        <v>9.235172674060484</v>
      </c>
    </row>
    <row r="25" spans="1:15" ht="12.75">
      <c r="A25" s="230"/>
      <c r="B25" s="85" t="s">
        <v>13</v>
      </c>
      <c r="C25" s="77">
        <v>6110.271540092389</v>
      </c>
      <c r="D25" s="62"/>
      <c r="E25" s="276">
        <v>831.2062058323548</v>
      </c>
      <c r="F25" s="62"/>
      <c r="G25" s="276">
        <v>2196.571256924968</v>
      </c>
      <c r="H25" s="62"/>
      <c r="I25" s="62">
        <v>66.86625928780742</v>
      </c>
      <c r="J25" s="62"/>
      <c r="K25" s="62">
        <v>11.97448491886826</v>
      </c>
      <c r="L25" s="62"/>
      <c r="M25" s="62">
        <v>24.037639284271346</v>
      </c>
      <c r="N25" s="62"/>
      <c r="O25" s="62">
        <v>9.096101427921235</v>
      </c>
    </row>
    <row r="26" spans="1:15" ht="12.75">
      <c r="A26" s="231"/>
      <c r="B26" s="86" t="s">
        <v>14</v>
      </c>
      <c r="C26" s="79">
        <v>6092.89091421939</v>
      </c>
      <c r="D26" s="76"/>
      <c r="E26" s="277">
        <v>850.3649301516733</v>
      </c>
      <c r="F26" s="76"/>
      <c r="G26" s="277">
        <v>2183.9843334152492</v>
      </c>
      <c r="H26" s="76"/>
      <c r="I26" s="76">
        <v>66.75501899301544</v>
      </c>
      <c r="J26" s="76"/>
      <c r="K26" s="76">
        <v>12.247351231354509</v>
      </c>
      <c r="L26" s="76"/>
      <c r="M26" s="76">
        <v>23.928200538982033</v>
      </c>
      <c r="N26" s="76"/>
      <c r="O26" s="76">
        <v>9.316780468002516</v>
      </c>
    </row>
    <row r="27" spans="1:15" ht="12.75">
      <c r="A27" s="230">
        <v>1998</v>
      </c>
      <c r="B27" s="41" t="s">
        <v>11</v>
      </c>
      <c r="C27" s="152">
        <v>6110.424831751947</v>
      </c>
      <c r="D27" s="149"/>
      <c r="E27" s="274">
        <v>822.9778108417477</v>
      </c>
      <c r="F27" s="149"/>
      <c r="G27" s="274">
        <v>2185.7222308771984</v>
      </c>
      <c r="H27" s="149"/>
      <c r="I27" s="149">
        <v>67.00670203045718</v>
      </c>
      <c r="J27" s="149"/>
      <c r="K27" s="149">
        <v>11.869753615432357</v>
      </c>
      <c r="L27" s="149"/>
      <c r="M27" s="149">
        <v>23.96855247849321</v>
      </c>
      <c r="N27" s="149"/>
      <c r="O27" s="149">
        <v>9.024745491049607</v>
      </c>
    </row>
    <row r="28" spans="1:15" ht="12.75">
      <c r="A28" s="230"/>
      <c r="B28" s="41" t="s">
        <v>12</v>
      </c>
      <c r="C28" s="77">
        <v>6131.617210106715</v>
      </c>
      <c r="D28" s="62"/>
      <c r="E28" s="276">
        <v>864.8041064389906</v>
      </c>
      <c r="F28" s="62"/>
      <c r="G28" s="276">
        <v>2143.1509203907112</v>
      </c>
      <c r="H28" s="62"/>
      <c r="I28" s="62">
        <v>67.08866729371168</v>
      </c>
      <c r="J28" s="62"/>
      <c r="K28" s="62">
        <v>12.360663649483653</v>
      </c>
      <c r="L28" s="62"/>
      <c r="M28" s="62">
        <v>23.449138152543288</v>
      </c>
      <c r="N28" s="62"/>
      <c r="O28" s="62">
        <v>9.462194553745032</v>
      </c>
    </row>
    <row r="29" spans="1:15" ht="12.75">
      <c r="A29" s="230"/>
      <c r="B29" s="85" t="s">
        <v>13</v>
      </c>
      <c r="C29" s="77">
        <v>6160.094652923375</v>
      </c>
      <c r="D29" s="62"/>
      <c r="E29" s="276">
        <v>848.298867010159</v>
      </c>
      <c r="F29" s="62"/>
      <c r="G29" s="276">
        <v>2117.632180264224</v>
      </c>
      <c r="H29" s="62"/>
      <c r="I29" s="62">
        <v>67.50029920242156</v>
      </c>
      <c r="J29" s="62"/>
      <c r="K29" s="62">
        <v>12.104041598083723</v>
      </c>
      <c r="L29" s="62"/>
      <c r="M29" s="62">
        <v>23.20431970971039</v>
      </c>
      <c r="N29" s="62"/>
      <c r="O29" s="62">
        <v>9.295381087868035</v>
      </c>
    </row>
    <row r="30" spans="1:15" ht="12.75">
      <c r="A30" s="231"/>
      <c r="B30" s="86" t="s">
        <v>14</v>
      </c>
      <c r="C30" s="79">
        <v>6173.978358047138</v>
      </c>
      <c r="D30" s="76"/>
      <c r="E30" s="277">
        <v>854.6520313013351</v>
      </c>
      <c r="F30" s="76"/>
      <c r="G30" s="277">
        <v>2081.5954320432634</v>
      </c>
      <c r="H30" s="76"/>
      <c r="I30" s="76">
        <v>67.76976201347293</v>
      </c>
      <c r="J30" s="76"/>
      <c r="K30" s="76">
        <v>12.159581368747405</v>
      </c>
      <c r="L30" s="76"/>
      <c r="M30" s="76">
        <v>22.84899927678484</v>
      </c>
      <c r="N30" s="76"/>
      <c r="O30" s="76">
        <v>9.381238709742247</v>
      </c>
    </row>
    <row r="31" spans="1:15" ht="12.75">
      <c r="A31" s="230">
        <v>1999</v>
      </c>
      <c r="B31" s="41" t="s">
        <v>11</v>
      </c>
      <c r="C31" s="152">
        <v>6158.239915904995</v>
      </c>
      <c r="D31" s="149"/>
      <c r="E31" s="274">
        <v>851.6513367263146</v>
      </c>
      <c r="F31" s="149"/>
      <c r="G31" s="274">
        <v>2073.71599871499</v>
      </c>
      <c r="H31" s="149"/>
      <c r="I31" s="149">
        <v>67.79509225249991</v>
      </c>
      <c r="J31" s="149"/>
      <c r="K31" s="149">
        <v>12.149280295990748</v>
      </c>
      <c r="L31" s="149"/>
      <c r="M31" s="149">
        <v>22.829212463007366</v>
      </c>
      <c r="N31" s="149"/>
      <c r="O31" s="149">
        <v>9.37569528449273</v>
      </c>
    </row>
    <row r="32" spans="1:15" ht="12.75">
      <c r="A32" s="230"/>
      <c r="B32" s="41" t="s">
        <v>12</v>
      </c>
      <c r="C32" s="77">
        <v>6191.932986146741</v>
      </c>
      <c r="D32" s="62"/>
      <c r="E32" s="276">
        <v>850.1018532710224</v>
      </c>
      <c r="F32" s="62"/>
      <c r="G32" s="276">
        <v>2038.3462709313483</v>
      </c>
      <c r="H32" s="62"/>
      <c r="I32" s="62">
        <v>68.19023244618728</v>
      </c>
      <c r="J32" s="62"/>
      <c r="K32" s="62">
        <v>12.07182118032959</v>
      </c>
      <c r="L32" s="62"/>
      <c r="M32" s="62">
        <v>22.447805286588686</v>
      </c>
      <c r="N32" s="62"/>
      <c r="O32" s="62">
        <v>9.361962267224031</v>
      </c>
    </row>
    <row r="33" spans="1:15" ht="12.75">
      <c r="A33" s="230"/>
      <c r="B33" s="85" t="s">
        <v>13</v>
      </c>
      <c r="C33" s="77">
        <v>6189.5090374341435</v>
      </c>
      <c r="D33" s="62"/>
      <c r="E33" s="276">
        <v>822.9638710639672</v>
      </c>
      <c r="F33" s="62"/>
      <c r="G33" s="276">
        <v>2057.361807204884</v>
      </c>
      <c r="H33" s="62"/>
      <c r="I33" s="62">
        <v>68.24279858946029</v>
      </c>
      <c r="J33" s="62"/>
      <c r="K33" s="62">
        <v>11.735715514375151</v>
      </c>
      <c r="L33" s="62"/>
      <c r="M33" s="62">
        <v>22.68356449366034</v>
      </c>
      <c r="N33" s="62"/>
      <c r="O33" s="62">
        <v>9.073636916879362</v>
      </c>
    </row>
    <row r="34" spans="1:15" ht="12.75">
      <c r="A34" s="231"/>
      <c r="B34" s="86" t="s">
        <v>14</v>
      </c>
      <c r="C34" s="79">
        <v>6222.66357674358</v>
      </c>
      <c r="D34" s="76"/>
      <c r="E34" s="277">
        <v>769.0114179650409</v>
      </c>
      <c r="F34" s="76"/>
      <c r="G34" s="277">
        <v>2042.7854131183658</v>
      </c>
      <c r="H34" s="76"/>
      <c r="I34" s="76">
        <v>68.87698097998843</v>
      </c>
      <c r="J34" s="76"/>
      <c r="K34" s="76">
        <v>10.998958311807078</v>
      </c>
      <c r="L34" s="76"/>
      <c r="M34" s="76">
        <v>22.611039518736533</v>
      </c>
      <c r="N34" s="76"/>
      <c r="O34" s="76">
        <v>8.511979501275022</v>
      </c>
    </row>
    <row r="35" spans="1:15" ht="12.75">
      <c r="A35" s="230">
        <v>2000</v>
      </c>
      <c r="B35" s="41" t="s">
        <v>11</v>
      </c>
      <c r="C35" s="152">
        <v>6191.133870904756</v>
      </c>
      <c r="D35" s="149"/>
      <c r="E35" s="274">
        <v>786.7146924855995</v>
      </c>
      <c r="F35" s="149"/>
      <c r="G35" s="274">
        <v>2027.010542220915</v>
      </c>
      <c r="H35" s="149"/>
      <c r="I35" s="149">
        <v>68.75325641738053</v>
      </c>
      <c r="J35" s="149"/>
      <c r="K35" s="149">
        <v>11.274459245406081</v>
      </c>
      <c r="L35" s="149"/>
      <c r="M35" s="149">
        <v>22.51018609450322</v>
      </c>
      <c r="N35" s="149"/>
      <c r="O35" s="149">
        <v>8.73655748811625</v>
      </c>
    </row>
    <row r="36" spans="1:15" ht="12.75">
      <c r="A36" s="230"/>
      <c r="B36" s="41" t="s">
        <v>12</v>
      </c>
      <c r="C36" s="77">
        <v>6238.298983619445</v>
      </c>
      <c r="D36" s="62"/>
      <c r="E36" s="276">
        <v>739.7246736725249</v>
      </c>
      <c r="F36" s="62"/>
      <c r="G36" s="276">
        <v>1991.3429091602886</v>
      </c>
      <c r="H36" s="62"/>
      <c r="I36" s="62">
        <v>69.55116548533417</v>
      </c>
      <c r="J36" s="62"/>
      <c r="K36" s="62">
        <v>10.600776236972477</v>
      </c>
      <c r="L36" s="62"/>
      <c r="M36" s="62">
        <v>22.201600240182227</v>
      </c>
      <c r="N36" s="62"/>
      <c r="O36" s="62">
        <v>8.247234274483615</v>
      </c>
    </row>
    <row r="37" spans="1:15" ht="12.75">
      <c r="A37" s="230"/>
      <c r="B37" s="85" t="s">
        <v>13</v>
      </c>
      <c r="C37" s="77">
        <v>6266.6260460875565</v>
      </c>
      <c r="D37" s="62"/>
      <c r="E37" s="276">
        <v>736.2699425515189</v>
      </c>
      <c r="F37" s="62"/>
      <c r="G37" s="276">
        <v>1936.9503430115637</v>
      </c>
      <c r="H37" s="62"/>
      <c r="I37" s="62">
        <v>70.09769311024048</v>
      </c>
      <c r="J37" s="62"/>
      <c r="K37" s="62">
        <v>10.513792347422878</v>
      </c>
      <c r="L37" s="62"/>
      <c r="M37" s="62">
        <v>21.666483641379646</v>
      </c>
      <c r="N37" s="62"/>
      <c r="O37" s="62">
        <v>8.235823248379877</v>
      </c>
    </row>
    <row r="38" spans="1:15" ht="12.75">
      <c r="A38" s="231"/>
      <c r="B38" s="86" t="s">
        <v>14</v>
      </c>
      <c r="C38" s="79">
        <v>6287.865120681082</v>
      </c>
      <c r="D38" s="76"/>
      <c r="E38" s="277">
        <v>695.9566904195117</v>
      </c>
      <c r="F38" s="76"/>
      <c r="G38" s="277">
        <v>1940.5984056332843</v>
      </c>
      <c r="H38" s="76"/>
      <c r="I38" s="76">
        <v>70.45684725704555</v>
      </c>
      <c r="J38" s="76"/>
      <c r="K38" s="76">
        <v>9.96526986575327</v>
      </c>
      <c r="L38" s="76"/>
      <c r="M38" s="76">
        <v>21.74481208308114</v>
      </c>
      <c r="N38" s="76"/>
      <c r="O38" s="76">
        <v>7.798340659873309</v>
      </c>
    </row>
    <row r="39" spans="1:15" ht="12.75">
      <c r="A39" s="230">
        <v>2001</v>
      </c>
      <c r="B39" s="41" t="s">
        <v>11</v>
      </c>
      <c r="C39" s="152">
        <v>6310.491900571071</v>
      </c>
      <c r="D39" s="149"/>
      <c r="E39" s="274">
        <v>702.493181135169</v>
      </c>
      <c r="F39" s="149"/>
      <c r="G39" s="274">
        <v>1889.725585721846</v>
      </c>
      <c r="H39" s="149"/>
      <c r="I39" s="149">
        <v>70.88281464272404</v>
      </c>
      <c r="J39" s="149"/>
      <c r="K39" s="149">
        <v>10.017035156222725</v>
      </c>
      <c r="L39" s="149"/>
      <c r="M39" s="149">
        <v>21.226406836242507</v>
      </c>
      <c r="N39" s="149"/>
      <c r="O39" s="149">
        <v>7.890778521033449</v>
      </c>
    </row>
    <row r="40" spans="1:15" ht="12.75">
      <c r="A40" s="230"/>
      <c r="B40" s="41" t="s">
        <v>12</v>
      </c>
      <c r="C40" s="77">
        <v>6284.396775901536</v>
      </c>
      <c r="D40" s="62"/>
      <c r="E40" s="276">
        <v>659.2718974990523</v>
      </c>
      <c r="F40" s="62"/>
      <c r="G40" s="276">
        <v>1918.4910346320055</v>
      </c>
      <c r="H40" s="62"/>
      <c r="I40" s="62">
        <v>70.9127005486643</v>
      </c>
      <c r="J40" s="62"/>
      <c r="K40" s="62">
        <v>9.494575972850688</v>
      </c>
      <c r="L40" s="62"/>
      <c r="M40" s="62">
        <v>21.648120749765994</v>
      </c>
      <c r="N40" s="62"/>
      <c r="O40" s="62">
        <v>7.439178701569701</v>
      </c>
    </row>
    <row r="41" spans="1:15" ht="12.75">
      <c r="A41" s="230"/>
      <c r="B41" s="85" t="s">
        <v>13</v>
      </c>
      <c r="C41" s="77">
        <v>6310.476703498557</v>
      </c>
      <c r="D41" s="62"/>
      <c r="E41" s="276">
        <v>659.6587063171426</v>
      </c>
      <c r="F41" s="62"/>
      <c r="G41" s="276">
        <v>1862.5942378153604</v>
      </c>
      <c r="H41" s="62"/>
      <c r="I41" s="62">
        <v>71.44424153399768</v>
      </c>
      <c r="J41" s="62"/>
      <c r="K41" s="62">
        <v>9.46407304208434</v>
      </c>
      <c r="L41" s="62"/>
      <c r="M41" s="62">
        <v>21.087413654904612</v>
      </c>
      <c r="N41" s="62"/>
      <c r="O41" s="62">
        <v>7.468344811097702</v>
      </c>
    </row>
    <row r="42" spans="1:15" ht="12.75">
      <c r="A42" s="231"/>
      <c r="B42" s="86" t="s">
        <v>14</v>
      </c>
      <c r="C42" s="79">
        <v>6283.098310769973</v>
      </c>
      <c r="D42" s="76"/>
      <c r="E42" s="277">
        <v>628.8042693966439</v>
      </c>
      <c r="F42" s="76"/>
      <c r="G42" s="277">
        <v>1890.5441753034288</v>
      </c>
      <c r="H42" s="76"/>
      <c r="I42" s="76">
        <v>71.37899819576312</v>
      </c>
      <c r="J42" s="76"/>
      <c r="K42" s="76">
        <v>9.097412211812252</v>
      </c>
      <c r="L42" s="76"/>
      <c r="M42" s="76">
        <v>21.477484929160184</v>
      </c>
      <c r="N42" s="76"/>
      <c r="O42" s="76">
        <v>7.143516875076697</v>
      </c>
    </row>
    <row r="43" spans="1:15" ht="12.75">
      <c r="A43" s="230">
        <v>2002</v>
      </c>
      <c r="B43" s="41" t="s">
        <v>11</v>
      </c>
      <c r="C43" s="152">
        <v>6349.098054568298</v>
      </c>
      <c r="D43" s="149"/>
      <c r="E43" s="274">
        <v>591.0847787052505</v>
      </c>
      <c r="F43" s="149"/>
      <c r="G43" s="274">
        <v>1826.9479972901113</v>
      </c>
      <c r="H43" s="149"/>
      <c r="I43" s="149">
        <v>72.419337378134</v>
      </c>
      <c r="J43" s="149"/>
      <c r="K43" s="149">
        <v>8.516847364184603</v>
      </c>
      <c r="L43" s="149"/>
      <c r="M43" s="149">
        <v>20.838607665361515</v>
      </c>
      <c r="N43" s="149"/>
      <c r="O43" s="149">
        <v>6.742054956504491</v>
      </c>
    </row>
    <row r="44" spans="1:15" ht="12.75">
      <c r="A44" s="230"/>
      <c r="B44" s="41" t="s">
        <v>12</v>
      </c>
      <c r="C44" s="77">
        <v>6286.976100717267</v>
      </c>
      <c r="D44" s="62"/>
      <c r="E44" s="276">
        <v>636.4384716773827</v>
      </c>
      <c r="F44" s="62"/>
      <c r="G44" s="276">
        <v>1778.885018274228</v>
      </c>
      <c r="H44" s="62"/>
      <c r="I44" s="62">
        <v>72.2449972586388</v>
      </c>
      <c r="J44" s="62"/>
      <c r="K44" s="62">
        <v>9.192551811284257</v>
      </c>
      <c r="L44" s="62"/>
      <c r="M44" s="62">
        <v>20.441551106579396</v>
      </c>
      <c r="N44" s="62"/>
      <c r="O44" s="62">
        <v>7.3134516347817975</v>
      </c>
    </row>
    <row r="45" spans="1:15" ht="12.75">
      <c r="A45" s="230"/>
      <c r="B45" s="85" t="s">
        <v>13</v>
      </c>
      <c r="C45" s="77">
        <v>6324.120968423251</v>
      </c>
      <c r="D45" s="62"/>
      <c r="E45" s="276">
        <v>607.2598321171582</v>
      </c>
      <c r="F45" s="62"/>
      <c r="G45" s="276">
        <v>1746.798934711473</v>
      </c>
      <c r="H45" s="62"/>
      <c r="I45" s="62">
        <v>72.87381871953929</v>
      </c>
      <c r="J45" s="62"/>
      <c r="K45" s="62">
        <v>8.76102250896117</v>
      </c>
      <c r="L45" s="62"/>
      <c r="M45" s="62">
        <v>20.128632823952135</v>
      </c>
      <c r="N45" s="62"/>
      <c r="O45" s="62">
        <v>6.997548456508578</v>
      </c>
    </row>
    <row r="46" spans="1:15" ht="12.75">
      <c r="A46" s="231"/>
      <c r="B46" s="86" t="s">
        <v>14</v>
      </c>
      <c r="C46" s="79">
        <v>6279.903601449267</v>
      </c>
      <c r="D46" s="76"/>
      <c r="E46" s="277">
        <v>622.7982975589313</v>
      </c>
      <c r="F46" s="76"/>
      <c r="G46" s="277">
        <v>1752.153611660136</v>
      </c>
      <c r="H46" s="76"/>
      <c r="I46" s="76">
        <v>72.55931186498026</v>
      </c>
      <c r="J46" s="76"/>
      <c r="K46" s="76">
        <v>9.022529245372988</v>
      </c>
      <c r="L46" s="76"/>
      <c r="M46" s="76">
        <v>20.24474711912127</v>
      </c>
      <c r="N46" s="76"/>
      <c r="O46" s="76">
        <v>7.195941015898466</v>
      </c>
    </row>
    <row r="47" spans="1:15" ht="12.75">
      <c r="A47" s="230">
        <v>2003</v>
      </c>
      <c r="B47" s="41" t="s">
        <v>11</v>
      </c>
      <c r="C47" s="152">
        <v>6173.193122763845</v>
      </c>
      <c r="D47" s="149"/>
      <c r="E47" s="274">
        <v>691.7073060006064</v>
      </c>
      <c r="F47" s="149"/>
      <c r="G47" s="274">
        <v>1782.6455467616677</v>
      </c>
      <c r="H47" s="149"/>
      <c r="I47" s="149">
        <v>71.38664703529682</v>
      </c>
      <c r="J47" s="149"/>
      <c r="K47" s="149">
        <v>10.075999108483796</v>
      </c>
      <c r="L47" s="149"/>
      <c r="M47" s="149">
        <v>20.614467408520614</v>
      </c>
      <c r="N47" s="149"/>
      <c r="O47" s="149">
        <v>7.998885556182578</v>
      </c>
    </row>
    <row r="48" spans="1:15" ht="12.75">
      <c r="A48" s="230"/>
      <c r="B48" s="41" t="s">
        <v>12</v>
      </c>
      <c r="C48" s="77">
        <v>6156.090635309791</v>
      </c>
      <c r="D48" s="62"/>
      <c r="E48" s="276">
        <v>660.0651239203172</v>
      </c>
      <c r="F48" s="62"/>
      <c r="G48" s="276">
        <v>1769.7574920828908</v>
      </c>
      <c r="H48" s="62"/>
      <c r="I48" s="62">
        <v>71.6998932451172</v>
      </c>
      <c r="J48" s="62"/>
      <c r="K48" s="62">
        <v>9.683832753183331</v>
      </c>
      <c r="L48" s="62"/>
      <c r="M48" s="62">
        <v>20.61233837661068</v>
      </c>
      <c r="N48" s="62"/>
      <c r="O48" s="62">
        <v>7.687768378272129</v>
      </c>
    </row>
    <row r="49" spans="1:15" ht="12.75">
      <c r="A49" s="230"/>
      <c r="B49" s="85" t="s">
        <v>13</v>
      </c>
      <c r="C49" s="77">
        <v>6059.415815790425</v>
      </c>
      <c r="D49" s="62"/>
      <c r="E49" s="276">
        <v>713.6488842581051</v>
      </c>
      <c r="F49" s="62"/>
      <c r="G49" s="276">
        <v>1816.1702882942404</v>
      </c>
      <c r="H49" s="62"/>
      <c r="I49" s="62">
        <v>70.54662986883241</v>
      </c>
      <c r="J49" s="62"/>
      <c r="K49" s="62">
        <v>10.536572672234945</v>
      </c>
      <c r="L49" s="62"/>
      <c r="M49" s="62">
        <v>21.144726983941293</v>
      </c>
      <c r="N49" s="62"/>
      <c r="O49" s="62">
        <v>8.308643147226299</v>
      </c>
    </row>
    <row r="50" spans="1:15" ht="12.75">
      <c r="A50" s="231"/>
      <c r="B50" s="86" t="s">
        <v>14</v>
      </c>
      <c r="C50" s="79">
        <v>6051.76728740735</v>
      </c>
      <c r="D50" s="76"/>
      <c r="E50" s="277">
        <v>713.4887935134284</v>
      </c>
      <c r="F50" s="76"/>
      <c r="G50" s="277">
        <v>1814.0017444887346</v>
      </c>
      <c r="H50" s="76"/>
      <c r="I50" s="76">
        <v>70.53951997436889</v>
      </c>
      <c r="J50" s="76"/>
      <c r="K50" s="76">
        <v>10.546367868107659</v>
      </c>
      <c r="L50" s="76"/>
      <c r="M50" s="76">
        <v>21.144040445038694</v>
      </c>
      <c r="N50" s="76"/>
      <c r="O50" s="76">
        <v>8.316439580592409</v>
      </c>
    </row>
    <row r="51" spans="1:15" ht="12.75">
      <c r="A51" s="230">
        <v>2004</v>
      </c>
      <c r="B51" s="41" t="s">
        <v>11</v>
      </c>
      <c r="C51" s="152">
        <v>6010.646515128086</v>
      </c>
      <c r="D51" s="149"/>
      <c r="E51" s="274">
        <v>704.9117192689299</v>
      </c>
      <c r="F51" s="149"/>
      <c r="G51" s="274">
        <v>1850.7002512068193</v>
      </c>
      <c r="H51" s="149"/>
      <c r="I51" s="149">
        <v>70.16653215904441</v>
      </c>
      <c r="J51" s="149"/>
      <c r="K51" s="149">
        <v>10.4966958019719</v>
      </c>
      <c r="L51" s="149"/>
      <c r="M51" s="149">
        <v>21.60453428199772</v>
      </c>
      <c r="N51" s="149"/>
      <c r="O51" s="149">
        <v>8.228933558957866</v>
      </c>
    </row>
    <row r="52" spans="1:15" ht="12.75">
      <c r="A52" s="230"/>
      <c r="B52" s="41" t="s">
        <v>12</v>
      </c>
      <c r="C52" s="77">
        <v>5999.289990471281</v>
      </c>
      <c r="D52" s="62"/>
      <c r="E52" s="276">
        <v>683.7407111419031</v>
      </c>
      <c r="F52" s="62"/>
      <c r="G52" s="276">
        <v>1873.9381159194666</v>
      </c>
      <c r="H52" s="62"/>
      <c r="I52" s="62">
        <v>70.10999009578182</v>
      </c>
      <c r="J52" s="62"/>
      <c r="K52" s="62">
        <v>10.230997606772304</v>
      </c>
      <c r="L52" s="62"/>
      <c r="M52" s="62">
        <v>21.89955527335677</v>
      </c>
      <c r="N52" s="62"/>
      <c r="O52" s="62">
        <v>7.990454630861393</v>
      </c>
    </row>
    <row r="53" spans="1:15" ht="12.75">
      <c r="A53" s="230"/>
      <c r="B53" s="85" t="s">
        <v>13</v>
      </c>
      <c r="C53" s="77">
        <v>5968.490688417865</v>
      </c>
      <c r="D53" s="62"/>
      <c r="E53" s="276">
        <v>671.4609858367016</v>
      </c>
      <c r="F53" s="62"/>
      <c r="G53" s="276">
        <v>1891.134634541509</v>
      </c>
      <c r="H53" s="62"/>
      <c r="I53" s="62">
        <v>69.96167278560976</v>
      </c>
      <c r="J53" s="62"/>
      <c r="K53" s="62">
        <v>10.112437842585399</v>
      </c>
      <c r="L53" s="62"/>
      <c r="M53" s="62">
        <v>22.167571234059984</v>
      </c>
      <c r="N53" s="62"/>
      <c r="O53" s="62">
        <v>7.870755980330241</v>
      </c>
    </row>
    <row r="54" spans="1:15" ht="12.75">
      <c r="A54" s="231"/>
      <c r="B54" s="86" t="s">
        <v>14</v>
      </c>
      <c r="C54" s="79">
        <v>5935.764779486237</v>
      </c>
      <c r="D54" s="76"/>
      <c r="E54" s="277">
        <v>676.0031629445513</v>
      </c>
      <c r="F54" s="76"/>
      <c r="G54" s="277">
        <v>1890.0214599707601</v>
      </c>
      <c r="H54" s="76"/>
      <c r="I54" s="76">
        <v>69.8178289126937</v>
      </c>
      <c r="J54" s="76"/>
      <c r="K54" s="76">
        <v>10.22424212148047</v>
      </c>
      <c r="L54" s="76"/>
      <c r="M54" s="76">
        <v>22.230866591883295</v>
      </c>
      <c r="N54" s="76"/>
      <c r="O54" s="76">
        <v>7.951304495423009</v>
      </c>
    </row>
    <row r="55" spans="1:15" ht="12.75">
      <c r="A55" s="230">
        <v>2005</v>
      </c>
      <c r="B55" s="41" t="s">
        <v>11</v>
      </c>
      <c r="C55" s="152">
        <v>5882.140654707245</v>
      </c>
      <c r="D55" s="149"/>
      <c r="E55" s="274">
        <v>675.5454716605072</v>
      </c>
      <c r="F55" s="149"/>
      <c r="G55" s="274">
        <v>1916.0122724888295</v>
      </c>
      <c r="H55" s="149"/>
      <c r="I55" s="149">
        <v>69.41645050171913</v>
      </c>
      <c r="J55" s="149"/>
      <c r="K55" s="149">
        <v>10.301582885222448</v>
      </c>
      <c r="L55" s="149"/>
      <c r="M55" s="149">
        <v>22.611287094515557</v>
      </c>
      <c r="N55" s="149"/>
      <c r="O55" s="149">
        <v>7.972262403765322</v>
      </c>
    </row>
    <row r="56" spans="1:15" ht="12.75">
      <c r="A56" s="230"/>
      <c r="B56" s="41" t="s">
        <v>12</v>
      </c>
      <c r="C56" s="77">
        <v>5867.905275203166</v>
      </c>
      <c r="D56" s="62"/>
      <c r="E56" s="276">
        <v>666.3324545872839</v>
      </c>
      <c r="F56" s="62"/>
      <c r="G56" s="276">
        <v>1909.5891935622938</v>
      </c>
      <c r="H56" s="62"/>
      <c r="I56" s="62">
        <v>69.49343382411762</v>
      </c>
      <c r="J56" s="62"/>
      <c r="K56" s="62">
        <v>10.197554514268536</v>
      </c>
      <c r="L56" s="62"/>
      <c r="M56" s="62">
        <v>22.615210033273208</v>
      </c>
      <c r="N56" s="62"/>
      <c r="O56" s="62">
        <v>7.891356142609174</v>
      </c>
    </row>
    <row r="57" spans="1:15" ht="12.75">
      <c r="A57" s="230"/>
      <c r="B57" s="85" t="s">
        <v>13</v>
      </c>
      <c r="C57" s="77">
        <v>5822.927687203271</v>
      </c>
      <c r="D57" s="62"/>
      <c r="E57" s="276">
        <v>641.696402664274</v>
      </c>
      <c r="F57" s="62"/>
      <c r="G57" s="276">
        <v>1936.1501100341357</v>
      </c>
      <c r="H57" s="62"/>
      <c r="I57" s="62">
        <v>69.31417924875805</v>
      </c>
      <c r="J57" s="62"/>
      <c r="K57" s="62">
        <v>9.926275584531659</v>
      </c>
      <c r="L57" s="62"/>
      <c r="M57" s="62">
        <v>23.047281880958018</v>
      </c>
      <c r="N57" s="62"/>
      <c r="O57" s="62">
        <v>7.638538870283935</v>
      </c>
    </row>
    <row r="58" spans="1:15" ht="12.75">
      <c r="A58" s="231"/>
      <c r="B58" s="86" t="s">
        <v>14</v>
      </c>
      <c r="C58" s="79">
        <v>5807.834204155617</v>
      </c>
      <c r="D58" s="76"/>
      <c r="E58" s="277">
        <v>658.4928977710015</v>
      </c>
      <c r="F58" s="76"/>
      <c r="G58" s="277">
        <v>1888.4732485592715</v>
      </c>
      <c r="H58" s="76"/>
      <c r="I58" s="76">
        <v>69.5149370483503</v>
      </c>
      <c r="J58" s="76"/>
      <c r="K58" s="76">
        <v>10.183414593654037</v>
      </c>
      <c r="L58" s="76"/>
      <c r="M58" s="76">
        <v>22.603451540879053</v>
      </c>
      <c r="N58" s="76"/>
      <c r="O58" s="76">
        <v>7.881611410770642</v>
      </c>
    </row>
    <row r="59" spans="1:15" ht="12.75">
      <c r="A59" s="230">
        <v>2006</v>
      </c>
      <c r="B59" s="41" t="s">
        <v>11</v>
      </c>
      <c r="C59" s="152">
        <v>5822.790164987861</v>
      </c>
      <c r="D59" s="149"/>
      <c r="E59" s="274">
        <v>621.8725803818123</v>
      </c>
      <c r="F59" s="149"/>
      <c r="G59" s="274">
        <v>1864.4473401842888</v>
      </c>
      <c r="H59" s="149"/>
      <c r="I59" s="149">
        <v>70.07718161191819</v>
      </c>
      <c r="J59" s="149"/>
      <c r="K59" s="149">
        <v>9.64942006978739</v>
      </c>
      <c r="L59" s="149"/>
      <c r="M59" s="149">
        <v>22.438592352095277</v>
      </c>
      <c r="N59" s="149"/>
      <c r="O59" s="149">
        <v>7.48422603598653</v>
      </c>
    </row>
    <row r="60" spans="1:15" ht="12.75">
      <c r="A60" s="230"/>
      <c r="B60" s="41" t="s">
        <v>12</v>
      </c>
      <c r="C60" s="77">
        <v>5791.457998840742</v>
      </c>
      <c r="D60" s="62"/>
      <c r="E60" s="276">
        <v>593.4515346672632</v>
      </c>
      <c r="F60" s="62"/>
      <c r="G60" s="276">
        <v>1877.1825038868274</v>
      </c>
      <c r="H60" s="62"/>
      <c r="I60" s="62">
        <v>70.09674998327519</v>
      </c>
      <c r="J60" s="62"/>
      <c r="K60" s="62">
        <v>9.294595820862137</v>
      </c>
      <c r="L60" s="62"/>
      <c r="M60" s="62">
        <v>22.720425957379344</v>
      </c>
      <c r="N60" s="62"/>
      <c r="O60" s="62">
        <v>7.1828240593454815</v>
      </c>
    </row>
    <row r="61" spans="1:15" ht="12.75">
      <c r="A61" s="230"/>
      <c r="B61" s="85" t="s">
        <v>13</v>
      </c>
      <c r="C61" s="77">
        <v>5753.8825974788515</v>
      </c>
      <c r="D61" s="62"/>
      <c r="E61" s="276">
        <v>570.4202571933224</v>
      </c>
      <c r="F61" s="62"/>
      <c r="G61" s="276">
        <v>1883.3745833496987</v>
      </c>
      <c r="H61" s="62"/>
      <c r="I61" s="62">
        <v>70.10366380657365</v>
      </c>
      <c r="J61" s="62"/>
      <c r="K61" s="62">
        <v>9.019496224345357</v>
      </c>
      <c r="L61" s="62"/>
      <c r="M61" s="62">
        <v>22.9464985383686</v>
      </c>
      <c r="N61" s="62"/>
      <c r="O61" s="62">
        <v>6.949837655057737</v>
      </c>
    </row>
    <row r="62" spans="1:15" ht="12.75">
      <c r="A62" s="231"/>
      <c r="B62" s="86" t="s">
        <v>14</v>
      </c>
      <c r="C62" s="79">
        <v>5707.770858750043</v>
      </c>
      <c r="D62" s="76"/>
      <c r="E62" s="277">
        <v>545.5522229919632</v>
      </c>
      <c r="F62" s="76"/>
      <c r="G62" s="277">
        <v>1896.1124410885789</v>
      </c>
      <c r="H62" s="76"/>
      <c r="I62" s="76">
        <v>70.0388492277749</v>
      </c>
      <c r="J62" s="76"/>
      <c r="K62" s="76">
        <v>8.724196972723615</v>
      </c>
      <c r="L62" s="76"/>
      <c r="M62" s="76">
        <v>23.26679480777084</v>
      </c>
      <c r="N62" s="76"/>
      <c r="O62" s="76">
        <v>6.694355964454256</v>
      </c>
    </row>
    <row r="63" spans="1:15" ht="12.75">
      <c r="A63" s="230">
        <v>2007</v>
      </c>
      <c r="B63" s="41" t="s">
        <v>11</v>
      </c>
      <c r="C63" s="152">
        <v>5637.880295591338</v>
      </c>
      <c r="D63" s="149"/>
      <c r="E63" s="274">
        <v>522.3465983379692</v>
      </c>
      <c r="F63" s="149"/>
      <c r="G63" s="274">
        <v>1928.8044419241187</v>
      </c>
      <c r="H63" s="149"/>
      <c r="I63" s="149">
        <v>69.69784219529814</v>
      </c>
      <c r="J63" s="149"/>
      <c r="K63" s="149">
        <v>8.479340247235438</v>
      </c>
      <c r="L63" s="149"/>
      <c r="M63" s="149">
        <v>23.844689949153498</v>
      </c>
      <c r="N63" s="149"/>
      <c r="O63" s="149">
        <v>6.457467855548361</v>
      </c>
    </row>
    <row r="64" spans="1:15" ht="12.75">
      <c r="A64" s="230"/>
      <c r="B64" s="41" t="s">
        <v>12</v>
      </c>
      <c r="C64" s="77">
        <v>5641.006130932132</v>
      </c>
      <c r="D64" s="62"/>
      <c r="E64" s="276">
        <v>504.1679242599074</v>
      </c>
      <c r="F64" s="62"/>
      <c r="G64" s="276">
        <v>1889.7721510215983</v>
      </c>
      <c r="H64" s="62"/>
      <c r="I64" s="62">
        <v>70.20589791341469</v>
      </c>
      <c r="J64" s="62"/>
      <c r="K64" s="62">
        <v>8.204290386761908</v>
      </c>
      <c r="L64" s="62"/>
      <c r="M64" s="62">
        <v>23.519412607394774</v>
      </c>
      <c r="N64" s="62"/>
      <c r="O64" s="62">
        <v>6.274689479190551</v>
      </c>
    </row>
    <row r="65" spans="1:15" ht="12.75">
      <c r="A65" s="230"/>
      <c r="B65" s="85" t="s">
        <v>13</v>
      </c>
      <c r="C65" s="77">
        <v>5623.630830836017</v>
      </c>
      <c r="D65" s="62"/>
      <c r="E65" s="276">
        <v>509.30425518299927</v>
      </c>
      <c r="F65" s="62"/>
      <c r="G65" s="276">
        <v>1865.5516025959782</v>
      </c>
      <c r="H65" s="62"/>
      <c r="I65" s="62">
        <v>70.30868525218233</v>
      </c>
      <c r="J65" s="62"/>
      <c r="K65" s="62">
        <v>8.304412944856336</v>
      </c>
      <c r="L65" s="62"/>
      <c r="M65" s="62">
        <v>23.323807055294534</v>
      </c>
      <c r="N65" s="62"/>
      <c r="O65" s="62">
        <v>6.367507692523142</v>
      </c>
    </row>
    <row r="66" spans="1:15" ht="12.75">
      <c r="A66" s="231"/>
      <c r="B66" s="86" t="s">
        <v>14</v>
      </c>
      <c r="C66" s="79">
        <v>5607.8959233563255</v>
      </c>
      <c r="D66" s="76"/>
      <c r="E66" s="277">
        <v>519.1163562807507</v>
      </c>
      <c r="F66" s="76"/>
      <c r="G66" s="277">
        <v>1838.1430661107206</v>
      </c>
      <c r="H66" s="76"/>
      <c r="I66" s="76">
        <v>70.40535532492915</v>
      </c>
      <c r="J66" s="76"/>
      <c r="K66" s="76">
        <v>8.472585537424445</v>
      </c>
      <c r="L66" s="76"/>
      <c r="M66" s="76">
        <v>23.077303408677576</v>
      </c>
      <c r="N66" s="76"/>
      <c r="O66" s="76">
        <v>6.51734126639327</v>
      </c>
    </row>
    <row r="67" spans="1:15" ht="12.75">
      <c r="A67" s="230">
        <v>2008</v>
      </c>
      <c r="B67" s="41" t="s">
        <v>11</v>
      </c>
      <c r="C67" s="152">
        <v>5592.296142562149</v>
      </c>
      <c r="D67" s="149"/>
      <c r="E67" s="274">
        <v>536.0771654936144</v>
      </c>
      <c r="F67" s="149"/>
      <c r="G67" s="274">
        <v>1804.226727271805</v>
      </c>
      <c r="H67" s="149"/>
      <c r="I67" s="149">
        <v>70.49764412244465</v>
      </c>
      <c r="J67" s="149"/>
      <c r="K67" s="149">
        <v>8.747462638885583</v>
      </c>
      <c r="L67" s="149"/>
      <c r="M67" s="149">
        <v>22.744456032533364</v>
      </c>
      <c r="N67" s="149"/>
      <c r="O67" s="149">
        <v>6.75789984502197</v>
      </c>
    </row>
    <row r="68" spans="1:15" ht="12.75">
      <c r="A68" s="230"/>
      <c r="B68" s="41" t="s">
        <v>12</v>
      </c>
      <c r="C68" s="77">
        <v>5557.039185132199</v>
      </c>
      <c r="D68" s="62"/>
      <c r="E68" s="276">
        <v>536.1346071261246</v>
      </c>
      <c r="F68" s="62"/>
      <c r="G68" s="276">
        <v>1804.7149613841239</v>
      </c>
      <c r="H68" s="62"/>
      <c r="I68" s="62">
        <v>70.36107190759473</v>
      </c>
      <c r="J68" s="62"/>
      <c r="K68" s="62">
        <v>8.798938376044845</v>
      </c>
      <c r="L68" s="62"/>
      <c r="M68" s="62">
        <v>22.850599922058954</v>
      </c>
      <c r="N68" s="62"/>
      <c r="O68" s="62">
        <v>6.788328170346326</v>
      </c>
    </row>
    <row r="69" spans="1:15" ht="12.75">
      <c r="A69" s="230"/>
      <c r="B69" s="85" t="s">
        <v>13</v>
      </c>
      <c r="C69" s="77">
        <v>5483.713416191204</v>
      </c>
      <c r="D69" s="62"/>
      <c r="E69" s="276">
        <v>531.4094795540004</v>
      </c>
      <c r="F69" s="62"/>
      <c r="G69" s="276">
        <v>1840.1286050299896</v>
      </c>
      <c r="H69" s="62"/>
      <c r="I69" s="62">
        <v>69.80952062005966</v>
      </c>
      <c r="J69" s="62"/>
      <c r="K69" s="62">
        <v>8.834557311038363</v>
      </c>
      <c r="L69" s="62"/>
      <c r="M69" s="62">
        <v>23.425457540708873</v>
      </c>
      <c r="N69" s="62"/>
      <c r="O69" s="62">
        <v>6.765021839231481</v>
      </c>
    </row>
    <row r="70" spans="1:15" ht="12.75">
      <c r="A70" s="231"/>
      <c r="B70" s="86" t="s">
        <v>14</v>
      </c>
      <c r="C70" s="79">
        <v>5427.5305035980555</v>
      </c>
      <c r="D70" s="76"/>
      <c r="E70" s="277">
        <v>541.0221929388263</v>
      </c>
      <c r="F70" s="76"/>
      <c r="G70" s="277">
        <v>1841.3034177214213</v>
      </c>
      <c r="H70" s="76"/>
      <c r="I70" s="76">
        <v>69.49590906917116</v>
      </c>
      <c r="J70" s="76"/>
      <c r="K70" s="76">
        <v>9.064545802749505</v>
      </c>
      <c r="L70" s="76"/>
      <c r="M70" s="76">
        <v>23.57666249906691</v>
      </c>
      <c r="N70" s="76"/>
      <c r="O70" s="76">
        <v>6.927428431761919</v>
      </c>
    </row>
    <row r="71" spans="1:15" ht="12.75">
      <c r="A71" s="230">
        <v>2009</v>
      </c>
      <c r="B71" s="41" t="s">
        <v>11</v>
      </c>
      <c r="C71" s="152">
        <v>5323.131183016548</v>
      </c>
      <c r="D71" s="149"/>
      <c r="E71" s="274">
        <v>572.3982754676498</v>
      </c>
      <c r="F71" s="149"/>
      <c r="G71" s="274">
        <v>1870.4857814257994</v>
      </c>
      <c r="H71" s="149"/>
      <c r="I71" s="149">
        <v>68.54391883833387</v>
      </c>
      <c r="J71" s="149"/>
      <c r="K71" s="149">
        <v>9.709022395671642</v>
      </c>
      <c r="L71" s="149"/>
      <c r="M71" s="149">
        <v>24.08552808154774</v>
      </c>
      <c r="N71" s="149"/>
      <c r="O71" s="149">
        <v>7.3705530801183885</v>
      </c>
    </row>
    <row r="72" spans="1:15" ht="12.75">
      <c r="A72" s="230"/>
      <c r="B72" s="41" t="s">
        <v>12</v>
      </c>
      <c r="C72" s="77">
        <v>5239.61906186415</v>
      </c>
      <c r="D72" s="62"/>
      <c r="E72" s="276">
        <v>597.0831621864813</v>
      </c>
      <c r="F72" s="62"/>
      <c r="G72" s="276">
        <v>1884.2199560620024</v>
      </c>
      <c r="H72" s="62"/>
      <c r="I72" s="62">
        <v>67.86260681865484</v>
      </c>
      <c r="J72" s="62"/>
      <c r="K72" s="62">
        <v>10.22980339353529</v>
      </c>
      <c r="L72" s="62"/>
      <c r="M72" s="62">
        <v>24.404079099713382</v>
      </c>
      <c r="N72" s="62"/>
      <c r="O72" s="62">
        <v>7.733314081631773</v>
      </c>
    </row>
    <row r="73" spans="1:15" ht="12.75">
      <c r="A73" s="230"/>
      <c r="B73" s="85" t="s">
        <v>13</v>
      </c>
      <c r="C73" s="77">
        <v>5154.509898102437</v>
      </c>
      <c r="D73" s="62"/>
      <c r="E73" s="276">
        <v>619.1606809794011</v>
      </c>
      <c r="F73" s="62"/>
      <c r="G73" s="276">
        <v>1889.265301884051</v>
      </c>
      <c r="H73" s="62"/>
      <c r="I73" s="62">
        <v>67.26547080872517</v>
      </c>
      <c r="J73" s="62"/>
      <c r="K73" s="62">
        <v>10.723865736688145</v>
      </c>
      <c r="L73" s="62"/>
      <c r="M73" s="62">
        <v>24.654588414041577</v>
      </c>
      <c r="N73" s="62"/>
      <c r="O73" s="62">
        <v>8.079940777233254</v>
      </c>
    </row>
    <row r="74" spans="1:15" ht="12.75">
      <c r="A74" s="231"/>
      <c r="B74" s="86" t="s">
        <v>14</v>
      </c>
      <c r="C74" s="79">
        <v>5046.068984732819</v>
      </c>
      <c r="D74" s="76"/>
      <c r="E74" s="277">
        <v>655.0484020164058</v>
      </c>
      <c r="F74" s="76"/>
      <c r="G74" s="277">
        <v>1900.0346250951295</v>
      </c>
      <c r="H74" s="76"/>
      <c r="I74" s="76">
        <v>66.38558177589233</v>
      </c>
      <c r="J74" s="76"/>
      <c r="K74" s="76">
        <v>11.48982484624675</v>
      </c>
      <c r="L74" s="76"/>
      <c r="M74" s="76">
        <v>24.996666585991644</v>
      </c>
      <c r="N74" s="76"/>
      <c r="O74" s="76">
        <v>8.61775163811602</v>
      </c>
    </row>
    <row r="75" spans="1:15" ht="12.75">
      <c r="A75" s="230">
        <v>2010</v>
      </c>
      <c r="B75" s="41" t="s">
        <v>11</v>
      </c>
      <c r="C75" s="152">
        <v>4950.823291681023</v>
      </c>
      <c r="D75" s="149"/>
      <c r="E75" s="274">
        <v>683.8451815680219</v>
      </c>
      <c r="F75" s="149"/>
      <c r="G75" s="274">
        <v>1905.3332190450935</v>
      </c>
      <c r="H75" s="149"/>
      <c r="I75" s="149">
        <v>65.66077162476968</v>
      </c>
      <c r="J75" s="149"/>
      <c r="K75" s="149">
        <v>12.13638716837772</v>
      </c>
      <c r="L75" s="149"/>
      <c r="M75" s="149">
        <v>25.269665668541414</v>
      </c>
      <c r="N75" s="149"/>
      <c r="O75" s="149">
        <v>9.06956270668891</v>
      </c>
    </row>
    <row r="76" spans="1:15" ht="12.75">
      <c r="A76" s="230"/>
      <c r="B76" s="41" t="s">
        <v>12</v>
      </c>
      <c r="C76" s="77">
        <v>4905.437977654305</v>
      </c>
      <c r="D76" s="62"/>
      <c r="E76" s="276">
        <v>663.1463614020784</v>
      </c>
      <c r="F76" s="62"/>
      <c r="G76" s="276">
        <v>1913.6174205950092</v>
      </c>
      <c r="H76" s="62"/>
      <c r="I76" s="62">
        <v>65.56142343163513</v>
      </c>
      <c r="J76" s="62"/>
      <c r="K76" s="62">
        <v>11.908706432817553</v>
      </c>
      <c r="L76" s="62"/>
      <c r="M76" s="62">
        <v>25.575592346552384</v>
      </c>
      <c r="N76" s="62"/>
      <c r="O76" s="62">
        <v>8.862984221812475</v>
      </c>
    </row>
    <row r="77" spans="1:15" ht="12.75">
      <c r="A77" s="230"/>
      <c r="B77" s="85" t="s">
        <v>13</v>
      </c>
      <c r="C77" s="77">
        <v>4853.435100628823</v>
      </c>
      <c r="D77" s="62"/>
      <c r="E77" s="276">
        <v>640.3720632411757</v>
      </c>
      <c r="F77" s="62"/>
      <c r="G77" s="276">
        <v>1937.6162385129787</v>
      </c>
      <c r="H77" s="62"/>
      <c r="I77" s="62">
        <v>65.30962963397442</v>
      </c>
      <c r="J77" s="62"/>
      <c r="K77" s="62">
        <v>11.65625301617028</v>
      </c>
      <c r="L77" s="62"/>
      <c r="M77" s="62">
        <v>26.073285474377066</v>
      </c>
      <c r="N77" s="62"/>
      <c r="O77" s="62">
        <v>8.617084891648517</v>
      </c>
    </row>
    <row r="78" spans="1:15" ht="12.75">
      <c r="A78" s="231"/>
      <c r="B78" s="86" t="s">
        <v>14</v>
      </c>
      <c r="C78" s="79">
        <v>4836.516949315299</v>
      </c>
      <c r="D78" s="76"/>
      <c r="E78" s="277">
        <v>637.0126798656408</v>
      </c>
      <c r="F78" s="76"/>
      <c r="G78" s="277">
        <v>1907.3642380851722</v>
      </c>
      <c r="H78" s="76"/>
      <c r="I78" s="76">
        <v>65.52752330940572</v>
      </c>
      <c r="J78" s="76"/>
      <c r="K78" s="76">
        <v>11.638060319789728</v>
      </c>
      <c r="L78" s="76"/>
      <c r="M78" s="76">
        <v>25.841913898047437</v>
      </c>
      <c r="N78" s="76"/>
      <c r="O78" s="76">
        <v>8.630562792546842</v>
      </c>
    </row>
    <row r="79" spans="1:15" ht="12.75">
      <c r="A79" s="230">
        <v>2011</v>
      </c>
      <c r="B79" s="41" t="s">
        <v>11</v>
      </c>
      <c r="C79" s="152">
        <v>4804.483253790597</v>
      </c>
      <c r="D79" s="149"/>
      <c r="E79" s="274">
        <v>598.7361982966747</v>
      </c>
      <c r="F79" s="149"/>
      <c r="G79" s="274">
        <v>1927.9724780088031</v>
      </c>
      <c r="H79" s="149"/>
      <c r="I79" s="149">
        <v>65.53481752492645</v>
      </c>
      <c r="J79" s="149"/>
      <c r="K79" s="149">
        <v>11.081100880797688</v>
      </c>
      <c r="L79" s="149"/>
      <c r="M79" s="149">
        <v>26.29821311994402</v>
      </c>
      <c r="N79" s="149"/>
      <c r="O79" s="149">
        <v>8.166969355129519</v>
      </c>
    </row>
    <row r="80" spans="1:15" ht="12.75">
      <c r="A80" s="230"/>
      <c r="B80" s="41" t="s">
        <v>12</v>
      </c>
      <c r="C80" s="77">
        <v>4773.219670404587</v>
      </c>
      <c r="D80" s="62"/>
      <c r="E80" s="276">
        <v>607.2650218612421</v>
      </c>
      <c r="F80" s="62"/>
      <c r="G80" s="276">
        <v>1903.8560876780996</v>
      </c>
      <c r="H80" s="62"/>
      <c r="I80" s="62">
        <v>65.5271329911796</v>
      </c>
      <c r="J80" s="62"/>
      <c r="K80" s="62">
        <v>11.286437125899724</v>
      </c>
      <c r="L80" s="62"/>
      <c r="M80" s="62">
        <v>26.13628528912337</v>
      </c>
      <c r="N80" s="62"/>
      <c r="O80" s="62">
        <v>8.336581719697037</v>
      </c>
    </row>
    <row r="81" spans="1:15" ht="12.75">
      <c r="A81" s="230"/>
      <c r="B81" s="85" t="s">
        <v>13</v>
      </c>
      <c r="C81" s="77">
        <v>4721.260383872483</v>
      </c>
      <c r="D81" s="62"/>
      <c r="E81" s="276">
        <v>640.6643252415064</v>
      </c>
      <c r="F81" s="62"/>
      <c r="G81" s="276">
        <v>1874.3938770968348</v>
      </c>
      <c r="H81" s="62"/>
      <c r="I81" s="62">
        <v>65.24395419611689</v>
      </c>
      <c r="J81" s="62"/>
      <c r="K81" s="62">
        <v>11.948402113004876</v>
      </c>
      <c r="L81" s="62"/>
      <c r="M81" s="62">
        <v>25.902589207011818</v>
      </c>
      <c r="N81" s="62"/>
      <c r="O81" s="62">
        <v>8.853456596871302</v>
      </c>
    </row>
    <row r="82" spans="1:15" ht="12.75">
      <c r="A82" s="231"/>
      <c r="B82" s="86" t="s">
        <v>14</v>
      </c>
      <c r="C82" s="79">
        <v>4666.189755132545</v>
      </c>
      <c r="D82" s="76"/>
      <c r="E82" s="277">
        <v>681.2970080483169</v>
      </c>
      <c r="F82" s="76"/>
      <c r="G82" s="277">
        <v>1842.0686726970832</v>
      </c>
      <c r="H82" s="76"/>
      <c r="I82" s="76">
        <v>64.90234057932037</v>
      </c>
      <c r="J82" s="76"/>
      <c r="K82" s="76">
        <v>12.740508545795054</v>
      </c>
      <c r="L82" s="76"/>
      <c r="M82" s="76">
        <v>25.62145447136595</v>
      </c>
      <c r="N82" s="76"/>
      <c r="O82" s="76">
        <v>9.476204949313685</v>
      </c>
    </row>
    <row r="83" spans="1:15" ht="12.75">
      <c r="A83" s="230">
        <v>2012</v>
      </c>
      <c r="B83" s="41" t="s">
        <v>11</v>
      </c>
      <c r="C83" s="152">
        <v>4600.651745564916</v>
      </c>
      <c r="D83" s="149"/>
      <c r="E83" s="274">
        <v>750.0750862484376</v>
      </c>
      <c r="F83" s="149"/>
      <c r="G83" s="274">
        <v>1794.156140182949</v>
      </c>
      <c r="H83" s="149"/>
      <c r="I83" s="149">
        <v>64.3908621540302</v>
      </c>
      <c r="J83" s="149"/>
      <c r="K83" s="149">
        <v>14.018190608961403</v>
      </c>
      <c r="L83" s="149"/>
      <c r="M83" s="149">
        <v>25.111064061020667</v>
      </c>
      <c r="N83" s="149"/>
      <c r="O83" s="149">
        <v>10.498073784949122</v>
      </c>
    </row>
    <row r="84" spans="1:15" ht="12.75">
      <c r="A84" s="230"/>
      <c r="B84" s="41" t="s">
        <v>12</v>
      </c>
      <c r="C84" s="77">
        <v>4573.995973112944</v>
      </c>
      <c r="D84" s="62"/>
      <c r="E84" s="276">
        <v>773.4619337771129</v>
      </c>
      <c r="F84" s="62"/>
      <c r="G84" s="276">
        <v>1763.4320435450159</v>
      </c>
      <c r="H84" s="62"/>
      <c r="I84" s="62">
        <v>64.32381888898574</v>
      </c>
      <c r="J84" s="62"/>
      <c r="K84" s="62">
        <v>14.464105136396267</v>
      </c>
      <c r="L84" s="62"/>
      <c r="M84" s="62">
        <v>24.799034380178</v>
      </c>
      <c r="N84" s="62"/>
      <c r="O84" s="62">
        <v>10.877146730836266</v>
      </c>
    </row>
    <row r="85" spans="1:15" ht="12.75">
      <c r="A85" s="230"/>
      <c r="B85" s="85" t="s">
        <v>13</v>
      </c>
      <c r="C85" s="77">
        <v>4502.657895865066</v>
      </c>
      <c r="D85" s="62"/>
      <c r="E85" s="276">
        <v>801.4534647287118</v>
      </c>
      <c r="F85" s="62"/>
      <c r="G85" s="276">
        <v>1780.6211057313071</v>
      </c>
      <c r="H85" s="62"/>
      <c r="I85" s="62">
        <v>63.55438144301072</v>
      </c>
      <c r="J85" s="62"/>
      <c r="K85" s="62">
        <v>15.110042196380125</v>
      </c>
      <c r="L85" s="62"/>
      <c r="M85" s="62">
        <v>25.133215886342864</v>
      </c>
      <c r="N85" s="62"/>
      <c r="O85" s="62">
        <v>11.312402670646403</v>
      </c>
    </row>
    <row r="86" spans="1:15" ht="12.75">
      <c r="A86" s="231"/>
      <c r="B86" s="86" t="s">
        <v>14</v>
      </c>
      <c r="C86" s="79">
        <v>4421.790702630452</v>
      </c>
      <c r="D86" s="76"/>
      <c r="E86" s="277">
        <v>846.7748241954065</v>
      </c>
      <c r="F86" s="76"/>
      <c r="G86" s="277">
        <v>1792.0628132836382</v>
      </c>
      <c r="H86" s="76"/>
      <c r="I86" s="76">
        <v>62.626022637552936</v>
      </c>
      <c r="J86" s="76"/>
      <c r="K86" s="76">
        <v>16.072208267770392</v>
      </c>
      <c r="L86" s="76"/>
      <c r="M86" s="76">
        <v>25.38106705182908</v>
      </c>
      <c r="N86" s="76"/>
      <c r="O86" s="76">
        <v>11.992910310617972</v>
      </c>
    </row>
    <row r="87" spans="1:15" ht="12.75">
      <c r="A87" s="230">
        <v>2013</v>
      </c>
      <c r="B87" s="41" t="s">
        <v>11</v>
      </c>
      <c r="C87" s="152">
        <v>4343.484276497928</v>
      </c>
      <c r="D87" s="149"/>
      <c r="E87" s="274">
        <v>871.9429230879086</v>
      </c>
      <c r="F87" s="149"/>
      <c r="G87" s="274">
        <v>1817.8226191002661</v>
      </c>
      <c r="H87" s="149"/>
      <c r="I87" s="149">
        <v>61.75643391705008</v>
      </c>
      <c r="J87" s="149"/>
      <c r="K87" s="149">
        <v>16.718533108029018</v>
      </c>
      <c r="L87" s="149"/>
      <c r="M87" s="149">
        <v>25.8461261289288</v>
      </c>
      <c r="N87" s="149"/>
      <c r="O87" s="149">
        <v>12.397439954021118</v>
      </c>
    </row>
    <row r="88" spans="1:15" ht="12.75">
      <c r="A88" s="230"/>
      <c r="B88" s="41" t="s">
        <v>12</v>
      </c>
      <c r="C88" s="77">
        <v>4221.765095134082</v>
      </c>
      <c r="D88" s="62"/>
      <c r="E88" s="276">
        <v>912.8920027693575</v>
      </c>
      <c r="F88" s="62"/>
      <c r="G88" s="276">
        <v>1869.8908768318997</v>
      </c>
      <c r="H88" s="62"/>
      <c r="I88" s="62">
        <v>60.27177071756151</v>
      </c>
      <c r="J88" s="62"/>
      <c r="K88" s="62">
        <v>17.779025655717216</v>
      </c>
      <c r="L88" s="62"/>
      <c r="M88" s="62">
        <v>26.69538253683746</v>
      </c>
      <c r="N88" s="62"/>
      <c r="O88" s="62">
        <v>13.032846745601029</v>
      </c>
    </row>
    <row r="89" spans="1:15" ht="12.75">
      <c r="A89" s="230"/>
      <c r="B89" s="85" t="s">
        <v>13</v>
      </c>
      <c r="C89" s="77">
        <v>4160.533939294406</v>
      </c>
      <c r="D89" s="62"/>
      <c r="E89" s="276">
        <v>908.6067840387486</v>
      </c>
      <c r="F89" s="62"/>
      <c r="G89" s="276">
        <v>1914.3244178076816</v>
      </c>
      <c r="H89" s="62"/>
      <c r="I89" s="62">
        <v>59.57692714443379</v>
      </c>
      <c r="J89" s="62"/>
      <c r="K89" s="62">
        <v>17.924276196485327</v>
      </c>
      <c r="L89" s="62"/>
      <c r="M89" s="62">
        <v>27.412242763697</v>
      </c>
      <c r="N89" s="62"/>
      <c r="O89" s="62">
        <v>13.010830091869213</v>
      </c>
    </row>
    <row r="90" spans="1:15" ht="12.75">
      <c r="A90" s="231"/>
      <c r="B90" s="86" t="s">
        <v>14</v>
      </c>
      <c r="C90" s="79">
        <v>4130.621891152004</v>
      </c>
      <c r="D90" s="76"/>
      <c r="E90" s="277">
        <v>917.3551321374445</v>
      </c>
      <c r="F90" s="76"/>
      <c r="G90" s="277">
        <v>1916.8971336751615</v>
      </c>
      <c r="H90" s="76"/>
      <c r="I90" s="76">
        <v>59.30648275994389</v>
      </c>
      <c r="J90" s="76"/>
      <c r="K90" s="76">
        <v>18.172727964194696</v>
      </c>
      <c r="L90" s="76"/>
      <c r="M90" s="76">
        <v>27.522351308506227</v>
      </c>
      <c r="N90" s="76"/>
      <c r="O90" s="76">
        <v>13.171165931549877</v>
      </c>
    </row>
    <row r="91" spans="1:15" ht="12.75">
      <c r="A91" s="230">
        <v>2014</v>
      </c>
      <c r="B91" s="41" t="s">
        <v>11</v>
      </c>
      <c r="C91" s="152">
        <v>4108.316186671243</v>
      </c>
      <c r="D91" s="149"/>
      <c r="E91" s="274">
        <v>943.0775549376747</v>
      </c>
      <c r="F91" s="149"/>
      <c r="G91" s="274">
        <v>1892.6054608967327</v>
      </c>
      <c r="H91" s="149"/>
      <c r="I91" s="149">
        <v>59.16354634932578</v>
      </c>
      <c r="J91" s="149"/>
      <c r="K91" s="149">
        <v>18.669650460415216</v>
      </c>
      <c r="L91" s="149"/>
      <c r="M91" s="149">
        <v>27.25526610391619</v>
      </c>
      <c r="N91" s="149"/>
      <c r="O91" s="149">
        <v>13.581187546758036</v>
      </c>
    </row>
    <row r="92" spans="1:15" ht="12.75">
      <c r="A92" s="230"/>
      <c r="B92" s="41" t="s">
        <v>12</v>
      </c>
      <c r="C92" s="77">
        <v>4112.417713611079</v>
      </c>
      <c r="D92" s="62"/>
      <c r="E92" s="276">
        <v>903.5958546816664</v>
      </c>
      <c r="F92" s="62"/>
      <c r="G92" s="276">
        <v>1905.403550611889</v>
      </c>
      <c r="H92" s="62"/>
      <c r="I92" s="62">
        <v>59.415834112623166</v>
      </c>
      <c r="J92" s="62"/>
      <c r="K92" s="62">
        <v>18.014222696554928</v>
      </c>
      <c r="L92" s="62"/>
      <c r="M92" s="62">
        <v>27.529095817785837</v>
      </c>
      <c r="N92" s="62"/>
      <c r="O92" s="62">
        <v>13.055070069590997</v>
      </c>
    </row>
    <row r="93" spans="1:15" ht="12.75">
      <c r="A93" s="230"/>
      <c r="B93" s="85" t="s">
        <v>13</v>
      </c>
      <c r="C93" s="77">
        <v>4088.181056448131</v>
      </c>
      <c r="D93" s="62"/>
      <c r="E93" s="276">
        <v>937.219973492756</v>
      </c>
      <c r="F93" s="62"/>
      <c r="G93" s="276">
        <v>1871.8306851248271</v>
      </c>
      <c r="H93" s="62"/>
      <c r="I93" s="62">
        <v>59.27278110025307</v>
      </c>
      <c r="J93" s="62"/>
      <c r="K93" s="62">
        <v>18.649655378921675</v>
      </c>
      <c r="L93" s="62"/>
      <c r="M93" s="62">
        <v>27.138869077519356</v>
      </c>
      <c r="N93" s="62"/>
      <c r="O93" s="62">
        <v>13.588349822227578</v>
      </c>
    </row>
    <row r="94" spans="1:15" ht="12.75">
      <c r="A94" s="231"/>
      <c r="B94" s="86" t="s">
        <v>14</v>
      </c>
      <c r="C94" s="79">
        <v>4100.461920021844</v>
      </c>
      <c r="D94" s="76"/>
      <c r="E94" s="277">
        <v>951.2438608150045</v>
      </c>
      <c r="F94" s="76"/>
      <c r="G94" s="277">
        <v>1826.2968007112431</v>
      </c>
      <c r="H94" s="76"/>
      <c r="I94" s="76">
        <v>59.61704537625977</v>
      </c>
      <c r="J94" s="76"/>
      <c r="K94" s="76">
        <v>18.83015167715141</v>
      </c>
      <c r="L94" s="76"/>
      <c r="M94" s="76">
        <v>26.552720489095584</v>
      </c>
      <c r="N94" s="76"/>
      <c r="O94" s="76">
        <v>13.830234134644654</v>
      </c>
    </row>
    <row r="95" spans="1:15" ht="12.75">
      <c r="A95" s="230">
        <v>2015</v>
      </c>
      <c r="B95" s="41" t="s">
        <v>11</v>
      </c>
      <c r="C95" s="152">
        <v>4068.448192632437</v>
      </c>
      <c r="D95" s="149"/>
      <c r="E95" s="274">
        <v>921.5979741567479</v>
      </c>
      <c r="F95" s="149"/>
      <c r="G95" s="274">
        <v>1861.0342018771294</v>
      </c>
      <c r="H95" s="149"/>
      <c r="I95" s="149">
        <v>59.384038337072276</v>
      </c>
      <c r="J95" s="149"/>
      <c r="K95" s="149">
        <v>18.468726407590424</v>
      </c>
      <c r="L95" s="149"/>
      <c r="M95" s="149">
        <v>27.16409824045624</v>
      </c>
      <c r="N95" s="149"/>
      <c r="O95" s="149">
        <v>13.451863422471474</v>
      </c>
    </row>
    <row r="96" spans="1:15" ht="12.75">
      <c r="A96" s="232"/>
      <c r="B96" s="41" t="s">
        <v>12</v>
      </c>
      <c r="C96" s="77">
        <v>4053.859257826586</v>
      </c>
      <c r="D96" s="62"/>
      <c r="E96" s="276">
        <v>918.4691208048571</v>
      </c>
      <c r="F96" s="62"/>
      <c r="G96" s="276">
        <v>1865.4852444464912</v>
      </c>
      <c r="H96" s="62"/>
      <c r="I96" s="62">
        <v>59.28589869932438</v>
      </c>
      <c r="J96" s="62"/>
      <c r="K96" s="62">
        <v>18.47161029734025</v>
      </c>
      <c r="L96" s="62"/>
      <c r="M96" s="62">
        <v>27.28189663067728</v>
      </c>
      <c r="N96" s="62"/>
      <c r="O96" s="62">
        <v>13.43220466999834</v>
      </c>
    </row>
    <row r="97" spans="2:15" ht="12.75">
      <c r="B97" s="85" t="s">
        <v>13</v>
      </c>
      <c r="C97" s="77">
        <v>4112.697784564614</v>
      </c>
      <c r="D97" s="62"/>
      <c r="E97" s="276">
        <v>842.8240822687642</v>
      </c>
      <c r="F97" s="62"/>
      <c r="G97" s="276">
        <v>1886.5528254743201</v>
      </c>
      <c r="H97" s="62"/>
      <c r="I97" s="62">
        <v>60.108928497789925</v>
      </c>
      <c r="J97" s="62"/>
      <c r="K97" s="62">
        <v>17.007776474757765</v>
      </c>
      <c r="L97" s="62"/>
      <c r="M97" s="62">
        <v>27.572818338205284</v>
      </c>
      <c r="N97" s="62"/>
      <c r="O97" s="62">
        <v>12.318253164004792</v>
      </c>
    </row>
    <row r="98" spans="1:15" ht="12.75">
      <c r="A98" s="231"/>
      <c r="B98" s="86" t="s">
        <v>14</v>
      </c>
      <c r="C98" s="79">
        <v>4096.765621836143</v>
      </c>
      <c r="D98" s="76"/>
      <c r="E98" s="277">
        <v>854.2103947655978</v>
      </c>
      <c r="F98" s="76"/>
      <c r="G98" s="277">
        <v>1867.2487526290288</v>
      </c>
      <c r="H98" s="76"/>
      <c r="I98" s="76">
        <v>60.08551727898433</v>
      </c>
      <c r="J98" s="76"/>
      <c r="K98" s="76">
        <v>17.25337371664168</v>
      </c>
      <c r="L98" s="76"/>
      <c r="M98" s="76">
        <v>27.386142519905388</v>
      </c>
      <c r="N98" s="76"/>
      <c r="O98" s="76">
        <v>12.528340201110291</v>
      </c>
    </row>
    <row r="99" spans="1:16" ht="12.75">
      <c r="A99" s="230">
        <v>2016</v>
      </c>
      <c r="B99" s="41" t="s">
        <v>11</v>
      </c>
      <c r="C99" s="77">
        <v>4073.1172561614376</v>
      </c>
      <c r="D99" s="62"/>
      <c r="E99" s="276">
        <v>861.8688946731344</v>
      </c>
      <c r="F99" s="62"/>
      <c r="G99" s="276">
        <v>1859.275156857735</v>
      </c>
      <c r="H99" s="62"/>
      <c r="I99" s="62">
        <v>59.94937597631029</v>
      </c>
      <c r="J99" s="62"/>
      <c r="K99" s="62">
        <v>17.464464303053433</v>
      </c>
      <c r="L99" s="62"/>
      <c r="M99" s="62">
        <v>27.36537605276833</v>
      </c>
      <c r="N99" s="62"/>
      <c r="O99" s="62">
        <v>12.685247970921374</v>
      </c>
      <c r="P99" s="238"/>
    </row>
    <row r="100" spans="1:16" ht="12.75">
      <c r="A100" s="275"/>
      <c r="B100" s="85" t="s">
        <v>12</v>
      </c>
      <c r="C100" s="77">
        <v>4104.231953910716</v>
      </c>
      <c r="D100" s="62"/>
      <c r="E100" s="276">
        <v>853.9901917985765</v>
      </c>
      <c r="F100" s="62"/>
      <c r="G100" s="276">
        <v>1816.127700444738</v>
      </c>
      <c r="H100" s="62"/>
      <c r="I100" s="62">
        <v>60.58488337800848</v>
      </c>
      <c r="J100" s="62"/>
      <c r="K100" s="62">
        <v>17.223717830746974</v>
      </c>
      <c r="L100" s="62"/>
      <c r="M100" s="62">
        <v>26.808885600672067</v>
      </c>
      <c r="N100" s="62"/>
      <c r="O100" s="62">
        <v>12.606231021319461</v>
      </c>
      <c r="P100" s="238"/>
    </row>
    <row r="101" spans="1:15" ht="12.75">
      <c r="A101" s="275"/>
      <c r="B101" s="85" t="s">
        <v>13</v>
      </c>
      <c r="C101" s="77">
        <v>4071.7938653946458</v>
      </c>
      <c r="D101" s="62"/>
      <c r="E101" s="276">
        <v>881.5413085818645</v>
      </c>
      <c r="F101" s="62"/>
      <c r="G101" s="276">
        <v>1794.1338260234934</v>
      </c>
      <c r="H101" s="62"/>
      <c r="I101" s="62">
        <v>60.34549940717984</v>
      </c>
      <c r="J101" s="62"/>
      <c r="K101" s="62">
        <v>17.796924246379394</v>
      </c>
      <c r="L101" s="62"/>
      <c r="M101" s="62">
        <v>26.589730549684514</v>
      </c>
      <c r="N101" s="62"/>
      <c r="O101" s="62">
        <v>13.064770043135642</v>
      </c>
    </row>
    <row r="102" spans="1:15" ht="12.75">
      <c r="A102" s="275"/>
      <c r="B102" s="85" t="s">
        <v>14</v>
      </c>
      <c r="C102" s="79">
        <v>4070.613339839518</v>
      </c>
      <c r="D102" s="76"/>
      <c r="E102" s="277">
        <v>880.5014140616634</v>
      </c>
      <c r="F102" s="76"/>
      <c r="G102" s="277">
        <v>1776.209092252699</v>
      </c>
      <c r="H102" s="76"/>
      <c r="I102" s="76">
        <v>60.508657423512524</v>
      </c>
      <c r="J102" s="76"/>
      <c r="K102" s="76">
        <v>17.783902370024467</v>
      </c>
      <c r="L102" s="76"/>
      <c r="M102" s="76">
        <v>26.402907498918555</v>
      </c>
      <c r="N102" s="76"/>
      <c r="O102" s="76">
        <v>13.088435077568924</v>
      </c>
    </row>
    <row r="103" spans="1:15" ht="12.75">
      <c r="A103" s="273">
        <v>2017</v>
      </c>
      <c r="B103" s="147" t="s">
        <v>11</v>
      </c>
      <c r="C103" s="77">
        <v>4083.520274232382</v>
      </c>
      <c r="D103" s="62"/>
      <c r="E103" s="276">
        <v>877.0488910628743</v>
      </c>
      <c r="F103" s="62"/>
      <c r="G103" s="276">
        <v>1748.8626039355117</v>
      </c>
      <c r="H103" s="62"/>
      <c r="I103" s="62">
        <v>60.862386185358794</v>
      </c>
      <c r="J103" s="62"/>
      <c r="K103" s="62">
        <v>17.68040847406815</v>
      </c>
      <c r="L103" s="62"/>
      <c r="M103" s="62">
        <v>26.065733494090175</v>
      </c>
      <c r="N103" s="62"/>
      <c r="O103" s="62">
        <v>13.07188032055101</v>
      </c>
    </row>
    <row r="104" spans="1:15" ht="12.75">
      <c r="A104" s="7"/>
      <c r="B104" s="85" t="s">
        <v>12</v>
      </c>
      <c r="C104" s="77">
        <v>4094.1645523880497</v>
      </c>
      <c r="D104" s="62"/>
      <c r="E104" s="276">
        <v>856.585253763632</v>
      </c>
      <c r="F104" s="62"/>
      <c r="G104" s="276">
        <v>1738.0532707714028</v>
      </c>
      <c r="H104" s="62"/>
      <c r="I104" s="62">
        <v>61.209225407057524</v>
      </c>
      <c r="J104" s="62"/>
      <c r="K104" s="62">
        <v>17.30213174374637</v>
      </c>
      <c r="L104" s="62"/>
      <c r="M104" s="62">
        <v>25.984518467404556</v>
      </c>
      <c r="N104" s="62"/>
      <c r="O104" s="62">
        <v>12.80625612553793</v>
      </c>
    </row>
  </sheetData>
  <sheetProtection/>
  <mergeCells count="2">
    <mergeCell ref="A3:A4"/>
    <mergeCell ref="A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P104"/>
  <sheetViews>
    <sheetView zoomScalePageLayoutView="0" workbookViewId="0" topLeftCell="A1">
      <pane xSplit="2" ySplit="5" topLeftCell="C37" activePane="bottomRight" state="frozen"/>
      <selection pane="topLeft" activeCell="R7" sqref="R7"/>
      <selection pane="topRight" activeCell="R7" sqref="R7"/>
      <selection pane="bottomLeft" activeCell="R7" sqref="R7"/>
      <selection pane="bottomRight" activeCell="R7" sqref="R7"/>
    </sheetView>
  </sheetViews>
  <sheetFormatPr defaultColWidth="9.140625" defaultRowHeight="12.75"/>
  <cols>
    <col min="1" max="1" width="8.00390625" style="216" customWidth="1"/>
    <col min="2" max="3" width="9.140625" style="216" customWidth="1"/>
    <col min="4" max="4" width="0.85546875" style="216" customWidth="1"/>
    <col min="5" max="5" width="9.140625" style="216" customWidth="1"/>
    <col min="6" max="6" width="0.9921875" style="216" customWidth="1"/>
    <col min="7" max="7" width="9.140625" style="216" customWidth="1"/>
    <col min="8" max="8" width="0.71875" style="216" customWidth="1"/>
    <col min="9" max="9" width="9.140625" style="216" customWidth="1"/>
    <col min="10" max="10" width="1.28515625" style="216" customWidth="1"/>
    <col min="11" max="11" width="9.140625" style="216" customWidth="1"/>
    <col min="12" max="12" width="0.71875" style="216" customWidth="1"/>
    <col min="13" max="13" width="9.140625" style="216" customWidth="1"/>
    <col min="14" max="14" width="0.71875" style="216" customWidth="1"/>
    <col min="15" max="16" width="9.140625" style="216" customWidth="1"/>
    <col min="25" max="16384" width="9.140625" style="216" customWidth="1"/>
  </cols>
  <sheetData>
    <row r="1" spans="1:15" ht="16.5">
      <c r="A1" s="8" t="s">
        <v>97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6.5">
      <c r="A2" s="8"/>
      <c r="B2" s="10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51">
      <c r="A3" s="293" t="s">
        <v>3</v>
      </c>
      <c r="B3" s="51"/>
      <c r="C3" s="194" t="s">
        <v>19</v>
      </c>
      <c r="D3" s="183"/>
      <c r="E3" s="195" t="s">
        <v>20</v>
      </c>
      <c r="F3" s="183"/>
      <c r="G3" s="194" t="s">
        <v>82</v>
      </c>
      <c r="H3" s="183"/>
      <c r="I3" s="195" t="s">
        <v>5</v>
      </c>
      <c r="J3" s="183"/>
      <c r="K3" s="195" t="s">
        <v>52</v>
      </c>
      <c r="L3" s="183"/>
      <c r="M3" s="195" t="s">
        <v>83</v>
      </c>
      <c r="N3" s="183"/>
      <c r="O3" s="195" t="s">
        <v>84</v>
      </c>
    </row>
    <row r="4" spans="1:15" ht="25.5">
      <c r="A4" s="294"/>
      <c r="B4" s="58"/>
      <c r="C4" s="59" t="s">
        <v>85</v>
      </c>
      <c r="D4" s="269"/>
      <c r="E4" s="59" t="s">
        <v>86</v>
      </c>
      <c r="F4" s="269"/>
      <c r="G4" s="59" t="s">
        <v>85</v>
      </c>
      <c r="H4" s="269"/>
      <c r="I4" s="16" t="s">
        <v>87</v>
      </c>
      <c r="J4" s="269"/>
      <c r="K4" s="16" t="s">
        <v>88</v>
      </c>
      <c r="L4" s="269"/>
      <c r="M4" s="16" t="s">
        <v>87</v>
      </c>
      <c r="N4" s="269"/>
      <c r="O4" s="16" t="s">
        <v>87</v>
      </c>
    </row>
    <row r="5" spans="1:15" ht="12.75">
      <c r="A5" s="302" t="s">
        <v>90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</row>
    <row r="6" spans="1:15" ht="12.75">
      <c r="A6" s="272">
        <v>1992</v>
      </c>
      <c r="B6" s="175" t="s">
        <v>14</v>
      </c>
      <c r="C6" s="152">
        <v>8011.932908819943</v>
      </c>
      <c r="D6" s="149"/>
      <c r="E6" s="152">
        <v>439.7763316609811</v>
      </c>
      <c r="F6" s="149"/>
      <c r="G6" s="152">
        <v>2792.1866395686043</v>
      </c>
      <c r="H6" s="149"/>
      <c r="I6" s="169">
        <v>71.25584400897752</v>
      </c>
      <c r="J6" s="278"/>
      <c r="K6" s="169">
        <v>5.203401100863672</v>
      </c>
      <c r="L6" s="278"/>
      <c r="M6" s="169">
        <v>24.832910846523284</v>
      </c>
      <c r="N6" s="278"/>
      <c r="O6" s="169">
        <v>3.9112451444991847</v>
      </c>
    </row>
    <row r="7" spans="1:15" ht="12.75">
      <c r="A7" s="273">
        <v>1993</v>
      </c>
      <c r="B7" s="41" t="s">
        <v>11</v>
      </c>
      <c r="C7" s="152">
        <v>8066.454763584701</v>
      </c>
      <c r="D7" s="149"/>
      <c r="E7" s="152">
        <v>437.48256848297876</v>
      </c>
      <c r="F7" s="149"/>
      <c r="G7" s="152">
        <v>2775.2668045018395</v>
      </c>
      <c r="H7" s="149"/>
      <c r="I7" s="169">
        <v>71.51616963320649</v>
      </c>
      <c r="J7" s="278"/>
      <c r="K7" s="169">
        <v>5.144470748076498</v>
      </c>
      <c r="L7" s="278"/>
      <c r="M7" s="169">
        <v>24.605165141961113</v>
      </c>
      <c r="N7" s="278"/>
      <c r="O7" s="169">
        <v>3.878665224832393</v>
      </c>
    </row>
    <row r="8" spans="1:15" ht="12.75">
      <c r="A8" s="275"/>
      <c r="B8" s="41" t="s">
        <v>12</v>
      </c>
      <c r="C8" s="77">
        <v>8082.694628210095</v>
      </c>
      <c r="D8" s="62"/>
      <c r="E8" s="77">
        <v>453.8073299458349</v>
      </c>
      <c r="F8" s="62"/>
      <c r="G8" s="77">
        <v>2774.807665378076</v>
      </c>
      <c r="H8" s="62"/>
      <c r="I8" s="103">
        <v>71.45675343722763</v>
      </c>
      <c r="J8" s="279"/>
      <c r="K8" s="103">
        <v>5.316080663605531</v>
      </c>
      <c r="L8" s="279"/>
      <c r="M8" s="103">
        <v>24.531267887892362</v>
      </c>
      <c r="N8" s="279"/>
      <c r="O8" s="103">
        <v>4.011978674880012</v>
      </c>
    </row>
    <row r="9" spans="1:15" ht="12.75">
      <c r="A9" s="275"/>
      <c r="B9" s="85" t="s">
        <v>13</v>
      </c>
      <c r="C9" s="77">
        <v>8098.3521751724475</v>
      </c>
      <c r="D9" s="62"/>
      <c r="E9" s="77">
        <v>473.69591198257734</v>
      </c>
      <c r="F9" s="62"/>
      <c r="G9" s="77">
        <v>2771.0267204231923</v>
      </c>
      <c r="H9" s="62"/>
      <c r="I9" s="103">
        <v>71.39468188785992</v>
      </c>
      <c r="J9" s="279"/>
      <c r="K9" s="103">
        <v>5.526052900851052</v>
      </c>
      <c r="L9" s="279"/>
      <c r="M9" s="103">
        <v>24.42923781629203</v>
      </c>
      <c r="N9" s="279"/>
      <c r="O9" s="103">
        <v>4.176080295848044</v>
      </c>
    </row>
    <row r="10" spans="1:15" ht="12.75">
      <c r="A10" s="231"/>
      <c r="B10" s="86" t="s">
        <v>14</v>
      </c>
      <c r="C10" s="79">
        <v>8064.86633032527</v>
      </c>
      <c r="D10" s="76"/>
      <c r="E10" s="79">
        <v>484.332834888191</v>
      </c>
      <c r="F10" s="76"/>
      <c r="G10" s="79">
        <v>2789.5964681148953</v>
      </c>
      <c r="H10" s="76"/>
      <c r="I10" s="139">
        <v>71.12630468989178</v>
      </c>
      <c r="J10" s="280"/>
      <c r="K10" s="139">
        <v>5.665242153428039</v>
      </c>
      <c r="L10" s="280"/>
      <c r="M10" s="139">
        <v>24.60222900495161</v>
      </c>
      <c r="N10" s="280"/>
      <c r="O10" s="139">
        <v>4.271466305156621</v>
      </c>
    </row>
    <row r="11" spans="1:15" ht="12.75">
      <c r="A11" s="230">
        <v>1994</v>
      </c>
      <c r="B11" s="41" t="s">
        <v>11</v>
      </c>
      <c r="C11" s="152">
        <v>8072.178349772254</v>
      </c>
      <c r="D11" s="149"/>
      <c r="E11" s="152">
        <v>515.5794531036622</v>
      </c>
      <c r="F11" s="149"/>
      <c r="G11" s="152">
        <v>2796.474962027637</v>
      </c>
      <c r="H11" s="149"/>
      <c r="I11" s="169">
        <v>70.9066523539291</v>
      </c>
      <c r="J11" s="278"/>
      <c r="K11" s="169">
        <v>6.003656192201905</v>
      </c>
      <c r="L11" s="278"/>
      <c r="M11" s="169">
        <v>24.564456997478903</v>
      </c>
      <c r="N11" s="278"/>
      <c r="O11" s="169">
        <v>4.528890648591989</v>
      </c>
    </row>
    <row r="12" spans="1:15" ht="12.75">
      <c r="A12" s="230"/>
      <c r="B12" s="41" t="s">
        <v>12</v>
      </c>
      <c r="C12" s="77">
        <v>8072.0776611735855</v>
      </c>
      <c r="D12" s="62"/>
      <c r="E12" s="77">
        <v>535.2414240385824</v>
      </c>
      <c r="F12" s="62"/>
      <c r="G12" s="77">
        <v>2801.0840606887996</v>
      </c>
      <c r="H12" s="62"/>
      <c r="I12" s="103">
        <v>70.75554359309155</v>
      </c>
      <c r="J12" s="279"/>
      <c r="K12" s="103">
        <v>6.218445241075768</v>
      </c>
      <c r="L12" s="279"/>
      <c r="M12" s="103">
        <v>24.552814490038667</v>
      </c>
      <c r="N12" s="279"/>
      <c r="O12" s="103">
        <v>4.691641916869798</v>
      </c>
    </row>
    <row r="13" spans="1:15" ht="12.75">
      <c r="A13" s="230"/>
      <c r="B13" s="85" t="s">
        <v>13</v>
      </c>
      <c r="C13" s="77">
        <v>8075.994538995206</v>
      </c>
      <c r="D13" s="62"/>
      <c r="E13" s="77">
        <v>539.4595528416653</v>
      </c>
      <c r="F13" s="62"/>
      <c r="G13" s="77">
        <v>2817.2872293205573</v>
      </c>
      <c r="H13" s="62"/>
      <c r="I13" s="103">
        <v>70.63917840990396</v>
      </c>
      <c r="J13" s="279"/>
      <c r="K13" s="103">
        <v>6.261533601029832</v>
      </c>
      <c r="L13" s="279"/>
      <c r="M13" s="103">
        <v>24.64227213911406</v>
      </c>
      <c r="N13" s="279"/>
      <c r="O13" s="103">
        <v>4.718549450981993</v>
      </c>
    </row>
    <row r="14" spans="1:15" ht="12.75">
      <c r="A14" s="231"/>
      <c r="B14" s="86" t="s">
        <v>14</v>
      </c>
      <c r="C14" s="79">
        <v>8080.506167186681</v>
      </c>
      <c r="D14" s="76"/>
      <c r="E14" s="79">
        <v>558.6325073905607</v>
      </c>
      <c r="F14" s="76"/>
      <c r="G14" s="79">
        <v>2833.455842265144</v>
      </c>
      <c r="H14" s="76"/>
      <c r="I14" s="139">
        <v>70.43311916344696</v>
      </c>
      <c r="J14" s="280"/>
      <c r="K14" s="139">
        <v>6.466298648897398</v>
      </c>
      <c r="L14" s="280"/>
      <c r="M14" s="139">
        <v>24.697602953764978</v>
      </c>
      <c r="N14" s="280"/>
      <c r="O14" s="139">
        <v>4.869277882788048</v>
      </c>
    </row>
    <row r="15" spans="1:15" ht="12.75">
      <c r="A15" s="230">
        <v>1995</v>
      </c>
      <c r="B15" s="41" t="s">
        <v>11</v>
      </c>
      <c r="C15" s="152">
        <v>8080.010483369173</v>
      </c>
      <c r="D15" s="149"/>
      <c r="E15" s="152">
        <v>588.960870790901</v>
      </c>
      <c r="F15" s="149"/>
      <c r="G15" s="152">
        <v>2843.2855731734135</v>
      </c>
      <c r="H15" s="149"/>
      <c r="I15" s="169">
        <v>70.18615493357213</v>
      </c>
      <c r="J15" s="278"/>
      <c r="K15" s="169">
        <v>6.793895685308383</v>
      </c>
      <c r="L15" s="278"/>
      <c r="M15" s="169">
        <v>24.697898866577727</v>
      </c>
      <c r="N15" s="278"/>
      <c r="O15" s="169">
        <v>5.11594619985013</v>
      </c>
    </row>
    <row r="16" spans="1:15" ht="12.75">
      <c r="A16" s="230"/>
      <c r="B16" s="41" t="s">
        <v>12</v>
      </c>
      <c r="C16" s="77">
        <v>8111.272637258802</v>
      </c>
      <c r="D16" s="62"/>
      <c r="E16" s="77">
        <v>568.1723233012922</v>
      </c>
      <c r="F16" s="62"/>
      <c r="G16" s="77">
        <v>2865.6460854834595</v>
      </c>
      <c r="H16" s="62"/>
      <c r="I16" s="103">
        <v>70.25732932646291</v>
      </c>
      <c r="J16" s="279"/>
      <c r="K16" s="103">
        <v>6.54618268660151</v>
      </c>
      <c r="L16" s="279"/>
      <c r="M16" s="103">
        <v>24.82133812591718</v>
      </c>
      <c r="N16" s="279"/>
      <c r="O16" s="103">
        <v>4.921332547619899</v>
      </c>
    </row>
    <row r="17" spans="1:15" ht="12.75">
      <c r="A17" s="230"/>
      <c r="B17" s="85" t="s">
        <v>13</v>
      </c>
      <c r="C17" s="77">
        <v>8147.722986046341</v>
      </c>
      <c r="D17" s="62"/>
      <c r="E17" s="77">
        <v>584.8370957561858</v>
      </c>
      <c r="F17" s="62"/>
      <c r="G17" s="77">
        <v>2857.3310693761755</v>
      </c>
      <c r="H17" s="62"/>
      <c r="I17" s="103">
        <v>70.30025459055075</v>
      </c>
      <c r="J17" s="279"/>
      <c r="K17" s="103">
        <v>6.697200938530125</v>
      </c>
      <c r="L17" s="279"/>
      <c r="M17" s="103">
        <v>24.653648874740142</v>
      </c>
      <c r="N17" s="279"/>
      <c r="O17" s="103">
        <v>5.046096534709106</v>
      </c>
    </row>
    <row r="18" spans="1:15" ht="12.75">
      <c r="A18" s="231"/>
      <c r="B18" s="86" t="s">
        <v>14</v>
      </c>
      <c r="C18" s="79">
        <v>8192.02010645224</v>
      </c>
      <c r="D18" s="76"/>
      <c r="E18" s="79">
        <v>585.6319565961749</v>
      </c>
      <c r="F18" s="76"/>
      <c r="G18" s="79">
        <v>2869.4840473239915</v>
      </c>
      <c r="H18" s="76"/>
      <c r="I18" s="139">
        <v>70.33505944140896</v>
      </c>
      <c r="J18" s="280"/>
      <c r="K18" s="139">
        <v>6.6718520213569406</v>
      </c>
      <c r="L18" s="280"/>
      <c r="M18" s="139">
        <v>24.636820761187465</v>
      </c>
      <c r="N18" s="280"/>
      <c r="O18" s="139">
        <v>5.028119797403567</v>
      </c>
    </row>
    <row r="19" spans="1:15" ht="12.75">
      <c r="A19" s="230">
        <v>1996</v>
      </c>
      <c r="B19" s="41" t="s">
        <v>11</v>
      </c>
      <c r="C19" s="152">
        <v>8214.605407907675</v>
      </c>
      <c r="D19" s="149"/>
      <c r="E19" s="152">
        <v>592.082886336976</v>
      </c>
      <c r="F19" s="149"/>
      <c r="G19" s="152">
        <v>2877.826545239396</v>
      </c>
      <c r="H19" s="149"/>
      <c r="I19" s="169">
        <v>70.3033503808739</v>
      </c>
      <c r="J19" s="278"/>
      <c r="K19" s="169">
        <v>6.7231048329928305</v>
      </c>
      <c r="L19" s="278"/>
      <c r="M19" s="169">
        <v>24.62940554035423</v>
      </c>
      <c r="N19" s="278"/>
      <c r="O19" s="169">
        <v>5.067244078771871</v>
      </c>
    </row>
    <row r="20" spans="1:15" ht="12.75">
      <c r="A20" s="230"/>
      <c r="B20" s="41" t="s">
        <v>12</v>
      </c>
      <c r="C20" s="77">
        <v>8250.988841255095</v>
      </c>
      <c r="D20" s="62"/>
      <c r="E20" s="77">
        <v>601.5503011013443</v>
      </c>
      <c r="F20" s="62"/>
      <c r="G20" s="77">
        <v>2857.0724249911937</v>
      </c>
      <c r="H20" s="62"/>
      <c r="I20" s="103">
        <v>70.46338637109926</v>
      </c>
      <c r="J20" s="279"/>
      <c r="K20" s="103">
        <v>6.79522893294114</v>
      </c>
      <c r="L20" s="279"/>
      <c r="M20" s="103">
        <v>24.399378310363154</v>
      </c>
      <c r="N20" s="279"/>
      <c r="O20" s="103">
        <v>5.137235318537578</v>
      </c>
    </row>
    <row r="21" spans="1:15" ht="12.75">
      <c r="A21" s="230"/>
      <c r="B21" s="85" t="s">
        <v>13</v>
      </c>
      <c r="C21" s="77">
        <v>8319.14447053492</v>
      </c>
      <c r="D21" s="62"/>
      <c r="E21" s="77">
        <v>606.5106254849511</v>
      </c>
      <c r="F21" s="62"/>
      <c r="G21" s="77">
        <v>2831.872502320978</v>
      </c>
      <c r="H21" s="62"/>
      <c r="I21" s="103">
        <v>70.75590000493698</v>
      </c>
      <c r="J21" s="279"/>
      <c r="K21" s="103">
        <v>6.795138496393462</v>
      </c>
      <c r="L21" s="279"/>
      <c r="M21" s="103">
        <v>24.085612205754845</v>
      </c>
      <c r="N21" s="279"/>
      <c r="O21" s="103">
        <v>5.158487789308172</v>
      </c>
    </row>
    <row r="22" spans="1:15" ht="12.75">
      <c r="A22" s="231"/>
      <c r="B22" s="86" t="s">
        <v>14</v>
      </c>
      <c r="C22" s="79">
        <v>8299.354610216307</v>
      </c>
      <c r="D22" s="76"/>
      <c r="E22" s="79">
        <v>630.1746378078511</v>
      </c>
      <c r="F22" s="76"/>
      <c r="G22" s="79">
        <v>2817.595774681066</v>
      </c>
      <c r="H22" s="76"/>
      <c r="I22" s="139">
        <v>70.65009178139371</v>
      </c>
      <c r="J22" s="280"/>
      <c r="K22" s="139">
        <v>7.057198876942927</v>
      </c>
      <c r="L22" s="280"/>
      <c r="M22" s="139">
        <v>23.985407231430035</v>
      </c>
      <c r="N22" s="280"/>
      <c r="O22" s="139">
        <v>5.3645009871762594</v>
      </c>
    </row>
    <row r="23" spans="1:15" ht="12.75">
      <c r="A23" s="230">
        <v>1997</v>
      </c>
      <c r="B23" s="41" t="s">
        <v>11</v>
      </c>
      <c r="C23" s="152">
        <v>8280.56611302563</v>
      </c>
      <c r="D23" s="149"/>
      <c r="E23" s="152">
        <v>603.8501644092751</v>
      </c>
      <c r="F23" s="149"/>
      <c r="G23" s="152">
        <v>2852.799973550453</v>
      </c>
      <c r="H23" s="149"/>
      <c r="I23" s="169">
        <v>70.54965961226507</v>
      </c>
      <c r="J23" s="278"/>
      <c r="K23" s="169">
        <v>6.796734254145257</v>
      </c>
      <c r="L23" s="278"/>
      <c r="M23" s="169">
        <v>24.305592676721417</v>
      </c>
      <c r="N23" s="278"/>
      <c r="O23" s="169">
        <v>5.144747711013511</v>
      </c>
    </row>
    <row r="24" spans="1:15" ht="12.75">
      <c r="A24" s="230"/>
      <c r="B24" s="41" t="s">
        <v>12</v>
      </c>
      <c r="C24" s="77">
        <v>8331.30339374545</v>
      </c>
      <c r="D24" s="62"/>
      <c r="E24" s="77">
        <v>607.5260742481123</v>
      </c>
      <c r="F24" s="62"/>
      <c r="G24" s="77">
        <v>2824.716302736159</v>
      </c>
      <c r="H24" s="62"/>
      <c r="I24" s="103">
        <v>70.82306267278322</v>
      </c>
      <c r="J24" s="279"/>
      <c r="K24" s="103">
        <v>6.796483548807197</v>
      </c>
      <c r="L24" s="279"/>
      <c r="M24" s="103">
        <v>24.012456429290836</v>
      </c>
      <c r="N24" s="279"/>
      <c r="O24" s="103">
        <v>5.16448089792595</v>
      </c>
    </row>
    <row r="25" spans="1:15" ht="12.75">
      <c r="A25" s="230"/>
      <c r="B25" s="85" t="s">
        <v>13</v>
      </c>
      <c r="C25" s="77">
        <v>8349.592884030259</v>
      </c>
      <c r="D25" s="62"/>
      <c r="E25" s="77">
        <v>606.6914644633175</v>
      </c>
      <c r="F25" s="62"/>
      <c r="G25" s="77">
        <v>2817.1198453550933</v>
      </c>
      <c r="H25" s="62"/>
      <c r="I25" s="103">
        <v>70.91910501461189</v>
      </c>
      <c r="J25" s="279"/>
      <c r="K25" s="103">
        <v>6.773919193011792</v>
      </c>
      <c r="L25" s="279"/>
      <c r="M25" s="103">
        <v>23.9278274912788</v>
      </c>
      <c r="N25" s="279"/>
      <c r="O25" s="103">
        <v>5.1530674941093055</v>
      </c>
    </row>
    <row r="26" spans="1:15" ht="12.75">
      <c r="A26" s="231"/>
      <c r="B26" s="86" t="s">
        <v>14</v>
      </c>
      <c r="C26" s="79">
        <v>8345.054833576145</v>
      </c>
      <c r="D26" s="76"/>
      <c r="E26" s="79">
        <v>623.3674456113813</v>
      </c>
      <c r="F26" s="76"/>
      <c r="G26" s="79">
        <v>2798.2062542494714</v>
      </c>
      <c r="H26" s="76"/>
      <c r="I26" s="139">
        <v>70.92137573530232</v>
      </c>
      <c r="J26" s="280"/>
      <c r="K26" s="139">
        <v>6.950692398349623</v>
      </c>
      <c r="L26" s="280"/>
      <c r="M26" s="139">
        <v>23.780866764832968</v>
      </c>
      <c r="N26" s="280"/>
      <c r="O26" s="139">
        <v>5.297757499864726</v>
      </c>
    </row>
    <row r="27" spans="1:15" ht="12.75">
      <c r="A27" s="230">
        <v>1998</v>
      </c>
      <c r="B27" s="41" t="s">
        <v>11</v>
      </c>
      <c r="C27" s="152">
        <v>8395.776233195194</v>
      </c>
      <c r="D27" s="149"/>
      <c r="E27" s="152">
        <v>644.317951919207</v>
      </c>
      <c r="F27" s="149"/>
      <c r="G27" s="152">
        <v>2753.2451606953373</v>
      </c>
      <c r="H27" s="149"/>
      <c r="I27" s="169">
        <v>71.19083057826431</v>
      </c>
      <c r="J27" s="278"/>
      <c r="K27" s="169">
        <v>7.127336714922215</v>
      </c>
      <c r="L27" s="278"/>
      <c r="M27" s="169">
        <v>23.34576390930009</v>
      </c>
      <c r="N27" s="278"/>
      <c r="O27" s="169">
        <v>5.46340551243561</v>
      </c>
    </row>
    <row r="28" spans="1:15" ht="12.75">
      <c r="A28" s="230"/>
      <c r="B28" s="41" t="s">
        <v>12</v>
      </c>
      <c r="C28" s="77">
        <v>8451.798469906033</v>
      </c>
      <c r="D28" s="62"/>
      <c r="E28" s="77">
        <v>667.7952065991267</v>
      </c>
      <c r="F28" s="62"/>
      <c r="G28" s="77">
        <v>2706.755691377093</v>
      </c>
      <c r="H28" s="62"/>
      <c r="I28" s="103">
        <v>71.46582776303943</v>
      </c>
      <c r="J28" s="279"/>
      <c r="K28" s="103">
        <v>7.322642107614616</v>
      </c>
      <c r="L28" s="279"/>
      <c r="M28" s="103">
        <v>22.887499829220694</v>
      </c>
      <c r="N28" s="279"/>
      <c r="O28" s="103">
        <v>5.646672407739879</v>
      </c>
    </row>
    <row r="29" spans="1:15" ht="12.75">
      <c r="A29" s="230"/>
      <c r="B29" s="85" t="s">
        <v>13</v>
      </c>
      <c r="C29" s="77">
        <v>8450.348883940158</v>
      </c>
      <c r="D29" s="62"/>
      <c r="E29" s="77">
        <v>668.2157578869299</v>
      </c>
      <c r="F29" s="62"/>
      <c r="G29" s="77">
        <v>2701.264244382393</v>
      </c>
      <c r="H29" s="62"/>
      <c r="I29" s="103">
        <v>71.4929883105111</v>
      </c>
      <c r="J29" s="279"/>
      <c r="K29" s="103">
        <v>7.328080505366022</v>
      </c>
      <c r="L29" s="279"/>
      <c r="M29" s="103">
        <v>22.853666244982886</v>
      </c>
      <c r="N29" s="279"/>
      <c r="O29" s="103">
        <v>5.653345444506016</v>
      </c>
    </row>
    <row r="30" spans="1:15" ht="12.75">
      <c r="A30" s="231"/>
      <c r="B30" s="86" t="s">
        <v>14</v>
      </c>
      <c r="C30" s="79">
        <v>8522.21866596053</v>
      </c>
      <c r="D30" s="76"/>
      <c r="E30" s="79">
        <v>661.1997602610934</v>
      </c>
      <c r="F30" s="76"/>
      <c r="G30" s="79">
        <v>2670.382396786026</v>
      </c>
      <c r="H30" s="76"/>
      <c r="I30" s="139">
        <v>71.89439736003762</v>
      </c>
      <c r="J30" s="280"/>
      <c r="K30" s="139">
        <v>7.199930674760006</v>
      </c>
      <c r="L30" s="280"/>
      <c r="M30" s="139">
        <v>22.527646926570117</v>
      </c>
      <c r="N30" s="280"/>
      <c r="O30" s="139">
        <v>5.577955713392256</v>
      </c>
    </row>
    <row r="31" spans="1:15" ht="12.75">
      <c r="A31" s="230">
        <v>1999</v>
      </c>
      <c r="B31" s="41" t="s">
        <v>11</v>
      </c>
      <c r="C31" s="152">
        <v>8552.331665383284</v>
      </c>
      <c r="D31" s="149"/>
      <c r="E31" s="152">
        <v>666.6595916072079</v>
      </c>
      <c r="F31" s="149"/>
      <c r="G31" s="152">
        <v>2641.8608222691687</v>
      </c>
      <c r="H31" s="149"/>
      <c r="I31" s="169">
        <v>72.1055418972657</v>
      </c>
      <c r="J31" s="278"/>
      <c r="K31" s="169">
        <v>7.231372424848535</v>
      </c>
      <c r="L31" s="278"/>
      <c r="M31" s="169">
        <v>22.273786104194212</v>
      </c>
      <c r="N31" s="278"/>
      <c r="O31" s="169">
        <v>5.62067199854009</v>
      </c>
    </row>
    <row r="32" spans="1:15" ht="12.75">
      <c r="A32" s="230"/>
      <c r="B32" s="41" t="s">
        <v>12</v>
      </c>
      <c r="C32" s="77">
        <v>8563.651559829907</v>
      </c>
      <c r="D32" s="62"/>
      <c r="E32" s="77">
        <v>669.645436007112</v>
      </c>
      <c r="F32" s="62"/>
      <c r="G32" s="77">
        <v>2656.9065883822745</v>
      </c>
      <c r="H32" s="62"/>
      <c r="I32" s="103">
        <v>72.02274964573024</v>
      </c>
      <c r="J32" s="279"/>
      <c r="K32" s="103">
        <v>7.252506188299071</v>
      </c>
      <c r="L32" s="279"/>
      <c r="M32" s="103">
        <v>22.345341436445437</v>
      </c>
      <c r="N32" s="279"/>
      <c r="O32" s="103">
        <v>5.631908917824309</v>
      </c>
    </row>
    <row r="33" spans="1:15" ht="12.75">
      <c r="A33" s="230"/>
      <c r="B33" s="85" t="s">
        <v>13</v>
      </c>
      <c r="C33" s="77">
        <v>8632.788572886395</v>
      </c>
      <c r="D33" s="62"/>
      <c r="E33" s="77">
        <v>672.3588077807956</v>
      </c>
      <c r="F33" s="62"/>
      <c r="G33" s="77">
        <v>2635.4465888496097</v>
      </c>
      <c r="H33" s="62"/>
      <c r="I33" s="103">
        <v>72.2978152923136</v>
      </c>
      <c r="J33" s="279"/>
      <c r="K33" s="103">
        <v>7.225665325599459</v>
      </c>
      <c r="L33" s="279"/>
      <c r="M33" s="103">
        <v>22.071319027995205</v>
      </c>
      <c r="N33" s="279"/>
      <c r="O33" s="103">
        <v>5.630865679691174</v>
      </c>
    </row>
    <row r="34" spans="1:15" ht="12.75">
      <c r="A34" s="231"/>
      <c r="B34" s="86" t="s">
        <v>14</v>
      </c>
      <c r="C34" s="79">
        <v>8661.555221904648</v>
      </c>
      <c r="D34" s="76"/>
      <c r="E34" s="79">
        <v>660.436205265994</v>
      </c>
      <c r="F34" s="76"/>
      <c r="G34" s="79">
        <v>2640.1240237396128</v>
      </c>
      <c r="H34" s="76"/>
      <c r="I34" s="139">
        <v>72.40822292218847</v>
      </c>
      <c r="J34" s="280"/>
      <c r="K34" s="139">
        <v>7.084711570759788</v>
      </c>
      <c r="L34" s="280"/>
      <c r="M34" s="139">
        <v>22.070711778147174</v>
      </c>
      <c r="N34" s="280"/>
      <c r="O34" s="139">
        <v>5.521065299664352</v>
      </c>
    </row>
    <row r="35" spans="1:15" ht="12.75">
      <c r="A35" s="230">
        <v>2000</v>
      </c>
      <c r="B35" s="41" t="s">
        <v>11</v>
      </c>
      <c r="C35" s="152">
        <v>8715.204253307587</v>
      </c>
      <c r="D35" s="149"/>
      <c r="E35" s="152">
        <v>655.8284309301529</v>
      </c>
      <c r="F35" s="149"/>
      <c r="G35" s="152">
        <v>2654.2463250210862</v>
      </c>
      <c r="H35" s="149"/>
      <c r="I35" s="169">
        <v>72.4740294723918</v>
      </c>
      <c r="J35" s="278"/>
      <c r="K35" s="169">
        <v>6.9984648760565</v>
      </c>
      <c r="L35" s="278"/>
      <c r="M35" s="169">
        <v>22.072222382345206</v>
      </c>
      <c r="N35" s="278"/>
      <c r="O35" s="169">
        <v>5.45374814526299</v>
      </c>
    </row>
    <row r="36" spans="1:15" ht="12.75">
      <c r="A36" s="230"/>
      <c r="B36" s="41" t="s">
        <v>12</v>
      </c>
      <c r="C36" s="77">
        <v>8788.013659759334</v>
      </c>
      <c r="D36" s="62"/>
      <c r="E36" s="77">
        <v>651.1803273228728</v>
      </c>
      <c r="F36" s="62"/>
      <c r="G36" s="77">
        <v>2630.4630513451343</v>
      </c>
      <c r="H36" s="62"/>
      <c r="I36" s="103">
        <v>72.81079844920266</v>
      </c>
      <c r="J36" s="279"/>
      <c r="K36" s="103">
        <v>6.89868571632314</v>
      </c>
      <c r="L36" s="279"/>
      <c r="M36" s="103">
        <v>21.79401654057173</v>
      </c>
      <c r="N36" s="279"/>
      <c r="O36" s="103">
        <v>5.395185010225616</v>
      </c>
    </row>
    <row r="37" spans="1:15" ht="12.75">
      <c r="A37" s="230"/>
      <c r="B37" s="85" t="s">
        <v>13</v>
      </c>
      <c r="C37" s="77">
        <v>8866.105334232285</v>
      </c>
      <c r="D37" s="62"/>
      <c r="E37" s="77">
        <v>628.3217645509956</v>
      </c>
      <c r="F37" s="62"/>
      <c r="G37" s="77">
        <v>2608.990005258044</v>
      </c>
      <c r="H37" s="62"/>
      <c r="I37" s="103">
        <v>73.25291079386082</v>
      </c>
      <c r="J37" s="279"/>
      <c r="K37" s="103">
        <v>6.617795450043696</v>
      </c>
      <c r="L37" s="279"/>
      <c r="M37" s="103">
        <v>21.55581339411086</v>
      </c>
      <c r="N37" s="279"/>
      <c r="O37" s="103">
        <v>5.1912758120283184</v>
      </c>
    </row>
    <row r="38" spans="1:15" ht="12.75">
      <c r="A38" s="231"/>
      <c r="B38" s="86" t="s">
        <v>14</v>
      </c>
      <c r="C38" s="79">
        <v>8910.027717396048</v>
      </c>
      <c r="D38" s="76"/>
      <c r="E38" s="79">
        <v>618.1891508224176</v>
      </c>
      <c r="F38" s="76"/>
      <c r="G38" s="79">
        <v>2611.7464562350833</v>
      </c>
      <c r="H38" s="76"/>
      <c r="I38" s="139">
        <v>73.39418974560297</v>
      </c>
      <c r="J38" s="280"/>
      <c r="K38" s="139">
        <v>6.4879836319049184</v>
      </c>
      <c r="L38" s="280"/>
      <c r="M38" s="139">
        <v>21.513627236206208</v>
      </c>
      <c r="N38" s="280"/>
      <c r="O38" s="139">
        <v>5.092183018190822</v>
      </c>
    </row>
    <row r="39" spans="1:15" ht="12.75">
      <c r="A39" s="230">
        <v>2001</v>
      </c>
      <c r="B39" s="41" t="s">
        <v>11</v>
      </c>
      <c r="C39" s="152">
        <v>8961.512522270432</v>
      </c>
      <c r="D39" s="149"/>
      <c r="E39" s="152">
        <v>630.4323327466509</v>
      </c>
      <c r="F39" s="149"/>
      <c r="G39" s="152">
        <v>2572.896757942282</v>
      </c>
      <c r="H39" s="149"/>
      <c r="I39" s="169">
        <v>73.66731772918125</v>
      </c>
      <c r="J39" s="278"/>
      <c r="K39" s="169">
        <v>6.572518319023719</v>
      </c>
      <c r="L39" s="278"/>
      <c r="M39" s="169">
        <v>21.15026927437626</v>
      </c>
      <c r="N39" s="278"/>
      <c r="O39" s="169">
        <v>5.182412996442495</v>
      </c>
    </row>
    <row r="40" spans="1:15" ht="12.75">
      <c r="A40" s="230"/>
      <c r="B40" s="41" t="s">
        <v>12</v>
      </c>
      <c r="C40" s="77">
        <v>9061.897612073202</v>
      </c>
      <c r="D40" s="62"/>
      <c r="E40" s="77">
        <v>616.8246177391414</v>
      </c>
      <c r="F40" s="62"/>
      <c r="G40" s="77">
        <v>2563.2300887774527</v>
      </c>
      <c r="H40" s="62"/>
      <c r="I40" s="103">
        <v>74.02330425934123</v>
      </c>
      <c r="J40" s="279"/>
      <c r="K40" s="103">
        <v>6.37299638416321</v>
      </c>
      <c r="L40" s="279"/>
      <c r="M40" s="103">
        <v>20.938082603745368</v>
      </c>
      <c r="N40" s="279"/>
      <c r="O40" s="103">
        <v>5.038613136913411</v>
      </c>
    </row>
    <row r="41" spans="1:15" ht="12.75">
      <c r="A41" s="230"/>
      <c r="B41" s="85" t="s">
        <v>13</v>
      </c>
      <c r="C41" s="77">
        <v>9135.821831001027</v>
      </c>
      <c r="D41" s="62"/>
      <c r="E41" s="77">
        <v>609.1091192013055</v>
      </c>
      <c r="F41" s="62"/>
      <c r="G41" s="77">
        <v>2562.222967743958</v>
      </c>
      <c r="H41" s="62"/>
      <c r="I41" s="103">
        <v>74.23179958511102</v>
      </c>
      <c r="J41" s="279"/>
      <c r="K41" s="103">
        <v>6.2505226800879345</v>
      </c>
      <c r="L41" s="279"/>
      <c r="M41" s="103">
        <v>20.81897232151883</v>
      </c>
      <c r="N41" s="279"/>
      <c r="O41" s="103">
        <v>4.949228093370171</v>
      </c>
    </row>
    <row r="42" spans="1:15" ht="12.75">
      <c r="A42" s="231"/>
      <c r="B42" s="86" t="s">
        <v>14</v>
      </c>
      <c r="C42" s="79">
        <v>9155.75126271954</v>
      </c>
      <c r="D42" s="76"/>
      <c r="E42" s="79">
        <v>618.4094512386359</v>
      </c>
      <c r="F42" s="76"/>
      <c r="G42" s="79">
        <v>2570.366029928282</v>
      </c>
      <c r="H42" s="76"/>
      <c r="I42" s="139">
        <v>74.16850765262315</v>
      </c>
      <c r="J42" s="280"/>
      <c r="K42" s="139">
        <v>6.326982636529648</v>
      </c>
      <c r="L42" s="280"/>
      <c r="M42" s="139">
        <v>20.821908229096252</v>
      </c>
      <c r="N42" s="280"/>
      <c r="O42" s="139">
        <v>5.009584118280589</v>
      </c>
    </row>
    <row r="43" spans="1:15" ht="12.75">
      <c r="A43" s="230">
        <v>2002</v>
      </c>
      <c r="B43" s="41" t="s">
        <v>11</v>
      </c>
      <c r="C43" s="152">
        <v>9189.882422771137</v>
      </c>
      <c r="D43" s="149"/>
      <c r="E43" s="152">
        <v>602.011851712097</v>
      </c>
      <c r="F43" s="149"/>
      <c r="G43" s="152">
        <v>2578.662579121983</v>
      </c>
      <c r="H43" s="149"/>
      <c r="I43" s="169">
        <v>74.28834879080549</v>
      </c>
      <c r="J43" s="278"/>
      <c r="K43" s="169">
        <v>6.148063233085389</v>
      </c>
      <c r="L43" s="278"/>
      <c r="M43" s="169">
        <v>20.8451616983634</v>
      </c>
      <c r="N43" s="278"/>
      <c r="O43" s="169">
        <v>4.866489510831111</v>
      </c>
    </row>
    <row r="44" spans="1:15" ht="12.75">
      <c r="A44" s="230"/>
      <c r="B44" s="41" t="s">
        <v>12</v>
      </c>
      <c r="C44" s="77">
        <v>9237.840721290504</v>
      </c>
      <c r="D44" s="62"/>
      <c r="E44" s="77">
        <v>618.0298613561315</v>
      </c>
      <c r="F44" s="62"/>
      <c r="G44" s="77">
        <v>2576.778799802345</v>
      </c>
      <c r="H44" s="62"/>
      <c r="I44" s="103">
        <v>74.30307440609924</v>
      </c>
      <c r="J44" s="279"/>
      <c r="K44" s="103">
        <v>6.270677523346391</v>
      </c>
      <c r="L44" s="279"/>
      <c r="M44" s="103">
        <v>20.72590258549358</v>
      </c>
      <c r="N44" s="279"/>
      <c r="O44" s="103">
        <v>4.971023008407176</v>
      </c>
    </row>
    <row r="45" spans="1:15" ht="12.75">
      <c r="A45" s="230"/>
      <c r="B45" s="85" t="s">
        <v>13</v>
      </c>
      <c r="C45" s="77">
        <v>9323.227631910431</v>
      </c>
      <c r="D45" s="62"/>
      <c r="E45" s="77">
        <v>611.5028988727295</v>
      </c>
      <c r="F45" s="62"/>
      <c r="G45" s="77">
        <v>2558.008361643124</v>
      </c>
      <c r="H45" s="62"/>
      <c r="I45" s="103">
        <v>74.6291722911349</v>
      </c>
      <c r="J45" s="279"/>
      <c r="K45" s="103">
        <v>6.155203676415412</v>
      </c>
      <c r="L45" s="279"/>
      <c r="M45" s="103">
        <v>20.475961145669306</v>
      </c>
      <c r="N45" s="279"/>
      <c r="O45" s="103">
        <v>4.894866563195784</v>
      </c>
    </row>
    <row r="46" spans="1:15" ht="12.75">
      <c r="A46" s="231"/>
      <c r="B46" s="86" t="s">
        <v>14</v>
      </c>
      <c r="C46" s="79">
        <v>9340.707319984964</v>
      </c>
      <c r="D46" s="76"/>
      <c r="E46" s="79">
        <v>620.716773718495</v>
      </c>
      <c r="F46" s="76"/>
      <c r="G46" s="79">
        <v>2557.4265419627154</v>
      </c>
      <c r="H46" s="76"/>
      <c r="I46" s="139">
        <v>74.6131381532208</v>
      </c>
      <c r="J46" s="280"/>
      <c r="K46" s="139">
        <v>6.231205175882888</v>
      </c>
      <c r="L46" s="280"/>
      <c r="M46" s="139">
        <v>20.428604960559348</v>
      </c>
      <c r="N46" s="280"/>
      <c r="O46" s="139">
        <v>4.9582568862198455</v>
      </c>
    </row>
    <row r="47" spans="1:15" ht="12.75">
      <c r="A47" s="230">
        <v>2003</v>
      </c>
      <c r="B47" s="41" t="s">
        <v>11</v>
      </c>
      <c r="C47" s="152">
        <v>9505.620663131136</v>
      </c>
      <c r="D47" s="149"/>
      <c r="E47" s="152">
        <v>609.4525451841171</v>
      </c>
      <c r="F47" s="149"/>
      <c r="G47" s="152">
        <v>2521.4241099284527</v>
      </c>
      <c r="H47" s="149"/>
      <c r="I47" s="169">
        <v>75.22354038256768</v>
      </c>
      <c r="J47" s="278"/>
      <c r="K47" s="169">
        <v>6.025191638584555</v>
      </c>
      <c r="L47" s="278"/>
      <c r="M47" s="169">
        <v>19.953504886897687</v>
      </c>
      <c r="N47" s="278"/>
      <c r="O47" s="169">
        <v>4.822954730534635</v>
      </c>
    </row>
    <row r="48" spans="1:15" ht="12.75">
      <c r="A48" s="230"/>
      <c r="B48" s="41" t="s">
        <v>12</v>
      </c>
      <c r="C48" s="77">
        <v>9540.943007378408</v>
      </c>
      <c r="D48" s="62"/>
      <c r="E48" s="77">
        <v>574.0172409820146</v>
      </c>
      <c r="F48" s="62"/>
      <c r="G48" s="77">
        <v>2547.32403562382</v>
      </c>
      <c r="H48" s="62"/>
      <c r="I48" s="103">
        <v>75.34930343844964</v>
      </c>
      <c r="J48" s="279"/>
      <c r="K48" s="103">
        <v>5.6749332363917055</v>
      </c>
      <c r="L48" s="279"/>
      <c r="M48" s="103">
        <v>20.117413086719083</v>
      </c>
      <c r="N48" s="279"/>
      <c r="O48" s="103">
        <v>4.533283474831269</v>
      </c>
    </row>
    <row r="49" spans="1:15" ht="12.75">
      <c r="A49" s="230"/>
      <c r="B49" s="85" t="s">
        <v>13</v>
      </c>
      <c r="C49" s="77">
        <v>9540.762251178545</v>
      </c>
      <c r="D49" s="62"/>
      <c r="E49" s="77">
        <v>605.3942372943022</v>
      </c>
      <c r="F49" s="62"/>
      <c r="G49" s="77">
        <v>2562.057812852364</v>
      </c>
      <c r="H49" s="62"/>
      <c r="I49" s="103">
        <v>75.07555369272956</v>
      </c>
      <c r="J49" s="279"/>
      <c r="K49" s="103">
        <v>5.966734674180286</v>
      </c>
      <c r="L49" s="279"/>
      <c r="M49" s="103">
        <v>20.160643754529644</v>
      </c>
      <c r="N49" s="279"/>
      <c r="O49" s="103">
        <v>4.763802552740803</v>
      </c>
    </row>
    <row r="50" spans="1:15" ht="12.75">
      <c r="A50" s="231"/>
      <c r="B50" s="86" t="s">
        <v>14</v>
      </c>
      <c r="C50" s="79">
        <v>9695.990626346324</v>
      </c>
      <c r="D50" s="76"/>
      <c r="E50" s="79">
        <v>561.4849763115726</v>
      </c>
      <c r="F50" s="76"/>
      <c r="G50" s="79">
        <v>2549.793135287569</v>
      </c>
      <c r="H50" s="76"/>
      <c r="I50" s="139">
        <v>75.7069350596117</v>
      </c>
      <c r="J50" s="280"/>
      <c r="K50" s="139">
        <v>5.473909937120219</v>
      </c>
      <c r="L50" s="280"/>
      <c r="M50" s="139">
        <v>19.908953169172</v>
      </c>
      <c r="N50" s="280"/>
      <c r="O50" s="139">
        <v>4.384111771216301</v>
      </c>
    </row>
    <row r="51" spans="1:15" ht="12.75">
      <c r="A51" s="230">
        <v>2004</v>
      </c>
      <c r="B51" s="41" t="s">
        <v>11</v>
      </c>
      <c r="C51" s="152">
        <v>9732.431995351531</v>
      </c>
      <c r="D51" s="149"/>
      <c r="E51" s="152">
        <v>575.7363241578612</v>
      </c>
      <c r="F51" s="149"/>
      <c r="G51" s="152">
        <v>2572.64692831294</v>
      </c>
      <c r="H51" s="149"/>
      <c r="I51" s="169">
        <v>75.55757774723867</v>
      </c>
      <c r="J51" s="278"/>
      <c r="K51" s="169">
        <v>5.585243724321169</v>
      </c>
      <c r="L51" s="278"/>
      <c r="M51" s="169">
        <v>19.97270264976341</v>
      </c>
      <c r="N51" s="278"/>
      <c r="O51" s="169">
        <v>4.46971960299793</v>
      </c>
    </row>
    <row r="52" spans="1:15" ht="12.75">
      <c r="A52" s="230"/>
      <c r="B52" s="41" t="s">
        <v>12</v>
      </c>
      <c r="C52" s="77">
        <v>9826.178321029214</v>
      </c>
      <c r="D52" s="62"/>
      <c r="E52" s="77">
        <v>549.0186560994355</v>
      </c>
      <c r="F52" s="62"/>
      <c r="G52" s="77">
        <v>2582.718595560024</v>
      </c>
      <c r="H52" s="62"/>
      <c r="I52" s="103">
        <v>75.8314735569029</v>
      </c>
      <c r="J52" s="279"/>
      <c r="K52" s="103">
        <v>5.291645617039429</v>
      </c>
      <c r="L52" s="279"/>
      <c r="M52" s="103">
        <v>19.93158993105037</v>
      </c>
      <c r="N52" s="279"/>
      <c r="O52" s="103">
        <v>4.2369365120467295</v>
      </c>
    </row>
    <row r="53" spans="1:15" ht="12.75">
      <c r="A53" s="230"/>
      <c r="B53" s="85" t="s">
        <v>13</v>
      </c>
      <c r="C53" s="77">
        <v>9881.642273367583</v>
      </c>
      <c r="D53" s="62"/>
      <c r="E53" s="77">
        <v>545.5604120144984</v>
      </c>
      <c r="F53" s="62"/>
      <c r="G53" s="77">
        <v>2601.335526555293</v>
      </c>
      <c r="H53" s="62"/>
      <c r="I53" s="103">
        <v>75.84613187313329</v>
      </c>
      <c r="J53" s="279"/>
      <c r="K53" s="103">
        <v>5.232087919220375</v>
      </c>
      <c r="L53" s="279"/>
      <c r="M53" s="103">
        <v>19.966442007836495</v>
      </c>
      <c r="N53" s="279"/>
      <c r="O53" s="103">
        <v>4.18742611903022</v>
      </c>
    </row>
    <row r="54" spans="1:15" ht="12.75">
      <c r="A54" s="231"/>
      <c r="B54" s="86" t="s">
        <v>14</v>
      </c>
      <c r="C54" s="79">
        <v>9927.880814643324</v>
      </c>
      <c r="D54" s="76"/>
      <c r="E54" s="79">
        <v>549.102686268983</v>
      </c>
      <c r="F54" s="76"/>
      <c r="G54" s="79">
        <v>2622.028653109224</v>
      </c>
      <c r="H54" s="76"/>
      <c r="I54" s="139">
        <v>75.79106498954856</v>
      </c>
      <c r="J54" s="280"/>
      <c r="K54" s="139">
        <v>5.241037997446198</v>
      </c>
      <c r="L54" s="280"/>
      <c r="M54" s="139">
        <v>20.01699534498282</v>
      </c>
      <c r="N54" s="280"/>
      <c r="O54" s="139">
        <v>4.191939665468612</v>
      </c>
    </row>
    <row r="55" spans="1:15" ht="12.75">
      <c r="A55" s="230">
        <v>2005</v>
      </c>
      <c r="B55" s="41" t="s">
        <v>11</v>
      </c>
      <c r="C55" s="152">
        <v>9967.891879480158</v>
      </c>
      <c r="D55" s="149"/>
      <c r="E55" s="152">
        <v>550.0072065286595</v>
      </c>
      <c r="F55" s="149"/>
      <c r="G55" s="152">
        <v>2651.229467176192</v>
      </c>
      <c r="H55" s="149"/>
      <c r="I55" s="169">
        <v>75.6913552724746</v>
      </c>
      <c r="J55" s="278"/>
      <c r="K55" s="169">
        <v>5.229249701209754</v>
      </c>
      <c r="L55" s="278"/>
      <c r="M55" s="169">
        <v>20.132155719103988</v>
      </c>
      <c r="N55" s="278"/>
      <c r="O55" s="169">
        <v>4.176489008421426</v>
      </c>
    </row>
    <row r="56" spans="1:15" ht="12.75">
      <c r="A56" s="230"/>
      <c r="B56" s="41" t="s">
        <v>12</v>
      </c>
      <c r="C56" s="77">
        <v>9996.905203517814</v>
      </c>
      <c r="D56" s="62"/>
      <c r="E56" s="77">
        <v>560.2647343770589</v>
      </c>
      <c r="F56" s="62"/>
      <c r="G56" s="77">
        <v>2679.5381836986962</v>
      </c>
      <c r="H56" s="62"/>
      <c r="I56" s="103">
        <v>75.52410396667632</v>
      </c>
      <c r="J56" s="279"/>
      <c r="K56" s="103">
        <v>5.306959513515013</v>
      </c>
      <c r="L56" s="279"/>
      <c r="M56" s="103">
        <v>20.243236906670617</v>
      </c>
      <c r="N56" s="279"/>
      <c r="O56" s="103">
        <v>4.232659126653074</v>
      </c>
    </row>
    <row r="57" spans="1:15" ht="12.75">
      <c r="A57" s="230"/>
      <c r="B57" s="85" t="s">
        <v>13</v>
      </c>
      <c r="C57" s="77">
        <v>10049.888168016834</v>
      </c>
      <c r="D57" s="62"/>
      <c r="E57" s="77">
        <v>535.6737177632597</v>
      </c>
      <c r="F57" s="62"/>
      <c r="G57" s="77">
        <v>2700.0083533396155</v>
      </c>
      <c r="H57" s="62"/>
      <c r="I57" s="103">
        <v>75.64513970521698</v>
      </c>
      <c r="J57" s="279"/>
      <c r="K57" s="103">
        <v>5.060418365536613</v>
      </c>
      <c r="L57" s="279"/>
      <c r="M57" s="103">
        <v>20.322863864656483</v>
      </c>
      <c r="N57" s="279"/>
      <c r="O57" s="103">
        <v>4.031996430126532</v>
      </c>
    </row>
    <row r="58" spans="1:15" ht="12.75">
      <c r="A58" s="231"/>
      <c r="B58" s="86" t="s">
        <v>14</v>
      </c>
      <c r="C58" s="79">
        <v>10098.790043707202</v>
      </c>
      <c r="D58" s="76"/>
      <c r="E58" s="79">
        <v>547.098120244952</v>
      </c>
      <c r="F58" s="76"/>
      <c r="G58" s="79">
        <v>2687.3944917352</v>
      </c>
      <c r="H58" s="76"/>
      <c r="I58" s="139">
        <v>75.74121320678319</v>
      </c>
      <c r="J58" s="280"/>
      <c r="K58" s="139">
        <v>5.139055678768738</v>
      </c>
      <c r="L58" s="280"/>
      <c r="M58" s="139">
        <v>20.15553529564517</v>
      </c>
      <c r="N58" s="280"/>
      <c r="O58" s="139">
        <v>4.103251497571647</v>
      </c>
    </row>
    <row r="59" spans="1:15" ht="12.75">
      <c r="A59" s="230">
        <v>2006</v>
      </c>
      <c r="B59" s="41" t="s">
        <v>11</v>
      </c>
      <c r="C59" s="152">
        <v>10169.120038690306</v>
      </c>
      <c r="D59" s="149"/>
      <c r="E59" s="152">
        <v>525.6463104642168</v>
      </c>
      <c r="F59" s="149"/>
      <c r="G59" s="152">
        <v>2687.112048939276</v>
      </c>
      <c r="H59" s="149"/>
      <c r="I59" s="169">
        <v>75.99172355458603</v>
      </c>
      <c r="J59" s="278"/>
      <c r="K59" s="169">
        <v>4.914986389635074</v>
      </c>
      <c r="L59" s="278"/>
      <c r="M59" s="169">
        <v>20.080230659711017</v>
      </c>
      <c r="N59" s="278"/>
      <c r="O59" s="169">
        <v>3.9280457857029485</v>
      </c>
    </row>
    <row r="60" spans="1:15" ht="12.75">
      <c r="A60" s="230"/>
      <c r="B60" s="41" t="s">
        <v>12</v>
      </c>
      <c r="C60" s="77">
        <v>10258.926156926369</v>
      </c>
      <c r="D60" s="62"/>
      <c r="E60" s="77">
        <v>502.720556818882</v>
      </c>
      <c r="F60" s="62"/>
      <c r="G60" s="77">
        <v>2668.4336137491005</v>
      </c>
      <c r="H60" s="62"/>
      <c r="I60" s="103">
        <v>76.38767532852408</v>
      </c>
      <c r="J60" s="279"/>
      <c r="K60" s="103">
        <v>4.671409220085112</v>
      </c>
      <c r="L60" s="279"/>
      <c r="M60" s="103">
        <v>19.86908155929809</v>
      </c>
      <c r="N60" s="279"/>
      <c r="O60" s="103">
        <v>3.74324311217783</v>
      </c>
    </row>
    <row r="61" spans="1:15" ht="12.75">
      <c r="A61" s="230"/>
      <c r="B61" s="85" t="s">
        <v>13</v>
      </c>
      <c r="C61" s="77">
        <v>10259.800280534324</v>
      </c>
      <c r="D61" s="62"/>
      <c r="E61" s="77">
        <v>492.1440452304944</v>
      </c>
      <c r="F61" s="62"/>
      <c r="G61" s="77">
        <v>2721.5225829645296</v>
      </c>
      <c r="H61" s="62"/>
      <c r="I61" s="103">
        <v>76.14818331492012</v>
      </c>
      <c r="J61" s="279"/>
      <c r="K61" s="103">
        <v>4.577256264722025</v>
      </c>
      <c r="L61" s="279"/>
      <c r="M61" s="103">
        <v>20.19912618927559</v>
      </c>
      <c r="N61" s="279"/>
      <c r="O61" s="103">
        <v>3.6526904958043005</v>
      </c>
    </row>
    <row r="62" spans="1:15" ht="12.75">
      <c r="A62" s="231"/>
      <c r="B62" s="86" t="s">
        <v>14</v>
      </c>
      <c r="C62" s="79">
        <v>10307.070971319139</v>
      </c>
      <c r="D62" s="76"/>
      <c r="E62" s="79">
        <v>479.215366829456</v>
      </c>
      <c r="F62" s="76"/>
      <c r="G62" s="79">
        <v>2732.2588266898515</v>
      </c>
      <c r="H62" s="76"/>
      <c r="I62" s="139">
        <v>76.24393635291239</v>
      </c>
      <c r="J62" s="280"/>
      <c r="K62" s="139">
        <v>4.4428207429890145</v>
      </c>
      <c r="L62" s="280"/>
      <c r="M62" s="139">
        <v>20.211189838655272</v>
      </c>
      <c r="N62" s="280"/>
      <c r="O62" s="139">
        <v>3.544873808432351</v>
      </c>
    </row>
    <row r="63" spans="1:15" ht="12.75">
      <c r="A63" s="230">
        <v>2007</v>
      </c>
      <c r="B63" s="41" t="s">
        <v>11</v>
      </c>
      <c r="C63" s="152">
        <v>10329.522694836955</v>
      </c>
      <c r="D63" s="149"/>
      <c r="E63" s="152">
        <v>463.1038213178607</v>
      </c>
      <c r="F63" s="149"/>
      <c r="G63" s="152">
        <v>2772.5294118125285</v>
      </c>
      <c r="H63" s="149"/>
      <c r="I63" s="169">
        <v>76.14746745034114</v>
      </c>
      <c r="J63" s="278"/>
      <c r="K63" s="169">
        <v>4.2909278906730375</v>
      </c>
      <c r="L63" s="278"/>
      <c r="M63" s="169">
        <v>20.438610706246234</v>
      </c>
      <c r="N63" s="278"/>
      <c r="O63" s="169">
        <v>3.4139218434126324</v>
      </c>
    </row>
    <row r="64" spans="1:15" ht="12.75">
      <c r="A64" s="230"/>
      <c r="B64" s="41" t="s">
        <v>12</v>
      </c>
      <c r="C64" s="77">
        <v>10358.62959504547</v>
      </c>
      <c r="D64" s="62"/>
      <c r="E64" s="77">
        <v>459.05408871168265</v>
      </c>
      <c r="F64" s="62"/>
      <c r="G64" s="77">
        <v>2793.9765066766304</v>
      </c>
      <c r="H64" s="62"/>
      <c r="I64" s="103">
        <v>76.1011474729987</v>
      </c>
      <c r="J64" s="279"/>
      <c r="K64" s="103">
        <v>4.243552521330943</v>
      </c>
      <c r="L64" s="279"/>
      <c r="M64" s="103">
        <v>20.5263462912498</v>
      </c>
      <c r="N64" s="279"/>
      <c r="O64" s="103">
        <v>3.372506235751491</v>
      </c>
    </row>
    <row r="65" spans="1:15" ht="12.75">
      <c r="A65" s="230"/>
      <c r="B65" s="85" t="s">
        <v>13</v>
      </c>
      <c r="C65" s="77">
        <v>10430.785212052575</v>
      </c>
      <c r="D65" s="62"/>
      <c r="E65" s="77">
        <v>485.0217633796957</v>
      </c>
      <c r="F65" s="62"/>
      <c r="G65" s="77">
        <v>2753.414360344945</v>
      </c>
      <c r="H65" s="62"/>
      <c r="I65" s="103">
        <v>76.3085544949916</v>
      </c>
      <c r="J65" s="279"/>
      <c r="K65" s="103">
        <v>4.443297361993602</v>
      </c>
      <c r="L65" s="279"/>
      <c r="M65" s="103">
        <v>20.143169041665015</v>
      </c>
      <c r="N65" s="279"/>
      <c r="O65" s="103">
        <v>3.548276463343389</v>
      </c>
    </row>
    <row r="66" spans="1:15" ht="12.75">
      <c r="A66" s="231"/>
      <c r="B66" s="86" t="s">
        <v>14</v>
      </c>
      <c r="C66" s="79">
        <v>10480.829486965678</v>
      </c>
      <c r="D66" s="76"/>
      <c r="E66" s="79">
        <v>510.89759748654933</v>
      </c>
      <c r="F66" s="76"/>
      <c r="G66" s="79">
        <v>2738.325267649482</v>
      </c>
      <c r="H66" s="76"/>
      <c r="I66" s="139">
        <v>76.33495647495721</v>
      </c>
      <c r="J66" s="280"/>
      <c r="K66" s="139">
        <v>4.648019310898037</v>
      </c>
      <c r="L66" s="280"/>
      <c r="M66" s="139">
        <v>19.94402641320094</v>
      </c>
      <c r="N66" s="280"/>
      <c r="O66" s="139">
        <v>3.7210171118418525</v>
      </c>
    </row>
    <row r="67" spans="1:15" ht="12.75">
      <c r="A67" s="230">
        <v>2008</v>
      </c>
      <c r="B67" s="41" t="s">
        <v>11</v>
      </c>
      <c r="C67" s="152">
        <v>10515.070196389768</v>
      </c>
      <c r="D67" s="149"/>
      <c r="E67" s="152">
        <v>538.5223661353468</v>
      </c>
      <c r="F67" s="149"/>
      <c r="G67" s="152">
        <v>2736.347256071383</v>
      </c>
      <c r="H67" s="149"/>
      <c r="I67" s="169">
        <v>76.25174826513465</v>
      </c>
      <c r="J67" s="278"/>
      <c r="K67" s="169">
        <v>4.8719216226685775</v>
      </c>
      <c r="L67" s="278"/>
      <c r="M67" s="169">
        <v>19.84306887533524</v>
      </c>
      <c r="N67" s="278"/>
      <c r="O67" s="169">
        <v>3.9051828595301012</v>
      </c>
    </row>
    <row r="68" spans="1:15" ht="12.75">
      <c r="A68" s="230"/>
      <c r="B68" s="41" t="s">
        <v>12</v>
      </c>
      <c r="C68" s="77">
        <v>10547.001962401613</v>
      </c>
      <c r="D68" s="62"/>
      <c r="E68" s="77">
        <v>576.4211727943614</v>
      </c>
      <c r="F68" s="62"/>
      <c r="G68" s="77">
        <v>2728.6014777907512</v>
      </c>
      <c r="H68" s="62"/>
      <c r="I68" s="103">
        <v>76.14050838830777</v>
      </c>
      <c r="J68" s="279"/>
      <c r="K68" s="103">
        <v>5.182048419703544</v>
      </c>
      <c r="L68" s="279"/>
      <c r="M68" s="103">
        <v>19.69821418908394</v>
      </c>
      <c r="N68" s="279"/>
      <c r="O68" s="103">
        <v>4.1612774226083</v>
      </c>
    </row>
    <row r="69" spans="1:15" ht="12.75">
      <c r="A69" s="230"/>
      <c r="B69" s="85" t="s">
        <v>13</v>
      </c>
      <c r="C69" s="77">
        <v>10578.100802687295</v>
      </c>
      <c r="D69" s="62"/>
      <c r="E69" s="77">
        <v>552.2030076170856</v>
      </c>
      <c r="F69" s="62"/>
      <c r="G69" s="77">
        <v>2770.2880089938667</v>
      </c>
      <c r="H69" s="62"/>
      <c r="I69" s="103">
        <v>76.09820459587682</v>
      </c>
      <c r="J69" s="279"/>
      <c r="K69" s="103">
        <v>4.961257275887284</v>
      </c>
      <c r="L69" s="279"/>
      <c r="M69" s="103">
        <v>19.929281033544665</v>
      </c>
      <c r="N69" s="279"/>
      <c r="O69" s="103">
        <v>3.9725143705785246</v>
      </c>
    </row>
    <row r="70" spans="1:15" ht="12.75">
      <c r="A70" s="231"/>
      <c r="B70" s="86" t="s">
        <v>14</v>
      </c>
      <c r="C70" s="79">
        <v>10569.729919129592</v>
      </c>
      <c r="D70" s="76"/>
      <c r="E70" s="79">
        <v>578.6201971019882</v>
      </c>
      <c r="F70" s="76"/>
      <c r="G70" s="79">
        <v>2801.4426573100945</v>
      </c>
      <c r="H70" s="76"/>
      <c r="I70" s="139">
        <v>75.76979881147061</v>
      </c>
      <c r="J70" s="280"/>
      <c r="K70" s="139">
        <v>5.190186808535362</v>
      </c>
      <c r="L70" s="280"/>
      <c r="M70" s="139">
        <v>20.082324539068004</v>
      </c>
      <c r="N70" s="280"/>
      <c r="O70" s="139">
        <v>4.147876649461395</v>
      </c>
    </row>
    <row r="71" spans="1:15" ht="12.75">
      <c r="A71" s="230">
        <v>2009</v>
      </c>
      <c r="B71" s="41" t="s">
        <v>11</v>
      </c>
      <c r="C71" s="152">
        <v>10541.089932607898</v>
      </c>
      <c r="D71" s="149"/>
      <c r="E71" s="152">
        <v>610.7694459829297</v>
      </c>
      <c r="F71" s="149"/>
      <c r="G71" s="152">
        <v>2847.685348557278</v>
      </c>
      <c r="H71" s="149"/>
      <c r="I71" s="169">
        <v>75.29594810441567</v>
      </c>
      <c r="J71" s="278"/>
      <c r="K71" s="169">
        <v>5.476839558750855</v>
      </c>
      <c r="L71" s="278"/>
      <c r="M71" s="169">
        <v>20.34127112030299</v>
      </c>
      <c r="N71" s="278"/>
      <c r="O71" s="169">
        <v>4.362780775281338</v>
      </c>
    </row>
    <row r="72" spans="1:15" ht="12.75">
      <c r="A72" s="230"/>
      <c r="B72" s="41" t="s">
        <v>12</v>
      </c>
      <c r="C72" s="77">
        <v>10551.003249384707</v>
      </c>
      <c r="D72" s="62"/>
      <c r="E72" s="77">
        <v>608.90403283932</v>
      </c>
      <c r="F72" s="62"/>
      <c r="G72" s="77">
        <v>2888.35220285262</v>
      </c>
      <c r="H72" s="62"/>
      <c r="I72" s="103">
        <v>75.10541259999471</v>
      </c>
      <c r="J72" s="279"/>
      <c r="K72" s="103">
        <v>5.456174656658735</v>
      </c>
      <c r="L72" s="279"/>
      <c r="M72" s="103">
        <v>20.560213924870148</v>
      </c>
      <c r="N72" s="279"/>
      <c r="O72" s="103">
        <v>4.33437347513515</v>
      </c>
    </row>
    <row r="73" spans="1:15" ht="12.75">
      <c r="A73" s="230"/>
      <c r="B73" s="85" t="s">
        <v>13</v>
      </c>
      <c r="C73" s="77">
        <v>10516.594732495958</v>
      </c>
      <c r="D73" s="62"/>
      <c r="E73" s="77">
        <v>669.5739179597904</v>
      </c>
      <c r="F73" s="62"/>
      <c r="G73" s="77">
        <v>2894.7935274725237</v>
      </c>
      <c r="H73" s="62"/>
      <c r="I73" s="103">
        <v>74.68662013012568</v>
      </c>
      <c r="J73" s="279"/>
      <c r="K73" s="103">
        <v>5.985730582852518</v>
      </c>
      <c r="L73" s="279"/>
      <c r="M73" s="103">
        <v>20.558208245243893</v>
      </c>
      <c r="N73" s="279"/>
      <c r="O73" s="103">
        <v>4.755171624630446</v>
      </c>
    </row>
    <row r="74" spans="1:15" ht="12.75">
      <c r="A74" s="231"/>
      <c r="B74" s="86" t="s">
        <v>14</v>
      </c>
      <c r="C74" s="79">
        <v>10512.011610635518</v>
      </c>
      <c r="D74" s="76"/>
      <c r="E74" s="79">
        <v>687.1930646428443</v>
      </c>
      <c r="F74" s="76"/>
      <c r="G74" s="79">
        <v>2917.0986832710296</v>
      </c>
      <c r="H74" s="76"/>
      <c r="I74" s="139">
        <v>74.4671699355981</v>
      </c>
      <c r="J74" s="280"/>
      <c r="K74" s="139">
        <v>6.136088093467796</v>
      </c>
      <c r="L74" s="280"/>
      <c r="M74" s="139">
        <v>20.664749185234243</v>
      </c>
      <c r="N74" s="280"/>
      <c r="O74" s="139">
        <v>4.868080879167654</v>
      </c>
    </row>
    <row r="75" spans="1:15" ht="12.75">
      <c r="A75" s="230">
        <v>2010</v>
      </c>
      <c r="B75" s="41" t="s">
        <v>11</v>
      </c>
      <c r="C75" s="152">
        <v>10525.177412766945</v>
      </c>
      <c r="D75" s="149"/>
      <c r="E75" s="152">
        <v>699.7201495781533</v>
      </c>
      <c r="F75" s="149"/>
      <c r="G75" s="152">
        <v>2925.7997636970977</v>
      </c>
      <c r="H75" s="149"/>
      <c r="I75" s="169">
        <v>74.37921376070254</v>
      </c>
      <c r="J75" s="278"/>
      <c r="K75" s="169">
        <v>6.233643965940729</v>
      </c>
      <c r="L75" s="278"/>
      <c r="M75" s="169">
        <v>20.67601119778465</v>
      </c>
      <c r="N75" s="278"/>
      <c r="O75" s="169">
        <v>4.944775041512798</v>
      </c>
    </row>
    <row r="76" spans="1:15" ht="12.75">
      <c r="A76" s="230"/>
      <c r="B76" s="41" t="s">
        <v>12</v>
      </c>
      <c r="C76" s="77">
        <v>10557.846702952018</v>
      </c>
      <c r="D76" s="62"/>
      <c r="E76" s="77">
        <v>712.1980696869946</v>
      </c>
      <c r="F76" s="62"/>
      <c r="G76" s="77">
        <v>2912.0019423567837</v>
      </c>
      <c r="H76" s="62"/>
      <c r="I76" s="103">
        <v>74.44515530884816</v>
      </c>
      <c r="J76" s="279"/>
      <c r="K76" s="103">
        <v>6.319389887572072</v>
      </c>
      <c r="L76" s="279"/>
      <c r="M76" s="103">
        <v>20.533016149761337</v>
      </c>
      <c r="N76" s="279"/>
      <c r="O76" s="103">
        <v>5.021828541390513</v>
      </c>
    </row>
    <row r="77" spans="1:15" ht="12.75">
      <c r="A77" s="230"/>
      <c r="B77" s="85" t="s">
        <v>13</v>
      </c>
      <c r="C77" s="77">
        <v>10561.488294069784</v>
      </c>
      <c r="D77" s="62"/>
      <c r="E77" s="77">
        <v>678.4612307400439</v>
      </c>
      <c r="F77" s="62"/>
      <c r="G77" s="77">
        <v>2962.198814813565</v>
      </c>
      <c r="H77" s="62"/>
      <c r="I77" s="103">
        <v>74.3654272685188</v>
      </c>
      <c r="J77" s="279"/>
      <c r="K77" s="103">
        <v>6.036159052516056</v>
      </c>
      <c r="L77" s="279"/>
      <c r="M77" s="103">
        <v>20.857399486168976</v>
      </c>
      <c r="N77" s="279"/>
      <c r="O77" s="103">
        <v>4.77717324531223</v>
      </c>
    </row>
    <row r="78" spans="1:15" ht="12.75">
      <c r="A78" s="231"/>
      <c r="B78" s="86" t="s">
        <v>14</v>
      </c>
      <c r="C78" s="79">
        <v>10588.399125796825</v>
      </c>
      <c r="D78" s="76"/>
      <c r="E78" s="79">
        <v>676.6044429540952</v>
      </c>
      <c r="F78" s="76"/>
      <c r="G78" s="79">
        <v>2957.157392331739</v>
      </c>
      <c r="H78" s="76"/>
      <c r="I78" s="139">
        <v>74.45000204097525</v>
      </c>
      <c r="J78" s="280"/>
      <c r="K78" s="139">
        <v>6.006251474531208</v>
      </c>
      <c r="L78" s="280"/>
      <c r="M78" s="139">
        <v>20.79260247738489</v>
      </c>
      <c r="N78" s="280"/>
      <c r="O78" s="139">
        <v>4.757395481639866</v>
      </c>
    </row>
    <row r="79" spans="1:15" ht="12.75">
      <c r="A79" s="230">
        <v>2011</v>
      </c>
      <c r="B79" s="41" t="s">
        <v>11</v>
      </c>
      <c r="C79" s="152">
        <v>10601.373393637332</v>
      </c>
      <c r="D79" s="149"/>
      <c r="E79" s="152">
        <v>668.5009236861638</v>
      </c>
      <c r="F79" s="149"/>
      <c r="G79" s="152">
        <v>2972.2592615448348</v>
      </c>
      <c r="H79" s="149"/>
      <c r="I79" s="169">
        <v>74.43669401729981</v>
      </c>
      <c r="J79" s="278"/>
      <c r="K79" s="169">
        <v>5.931751365306506</v>
      </c>
      <c r="L79" s="278"/>
      <c r="M79" s="169">
        <v>20.869480300022634</v>
      </c>
      <c r="N79" s="278"/>
      <c r="O79" s="169">
        <v>4.693825682677541</v>
      </c>
    </row>
    <row r="80" spans="1:15" ht="12.75">
      <c r="A80" s="230"/>
      <c r="B80" s="41" t="s">
        <v>12</v>
      </c>
      <c r="C80" s="77">
        <v>10611.177040191942</v>
      </c>
      <c r="D80" s="62"/>
      <c r="E80" s="77">
        <v>675.112195190183</v>
      </c>
      <c r="F80" s="62"/>
      <c r="G80" s="77">
        <v>2974.5827997427155</v>
      </c>
      <c r="H80" s="62"/>
      <c r="I80" s="103">
        <v>74.4076309923852</v>
      </c>
      <c r="J80" s="279"/>
      <c r="K80" s="103">
        <v>5.981702055567828</v>
      </c>
      <c r="L80" s="279"/>
      <c r="M80" s="103">
        <v>20.85835138563934</v>
      </c>
      <c r="N80" s="279"/>
      <c r="O80" s="103">
        <v>4.734017621975479</v>
      </c>
    </row>
    <row r="81" spans="1:15" ht="12.75">
      <c r="A81" s="230"/>
      <c r="B81" s="85" t="s">
        <v>13</v>
      </c>
      <c r="C81" s="77">
        <v>10583.965405887451</v>
      </c>
      <c r="D81" s="62"/>
      <c r="E81" s="77">
        <v>724.5403408558493</v>
      </c>
      <c r="F81" s="62"/>
      <c r="G81" s="77">
        <v>2951.232159586843</v>
      </c>
      <c r="H81" s="62"/>
      <c r="I81" s="103">
        <v>74.22272046942074</v>
      </c>
      <c r="J81" s="279"/>
      <c r="K81" s="103">
        <v>6.407038711232979</v>
      </c>
      <c r="L81" s="279"/>
      <c r="M81" s="103">
        <v>20.696258086740432</v>
      </c>
      <c r="N81" s="279"/>
      <c r="O81" s="103">
        <v>5.081021443838834</v>
      </c>
    </row>
    <row r="82" spans="1:15" ht="12.75">
      <c r="A82" s="231"/>
      <c r="B82" s="86" t="s">
        <v>14</v>
      </c>
      <c r="C82" s="79">
        <v>10537.959276336678</v>
      </c>
      <c r="D82" s="76"/>
      <c r="E82" s="79">
        <v>787.9972980091285</v>
      </c>
      <c r="F82" s="76"/>
      <c r="G82" s="79">
        <v>2931.239772726663</v>
      </c>
      <c r="H82" s="76"/>
      <c r="I82" s="139">
        <v>73.91326471070528</v>
      </c>
      <c r="J82" s="280"/>
      <c r="K82" s="139">
        <v>6.957445870788567</v>
      </c>
      <c r="L82" s="280"/>
      <c r="M82" s="139">
        <v>20.559720869163417</v>
      </c>
      <c r="N82" s="280"/>
      <c r="O82" s="139">
        <v>5.527014420131301</v>
      </c>
    </row>
    <row r="83" spans="1:15" ht="12.75">
      <c r="A83" s="230">
        <v>2012</v>
      </c>
      <c r="B83" s="41" t="s">
        <v>11</v>
      </c>
      <c r="C83" s="152">
        <v>10520.094915571957</v>
      </c>
      <c r="D83" s="149"/>
      <c r="E83" s="152">
        <v>859.5523712575557</v>
      </c>
      <c r="F83" s="149"/>
      <c r="G83" s="152">
        <v>2877.0188850894656</v>
      </c>
      <c r="H83" s="149"/>
      <c r="I83" s="169">
        <v>73.7907080709594</v>
      </c>
      <c r="J83" s="278"/>
      <c r="K83" s="169">
        <v>7.553418393313277</v>
      </c>
      <c r="L83" s="278"/>
      <c r="M83" s="169">
        <v>20.180165898506218</v>
      </c>
      <c r="N83" s="278"/>
      <c r="O83" s="169">
        <v>6.029126030534374</v>
      </c>
    </row>
    <row r="84" spans="1:15" ht="12.75">
      <c r="A84" s="230"/>
      <c r="B84" s="41" t="s">
        <v>12</v>
      </c>
      <c r="C84" s="77">
        <v>10511.086066823162</v>
      </c>
      <c r="D84" s="62"/>
      <c r="E84" s="77">
        <v>908.1188208326678</v>
      </c>
      <c r="F84" s="62"/>
      <c r="G84" s="77">
        <v>2850.4594920418526</v>
      </c>
      <c r="H84" s="62"/>
      <c r="I84" s="103">
        <v>73.66035939694504</v>
      </c>
      <c r="J84" s="279"/>
      <c r="K84" s="103">
        <v>7.9525573782667225</v>
      </c>
      <c r="L84" s="279"/>
      <c r="M84" s="103">
        <v>19.975658965724342</v>
      </c>
      <c r="N84" s="279"/>
      <c r="O84" s="103">
        <v>6.363981637330612</v>
      </c>
    </row>
    <row r="85" spans="1:15" ht="12.75">
      <c r="A85" s="230"/>
      <c r="B85" s="85" t="s">
        <v>13</v>
      </c>
      <c r="C85" s="77">
        <v>10478.73045755942</v>
      </c>
      <c r="D85" s="62"/>
      <c r="E85" s="77">
        <v>937.7090574431048</v>
      </c>
      <c r="F85" s="62"/>
      <c r="G85" s="77">
        <v>2857.4215266354813</v>
      </c>
      <c r="H85" s="62"/>
      <c r="I85" s="103">
        <v>73.41202514857133</v>
      </c>
      <c r="J85" s="279"/>
      <c r="K85" s="103">
        <v>8.213673415523697</v>
      </c>
      <c r="L85" s="279"/>
      <c r="M85" s="103">
        <v>20.018560628411272</v>
      </c>
      <c r="N85" s="279"/>
      <c r="O85" s="103">
        <v>6.569414223017386</v>
      </c>
    </row>
    <row r="86" spans="1:15" ht="12.75">
      <c r="A86" s="231"/>
      <c r="B86" s="86" t="s">
        <v>14</v>
      </c>
      <c r="C86" s="79">
        <v>10447.684138884402</v>
      </c>
      <c r="D86" s="76"/>
      <c r="E86" s="79">
        <v>999.7498593893672</v>
      </c>
      <c r="F86" s="76"/>
      <c r="G86" s="79">
        <v>2830.520971495474</v>
      </c>
      <c r="H86" s="76"/>
      <c r="I86" s="139">
        <v>73.17353333166629</v>
      </c>
      <c r="J86" s="280"/>
      <c r="K86" s="139">
        <v>8.733397017533587</v>
      </c>
      <c r="L86" s="280"/>
      <c r="M86" s="139">
        <v>19.824414473140898</v>
      </c>
      <c r="N86" s="280"/>
      <c r="O86" s="139">
        <v>7.002052195192802</v>
      </c>
    </row>
    <row r="87" spans="1:15" ht="12.75">
      <c r="A87" s="230">
        <v>2013</v>
      </c>
      <c r="B87" s="41" t="s">
        <v>11</v>
      </c>
      <c r="C87" s="152">
        <v>10372.677476484898</v>
      </c>
      <c r="D87" s="149"/>
      <c r="E87" s="152">
        <v>1046.67582937896</v>
      </c>
      <c r="F87" s="149"/>
      <c r="G87" s="152">
        <v>2861.1142619388424</v>
      </c>
      <c r="H87" s="149"/>
      <c r="I87" s="169">
        <v>72.63541916422639</v>
      </c>
      <c r="J87" s="278"/>
      <c r="K87" s="169">
        <v>9.1658065158689</v>
      </c>
      <c r="L87" s="278"/>
      <c r="M87" s="169">
        <v>20.035158151191226</v>
      </c>
      <c r="N87" s="278"/>
      <c r="O87" s="169">
        <v>7.329422684582375</v>
      </c>
    </row>
    <row r="88" spans="1:15" ht="12.75">
      <c r="A88" s="230"/>
      <c r="B88" s="41" t="s">
        <v>12</v>
      </c>
      <c r="C88" s="77">
        <v>10328.975452524619</v>
      </c>
      <c r="D88" s="62"/>
      <c r="E88" s="77">
        <v>1074.0215356102285</v>
      </c>
      <c r="F88" s="62"/>
      <c r="G88" s="77">
        <v>2877.547364285988</v>
      </c>
      <c r="H88" s="62"/>
      <c r="I88" s="103">
        <v>72.32900369637278</v>
      </c>
      <c r="J88" s="279"/>
      <c r="K88" s="103">
        <v>9.418765406390788</v>
      </c>
      <c r="L88" s="279"/>
      <c r="M88" s="103">
        <v>20.1501237857098</v>
      </c>
      <c r="N88" s="279"/>
      <c r="O88" s="103">
        <v>7.520872517917432</v>
      </c>
    </row>
    <row r="89" spans="1:15" ht="12.75">
      <c r="A89" s="230"/>
      <c r="B89" s="85" t="s">
        <v>13</v>
      </c>
      <c r="C89" s="77">
        <v>10292.260578147903</v>
      </c>
      <c r="D89" s="62"/>
      <c r="E89" s="77">
        <v>1073.6277419694688</v>
      </c>
      <c r="F89" s="62"/>
      <c r="G89" s="77">
        <v>2900.2964993299765</v>
      </c>
      <c r="H89" s="62"/>
      <c r="I89" s="103">
        <v>72.14445002925883</v>
      </c>
      <c r="J89" s="279"/>
      <c r="K89" s="103">
        <v>9.44605218466885</v>
      </c>
      <c r="L89" s="279"/>
      <c r="M89" s="103">
        <v>20.32986769788904</v>
      </c>
      <c r="N89" s="279"/>
      <c r="O89" s="103">
        <v>7.525682272852116</v>
      </c>
    </row>
    <row r="90" spans="1:15" ht="12.75">
      <c r="A90" s="231"/>
      <c r="B90" s="86" t="s">
        <v>14</v>
      </c>
      <c r="C90" s="79">
        <v>10267.825562443184</v>
      </c>
      <c r="D90" s="76"/>
      <c r="E90" s="79">
        <v>1076.2521376432064</v>
      </c>
      <c r="F90" s="76"/>
      <c r="G90" s="79">
        <v>2908.392072198674</v>
      </c>
      <c r="H90" s="76"/>
      <c r="I90" s="139">
        <v>72.04243002437161</v>
      </c>
      <c r="J90" s="280"/>
      <c r="K90" s="139">
        <v>9.487348077975614</v>
      </c>
      <c r="L90" s="280"/>
      <c r="M90" s="139">
        <v>20.406232173558074</v>
      </c>
      <c r="N90" s="280"/>
      <c r="O90" s="139">
        <v>7.551337802070311</v>
      </c>
    </row>
    <row r="91" spans="1:15" ht="12.75">
      <c r="A91" s="230">
        <v>2014</v>
      </c>
      <c r="B91" s="41" t="s">
        <v>11</v>
      </c>
      <c r="C91" s="152">
        <v>10212.224956091233</v>
      </c>
      <c r="D91" s="149"/>
      <c r="E91" s="152">
        <v>1127.0205706211593</v>
      </c>
      <c r="F91" s="149"/>
      <c r="G91" s="152">
        <v>2897.6848023465755</v>
      </c>
      <c r="H91" s="149"/>
      <c r="I91" s="169">
        <v>71.73052561230199</v>
      </c>
      <c r="J91" s="278"/>
      <c r="K91" s="169">
        <v>9.939114273222007</v>
      </c>
      <c r="L91" s="278"/>
      <c r="M91" s="169">
        <v>20.35329762366061</v>
      </c>
      <c r="N91" s="278"/>
      <c r="O91" s="169">
        <v>7.9161767640374</v>
      </c>
    </row>
    <row r="92" spans="1:15" ht="12.75">
      <c r="A92" s="230"/>
      <c r="B92" s="41" t="s">
        <v>12</v>
      </c>
      <c r="C92" s="77">
        <v>10191.022223849817</v>
      </c>
      <c r="D92" s="62"/>
      <c r="E92" s="77">
        <v>1116.4905784274138</v>
      </c>
      <c r="F92" s="62"/>
      <c r="G92" s="77">
        <v>2908.6250152079</v>
      </c>
      <c r="H92" s="62"/>
      <c r="I92" s="103">
        <v>71.68629310356977</v>
      </c>
      <c r="J92" s="279"/>
      <c r="K92" s="103">
        <v>9.873882948003939</v>
      </c>
      <c r="L92" s="279"/>
      <c r="M92" s="103">
        <v>20.460022634491054</v>
      </c>
      <c r="N92" s="279"/>
      <c r="O92" s="103">
        <v>7.85368426193918</v>
      </c>
    </row>
    <row r="93" spans="1:15" ht="12.75">
      <c r="A93" s="230"/>
      <c r="B93" s="85" t="s">
        <v>13</v>
      </c>
      <c r="C93" s="77">
        <v>10135.258377931328</v>
      </c>
      <c r="D93" s="62"/>
      <c r="E93" s="77">
        <v>1126.3682320195253</v>
      </c>
      <c r="F93" s="62"/>
      <c r="G93" s="77">
        <v>2899.462556230487</v>
      </c>
      <c r="H93" s="62"/>
      <c r="I93" s="103">
        <v>71.57117831116932</v>
      </c>
      <c r="J93" s="279"/>
      <c r="K93" s="103">
        <v>10.001825411475268</v>
      </c>
      <c r="L93" s="279"/>
      <c r="M93" s="103">
        <v>20.474855586354252</v>
      </c>
      <c r="N93" s="279"/>
      <c r="O93" s="103">
        <v>7.953966102476426</v>
      </c>
    </row>
    <row r="94" spans="1:15" ht="12.75">
      <c r="A94" s="231"/>
      <c r="B94" s="86" t="s">
        <v>14</v>
      </c>
      <c r="C94" s="79">
        <v>10080.037620863965</v>
      </c>
      <c r="D94" s="76"/>
      <c r="E94" s="79">
        <v>1146.8028040308263</v>
      </c>
      <c r="F94" s="76"/>
      <c r="G94" s="79">
        <v>2878.1062632236362</v>
      </c>
      <c r="H94" s="76"/>
      <c r="I94" s="139">
        <v>71.46455668177093</v>
      </c>
      <c r="J94" s="280"/>
      <c r="K94" s="139">
        <v>10.214831249296688</v>
      </c>
      <c r="L94" s="280"/>
      <c r="M94" s="139">
        <v>20.40494251316855</v>
      </c>
      <c r="N94" s="280"/>
      <c r="O94" s="139">
        <v>8.130500805060523</v>
      </c>
    </row>
    <row r="95" spans="1:15" ht="12.75">
      <c r="A95" s="230">
        <v>2015</v>
      </c>
      <c r="B95" s="41" t="s">
        <v>11</v>
      </c>
      <c r="C95" s="152">
        <v>10067.463502872077</v>
      </c>
      <c r="D95" s="149"/>
      <c r="E95" s="152">
        <v>1083.1413664525958</v>
      </c>
      <c r="F95" s="149"/>
      <c r="G95" s="152">
        <v>2890.7834406843185</v>
      </c>
      <c r="H95" s="149"/>
      <c r="I95" s="169">
        <v>71.6984907802584</v>
      </c>
      <c r="J95" s="278"/>
      <c r="K95" s="169">
        <v>9.713745390013049</v>
      </c>
      <c r="L95" s="278"/>
      <c r="M95" s="169">
        <v>20.587589893968737</v>
      </c>
      <c r="N95" s="278"/>
      <c r="O95" s="169">
        <v>7.713919325772867</v>
      </c>
    </row>
    <row r="96" spans="1:15" ht="12.75">
      <c r="A96" s="232"/>
      <c r="B96" s="41" t="s">
        <v>12</v>
      </c>
      <c r="C96" s="77">
        <v>10048.902770695708</v>
      </c>
      <c r="D96" s="62"/>
      <c r="E96" s="77">
        <v>1060.5181782924242</v>
      </c>
      <c r="F96" s="62"/>
      <c r="G96" s="77">
        <v>2881.919092981513</v>
      </c>
      <c r="H96" s="62"/>
      <c r="I96" s="103">
        <v>71.82230394338313</v>
      </c>
      <c r="J96" s="279"/>
      <c r="K96" s="103">
        <v>9.546115708119046</v>
      </c>
      <c r="L96" s="279"/>
      <c r="M96" s="103">
        <v>20.59787757524767</v>
      </c>
      <c r="N96" s="279"/>
      <c r="O96" s="103">
        <v>7.579818481369199</v>
      </c>
    </row>
    <row r="97" spans="2:15" ht="12.75">
      <c r="B97" s="85" t="s">
        <v>13</v>
      </c>
      <c r="C97" s="77">
        <v>10040.57700206896</v>
      </c>
      <c r="D97" s="62"/>
      <c r="E97" s="77">
        <v>1023.8139601522946</v>
      </c>
      <c r="F97" s="62"/>
      <c r="G97" s="77">
        <v>2887.095345471059</v>
      </c>
      <c r="H97" s="62"/>
      <c r="I97" s="103">
        <v>71.96779454625542</v>
      </c>
      <c r="J97" s="279"/>
      <c r="K97" s="103">
        <v>9.253233762690149</v>
      </c>
      <c r="L97" s="279"/>
      <c r="M97" s="103">
        <v>20.693819151578317</v>
      </c>
      <c r="N97" s="279"/>
      <c r="O97" s="103">
        <v>7.338386302166263</v>
      </c>
    </row>
    <row r="98" spans="1:15" ht="12.75">
      <c r="A98" s="231"/>
      <c r="B98" s="86" t="s">
        <v>14</v>
      </c>
      <c r="C98" s="79">
        <v>10005.24245607101</v>
      </c>
      <c r="D98" s="76"/>
      <c r="E98" s="79">
        <v>1017.5632572625373</v>
      </c>
      <c r="F98" s="76"/>
      <c r="G98" s="79">
        <v>2859.6847482049047</v>
      </c>
      <c r="H98" s="76"/>
      <c r="I98" s="139">
        <v>72.07094781581598</v>
      </c>
      <c r="J98" s="280"/>
      <c r="K98" s="139">
        <v>9.231436022061603</v>
      </c>
      <c r="L98" s="280"/>
      <c r="M98" s="139">
        <v>20.599219975174364</v>
      </c>
      <c r="N98" s="280"/>
      <c r="O98" s="139">
        <v>7.329832209009646</v>
      </c>
    </row>
    <row r="99" spans="1:16" ht="12.75">
      <c r="A99" s="230">
        <v>2016</v>
      </c>
      <c r="B99" s="41" t="s">
        <v>11</v>
      </c>
      <c r="C99" s="77">
        <v>9957.84868740046</v>
      </c>
      <c r="D99" s="62"/>
      <c r="E99" s="77">
        <v>1026.255320896551</v>
      </c>
      <c r="F99" s="62"/>
      <c r="G99" s="77">
        <v>2826.809760933759</v>
      </c>
      <c r="H99" s="62"/>
      <c r="I99" s="103">
        <v>72.10130230184679</v>
      </c>
      <c r="J99" s="279"/>
      <c r="K99" s="103">
        <v>9.343095441570414</v>
      </c>
      <c r="L99" s="279"/>
      <c r="M99" s="103">
        <v>20.467941572639365</v>
      </c>
      <c r="N99" s="279"/>
      <c r="O99" s="103">
        <v>7.430756125513849</v>
      </c>
      <c r="P99" s="238"/>
    </row>
    <row r="100" spans="1:16" ht="12.75">
      <c r="A100" s="275"/>
      <c r="B100" s="85" t="s">
        <v>12</v>
      </c>
      <c r="C100" s="77">
        <v>9957.710493039995</v>
      </c>
      <c r="D100" s="62"/>
      <c r="E100" s="77">
        <v>1055.4951604917387</v>
      </c>
      <c r="F100" s="62"/>
      <c r="G100" s="77">
        <v>2742.1478080068823</v>
      </c>
      <c r="H100" s="62"/>
      <c r="I100" s="103">
        <v>72.39152756694168</v>
      </c>
      <c r="J100" s="279"/>
      <c r="K100" s="103">
        <v>9.583904938279806</v>
      </c>
      <c r="L100" s="279"/>
      <c r="M100" s="103">
        <v>19.93513155204779</v>
      </c>
      <c r="N100" s="279"/>
      <c r="O100" s="103">
        <v>7.673340881010524</v>
      </c>
      <c r="P100" s="238"/>
    </row>
    <row r="101" spans="1:15" ht="12.75">
      <c r="A101" s="275"/>
      <c r="B101" s="85" t="s">
        <v>13</v>
      </c>
      <c r="C101" s="77">
        <v>9927.61900201605</v>
      </c>
      <c r="D101" s="62"/>
      <c r="E101" s="77">
        <v>1034.56510949111</v>
      </c>
      <c r="F101" s="62"/>
      <c r="G101" s="77">
        <v>2715.7131961851373</v>
      </c>
      <c r="H101" s="62"/>
      <c r="I101" s="103">
        <v>72.58147051910433</v>
      </c>
      <c r="J101" s="279"/>
      <c r="K101" s="103">
        <v>9.437581954175648</v>
      </c>
      <c r="L101" s="279"/>
      <c r="M101" s="103">
        <v>19.854756437291353</v>
      </c>
      <c r="N101" s="279"/>
      <c r="O101" s="103">
        <v>7.563773043604312</v>
      </c>
    </row>
    <row r="102" spans="1:15" ht="12.75">
      <c r="A102" s="275"/>
      <c r="B102" s="85" t="s">
        <v>14</v>
      </c>
      <c r="C102" s="79">
        <v>9886.68550501928</v>
      </c>
      <c r="D102" s="76"/>
      <c r="E102" s="79">
        <v>1048.1452869032626</v>
      </c>
      <c r="F102" s="76"/>
      <c r="G102" s="79">
        <v>2670.7242080775914</v>
      </c>
      <c r="H102" s="76"/>
      <c r="I102" s="139">
        <v>72.66653587464226</v>
      </c>
      <c r="J102" s="280"/>
      <c r="K102" s="139">
        <v>9.585381857737731</v>
      </c>
      <c r="L102" s="280"/>
      <c r="M102" s="139">
        <v>19.629660150413304</v>
      </c>
      <c r="N102" s="280"/>
      <c r="O102" s="139">
        <v>7.703803974944441</v>
      </c>
    </row>
    <row r="103" spans="1:15" ht="12.75">
      <c r="A103" s="273">
        <v>2017</v>
      </c>
      <c r="B103" s="147" t="s">
        <v>11</v>
      </c>
      <c r="C103" s="77">
        <v>9856.758600131052</v>
      </c>
      <c r="D103" s="62"/>
      <c r="E103" s="77">
        <v>1035.7777650797148</v>
      </c>
      <c r="F103" s="62"/>
      <c r="G103" s="77">
        <v>2644.1536347892434</v>
      </c>
      <c r="H103" s="62"/>
      <c r="I103" s="103">
        <v>72.81513132184489</v>
      </c>
      <c r="J103" s="279"/>
      <c r="K103" s="103">
        <v>9.509059509664285</v>
      </c>
      <c r="L103" s="279"/>
      <c r="M103" s="103">
        <v>19.53323622531979</v>
      </c>
      <c r="N103" s="279"/>
      <c r="O103" s="103">
        <v>7.651632452835325</v>
      </c>
    </row>
    <row r="104" spans="1:15" ht="12.75">
      <c r="A104" s="7"/>
      <c r="B104" s="85" t="s">
        <v>12</v>
      </c>
      <c r="C104" s="77">
        <v>9830.056305662776</v>
      </c>
      <c r="D104" s="62"/>
      <c r="E104" s="77">
        <v>990.0865464248886</v>
      </c>
      <c r="F104" s="62"/>
      <c r="G104" s="77">
        <v>2650.279994066191</v>
      </c>
      <c r="H104" s="62"/>
      <c r="I104" s="103">
        <v>72.97511308985747</v>
      </c>
      <c r="J104" s="279"/>
      <c r="K104" s="103">
        <v>9.150401801154214</v>
      </c>
      <c r="L104" s="279"/>
      <c r="M104" s="103">
        <v>19.674809204841797</v>
      </c>
      <c r="N104" s="279"/>
      <c r="O104" s="103">
        <v>7.3500777053007145</v>
      </c>
    </row>
  </sheetData>
  <sheetProtection/>
  <mergeCells count="2">
    <mergeCell ref="A3:A4"/>
    <mergeCell ref="A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O104"/>
  <sheetViews>
    <sheetView zoomScalePageLayoutView="0" workbookViewId="0" topLeftCell="A1">
      <pane xSplit="2" ySplit="5" topLeftCell="C87" activePane="bottomRight" state="frozen"/>
      <selection pane="topLeft" activeCell="R7" sqref="R7"/>
      <selection pane="topRight" activeCell="R7" sqref="R7"/>
      <selection pane="bottomLeft" activeCell="R7" sqref="R7"/>
      <selection pane="bottomRight" activeCell="R7" sqref="R7"/>
    </sheetView>
  </sheetViews>
  <sheetFormatPr defaultColWidth="9.140625" defaultRowHeight="12.75"/>
  <cols>
    <col min="1" max="1" width="6.7109375" style="216" customWidth="1"/>
    <col min="2" max="2" width="11.57421875" style="216" customWidth="1"/>
    <col min="3" max="3" width="9.140625" style="216" customWidth="1"/>
    <col min="4" max="4" width="0.85546875" style="216" customWidth="1"/>
    <col min="5" max="5" width="9.140625" style="216" customWidth="1"/>
    <col min="6" max="6" width="0.9921875" style="216" customWidth="1"/>
    <col min="7" max="7" width="9.140625" style="216" customWidth="1"/>
    <col min="8" max="8" width="0.71875" style="216" customWidth="1"/>
    <col min="9" max="9" width="9.140625" style="216" customWidth="1"/>
    <col min="10" max="10" width="1.28515625" style="216" customWidth="1"/>
    <col min="11" max="11" width="9.140625" style="216" customWidth="1"/>
    <col min="12" max="12" width="0.71875" style="216" customWidth="1"/>
    <col min="13" max="13" width="9.140625" style="216" customWidth="1"/>
    <col min="14" max="14" width="0.71875" style="216" customWidth="1"/>
    <col min="15" max="16" width="9.140625" style="216" customWidth="1"/>
    <col min="25" max="16384" width="9.140625" style="216" customWidth="1"/>
  </cols>
  <sheetData>
    <row r="1" spans="1:15" ht="16.5">
      <c r="A1" s="8" t="s">
        <v>98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6.5">
      <c r="A2" s="8"/>
      <c r="B2" s="10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51">
      <c r="A3" s="293" t="s">
        <v>3</v>
      </c>
      <c r="B3" s="51"/>
      <c r="C3" s="194" t="s">
        <v>19</v>
      </c>
      <c r="D3" s="183"/>
      <c r="E3" s="195" t="s">
        <v>20</v>
      </c>
      <c r="F3" s="183"/>
      <c r="G3" s="194" t="s">
        <v>82</v>
      </c>
      <c r="H3" s="183"/>
      <c r="I3" s="195" t="s">
        <v>5</v>
      </c>
      <c r="J3" s="183"/>
      <c r="K3" s="195" t="s">
        <v>52</v>
      </c>
      <c r="L3" s="183"/>
      <c r="M3" s="195" t="s">
        <v>83</v>
      </c>
      <c r="N3" s="183"/>
      <c r="O3" s="195" t="s">
        <v>84</v>
      </c>
    </row>
    <row r="4" spans="1:15" ht="25.5">
      <c r="A4" s="294"/>
      <c r="B4" s="58"/>
      <c r="C4" s="59" t="s">
        <v>85</v>
      </c>
      <c r="D4" s="269"/>
      <c r="E4" s="59" t="s">
        <v>86</v>
      </c>
      <c r="F4" s="269"/>
      <c r="G4" s="59" t="s">
        <v>85</v>
      </c>
      <c r="H4" s="269"/>
      <c r="I4" s="16" t="s">
        <v>87</v>
      </c>
      <c r="J4" s="269"/>
      <c r="K4" s="16" t="s">
        <v>88</v>
      </c>
      <c r="L4" s="269"/>
      <c r="M4" s="16" t="s">
        <v>87</v>
      </c>
      <c r="N4" s="269"/>
      <c r="O4" s="16" t="s">
        <v>87</v>
      </c>
    </row>
    <row r="5" spans="1:15" ht="12.75">
      <c r="A5" s="302" t="s">
        <v>91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</row>
    <row r="6" spans="1:15" ht="12.75">
      <c r="A6" s="272">
        <v>1992</v>
      </c>
      <c r="B6" s="175" t="s">
        <v>14</v>
      </c>
      <c r="C6" s="152">
        <v>4145.527704205852</v>
      </c>
      <c r="D6" s="149"/>
      <c r="E6" s="152">
        <v>206.03329450737118</v>
      </c>
      <c r="F6" s="149"/>
      <c r="G6" s="152">
        <v>6002.95023510366</v>
      </c>
      <c r="H6" s="149"/>
      <c r="I6" s="169">
        <v>40.035957377369385</v>
      </c>
      <c r="J6" s="278"/>
      <c r="K6" s="169">
        <v>4.7346985269951665</v>
      </c>
      <c r="L6" s="278"/>
      <c r="M6" s="169">
        <v>57.974250059226115</v>
      </c>
      <c r="N6" s="278"/>
      <c r="O6" s="169">
        <v>1.989792563404493</v>
      </c>
    </row>
    <row r="7" spans="1:15" ht="12.75">
      <c r="A7" s="273">
        <v>1993</v>
      </c>
      <c r="B7" s="41" t="s">
        <v>11</v>
      </c>
      <c r="C7" s="152">
        <v>4140.7309599774435</v>
      </c>
      <c r="D7" s="149"/>
      <c r="E7" s="152">
        <v>214.8869494622774</v>
      </c>
      <c r="F7" s="149"/>
      <c r="G7" s="152">
        <v>5993.121059717792</v>
      </c>
      <c r="H7" s="149"/>
      <c r="I7" s="169">
        <v>40.01193741883064</v>
      </c>
      <c r="J7" s="278"/>
      <c r="K7" s="169">
        <v>4.933558313197383</v>
      </c>
      <c r="L7" s="278"/>
      <c r="M7" s="169">
        <v>57.911607178219214</v>
      </c>
      <c r="N7" s="278"/>
      <c r="O7" s="169">
        <v>2.076455402950136</v>
      </c>
    </row>
    <row r="8" spans="1:15" ht="12.75">
      <c r="A8" s="275"/>
      <c r="B8" s="41" t="s">
        <v>12</v>
      </c>
      <c r="C8" s="77">
        <v>4142.647650013377</v>
      </c>
      <c r="D8" s="62"/>
      <c r="E8" s="77">
        <v>233.24050701182443</v>
      </c>
      <c r="F8" s="62"/>
      <c r="G8" s="77">
        <v>5911.748976947132</v>
      </c>
      <c r="H8" s="62"/>
      <c r="I8" s="103">
        <v>40.26821315784287</v>
      </c>
      <c r="J8" s="279"/>
      <c r="K8" s="103">
        <v>5.330129533529601</v>
      </c>
      <c r="L8" s="279"/>
      <c r="M8" s="103">
        <v>57.46459463879289</v>
      </c>
      <c r="N8" s="279"/>
      <c r="O8" s="103">
        <v>2.2671922033642335</v>
      </c>
    </row>
    <row r="9" spans="1:15" ht="12.75">
      <c r="A9" s="275"/>
      <c r="B9" s="85" t="s">
        <v>13</v>
      </c>
      <c r="C9" s="77">
        <v>4131.826340826205</v>
      </c>
      <c r="D9" s="62"/>
      <c r="E9" s="77">
        <v>234.86156812041855</v>
      </c>
      <c r="F9" s="62"/>
      <c r="G9" s="77">
        <v>5891.428036095898</v>
      </c>
      <c r="H9" s="62"/>
      <c r="I9" s="103">
        <v>40.27860830353558</v>
      </c>
      <c r="J9" s="279"/>
      <c r="K9" s="103">
        <v>5.37848302919075</v>
      </c>
      <c r="L9" s="279"/>
      <c r="M9" s="103">
        <v>57.43187216501555</v>
      </c>
      <c r="N9" s="279"/>
      <c r="O9" s="103">
        <v>2.289519531448862</v>
      </c>
    </row>
    <row r="10" spans="1:15" ht="12.75">
      <c r="A10" s="231"/>
      <c r="B10" s="86" t="s">
        <v>14</v>
      </c>
      <c r="C10" s="79">
        <v>4098.594790275869</v>
      </c>
      <c r="D10" s="76"/>
      <c r="E10" s="79">
        <v>247.4471323900146</v>
      </c>
      <c r="F10" s="76"/>
      <c r="G10" s="79">
        <v>5967.418349131335</v>
      </c>
      <c r="H10" s="76"/>
      <c r="I10" s="139">
        <v>39.74024897816036</v>
      </c>
      <c r="J10" s="280"/>
      <c r="K10" s="139">
        <v>5.6936204664641</v>
      </c>
      <c r="L10" s="280"/>
      <c r="M10" s="139">
        <v>57.86048709034737</v>
      </c>
      <c r="N10" s="280"/>
      <c r="O10" s="139">
        <v>2.399263931492263</v>
      </c>
    </row>
    <row r="11" spans="1:15" ht="12.75">
      <c r="A11" s="230">
        <v>1994</v>
      </c>
      <c r="B11" s="41" t="s">
        <v>11</v>
      </c>
      <c r="C11" s="152">
        <v>4070.3509568520894</v>
      </c>
      <c r="D11" s="149"/>
      <c r="E11" s="152">
        <v>250.60621539571162</v>
      </c>
      <c r="F11" s="149"/>
      <c r="G11" s="152">
        <v>5939.069601146217</v>
      </c>
      <c r="H11" s="149"/>
      <c r="I11" s="169">
        <v>39.671933092876486</v>
      </c>
      <c r="J11" s="278"/>
      <c r="K11" s="169">
        <v>5.799784756147999</v>
      </c>
      <c r="L11" s="278"/>
      <c r="M11" s="169">
        <v>57.88551757532667</v>
      </c>
      <c r="N11" s="278"/>
      <c r="O11" s="169">
        <v>2.442549331796832</v>
      </c>
    </row>
    <row r="12" spans="1:15" ht="12.75">
      <c r="A12" s="230"/>
      <c r="B12" s="41" t="s">
        <v>12</v>
      </c>
      <c r="C12" s="77">
        <v>4033.2825363417433</v>
      </c>
      <c r="D12" s="62"/>
      <c r="E12" s="77">
        <v>261.6060452312861</v>
      </c>
      <c r="F12" s="62"/>
      <c r="G12" s="77">
        <v>5987.807048587897</v>
      </c>
      <c r="H12" s="62"/>
      <c r="I12" s="103">
        <v>39.22398057287067</v>
      </c>
      <c r="J12" s="279"/>
      <c r="K12" s="103">
        <v>6.091102021917209</v>
      </c>
      <c r="L12" s="279"/>
      <c r="M12" s="103">
        <v>58.231880665850134</v>
      </c>
      <c r="N12" s="279"/>
      <c r="O12" s="103">
        <v>2.544138761279195</v>
      </c>
    </row>
    <row r="13" spans="1:15" ht="12.75">
      <c r="A13" s="230"/>
      <c r="B13" s="85" t="s">
        <v>13</v>
      </c>
      <c r="C13" s="77">
        <v>3995.6614446215553</v>
      </c>
      <c r="D13" s="62"/>
      <c r="E13" s="77">
        <v>255.5856399415883</v>
      </c>
      <c r="F13" s="62"/>
      <c r="G13" s="77">
        <v>6022.891192073015</v>
      </c>
      <c r="H13" s="62"/>
      <c r="I13" s="103">
        <v>38.89047759565262</v>
      </c>
      <c r="J13" s="279"/>
      <c r="K13" s="103">
        <v>6.0120156475885524</v>
      </c>
      <c r="L13" s="279"/>
      <c r="M13" s="103">
        <v>58.621862290576075</v>
      </c>
      <c r="N13" s="279"/>
      <c r="O13" s="103">
        <v>2.4876601137713052</v>
      </c>
    </row>
    <row r="14" spans="1:15" ht="12.75">
      <c r="A14" s="231"/>
      <c r="B14" s="86" t="s">
        <v>14</v>
      </c>
      <c r="C14" s="79">
        <v>3964.1072738664616</v>
      </c>
      <c r="D14" s="76"/>
      <c r="E14" s="79">
        <v>256.3239373259538</v>
      </c>
      <c r="F14" s="76"/>
      <c r="G14" s="79">
        <v>6032.281592874529</v>
      </c>
      <c r="H14" s="76"/>
      <c r="I14" s="139">
        <v>38.663984348552304</v>
      </c>
      <c r="J14" s="280"/>
      <c r="K14" s="139">
        <v>6.073406353507028</v>
      </c>
      <c r="L14" s="280"/>
      <c r="M14" s="139">
        <v>58.83595598700183</v>
      </c>
      <c r="N14" s="280"/>
      <c r="O14" s="139">
        <v>2.50005966444586</v>
      </c>
    </row>
    <row r="15" spans="1:15" ht="12.75">
      <c r="A15" s="230">
        <v>1995</v>
      </c>
      <c r="B15" s="41" t="s">
        <v>11</v>
      </c>
      <c r="C15" s="152">
        <v>3933.113976341713</v>
      </c>
      <c r="D15" s="149"/>
      <c r="E15" s="152">
        <v>265.6686692935371</v>
      </c>
      <c r="F15" s="149"/>
      <c r="G15" s="152">
        <v>5992.0048692797445</v>
      </c>
      <c r="H15" s="149"/>
      <c r="I15" s="169">
        <v>38.5947991809789</v>
      </c>
      <c r="J15" s="278"/>
      <c r="K15" s="169">
        <v>6.3272784450918635</v>
      </c>
      <c r="L15" s="278"/>
      <c r="M15" s="169">
        <v>58.798251464962725</v>
      </c>
      <c r="N15" s="278"/>
      <c r="O15" s="169">
        <v>2.6069493540583664</v>
      </c>
    </row>
    <row r="16" spans="1:15" ht="12.75">
      <c r="A16" s="230"/>
      <c r="B16" s="41" t="s">
        <v>12</v>
      </c>
      <c r="C16" s="77">
        <v>3916.977870694519</v>
      </c>
      <c r="D16" s="62"/>
      <c r="E16" s="77">
        <v>260.14784554738657</v>
      </c>
      <c r="F16" s="62"/>
      <c r="G16" s="77">
        <v>6076.204858093149</v>
      </c>
      <c r="H16" s="62"/>
      <c r="I16" s="103">
        <v>38.2020051172352</v>
      </c>
      <c r="J16" s="279"/>
      <c r="K16" s="103">
        <v>6.227915155530381</v>
      </c>
      <c r="L16" s="279"/>
      <c r="M16" s="103">
        <v>59.26079154516288</v>
      </c>
      <c r="N16" s="279"/>
      <c r="O16" s="103">
        <v>2.5372033376019147</v>
      </c>
    </row>
    <row r="17" spans="1:15" ht="12.75">
      <c r="A17" s="230"/>
      <c r="B17" s="85" t="s">
        <v>13</v>
      </c>
      <c r="C17" s="77">
        <v>3889.4719385254903</v>
      </c>
      <c r="D17" s="62"/>
      <c r="E17" s="77">
        <v>266.06385973901615</v>
      </c>
      <c r="F17" s="62"/>
      <c r="G17" s="77">
        <v>6067.261554627242</v>
      </c>
      <c r="H17" s="62"/>
      <c r="I17" s="103">
        <v>38.047041374886156</v>
      </c>
      <c r="J17" s="279"/>
      <c r="K17" s="103">
        <v>6.402636691281387</v>
      </c>
      <c r="L17" s="279"/>
      <c r="M17" s="103">
        <v>59.35030642968757</v>
      </c>
      <c r="N17" s="279"/>
      <c r="O17" s="103">
        <v>2.6026521954262747</v>
      </c>
    </row>
    <row r="18" spans="1:15" ht="12.75">
      <c r="A18" s="231"/>
      <c r="B18" s="86" t="s">
        <v>14</v>
      </c>
      <c r="C18" s="79">
        <v>3892.4201622142773</v>
      </c>
      <c r="D18" s="76"/>
      <c r="E18" s="79">
        <v>266.1306919531803</v>
      </c>
      <c r="F18" s="76"/>
      <c r="G18" s="79">
        <v>5991.451340735321</v>
      </c>
      <c r="H18" s="76"/>
      <c r="I18" s="139">
        <v>38.34895882258044</v>
      </c>
      <c r="J18" s="280"/>
      <c r="K18" s="139">
        <v>6.399601719105578</v>
      </c>
      <c r="L18" s="280"/>
      <c r="M18" s="139">
        <v>59.029064483790584</v>
      </c>
      <c r="N18" s="280"/>
      <c r="O18" s="139">
        <v>2.6219766936289757</v>
      </c>
    </row>
    <row r="19" spans="1:15" ht="12.75">
      <c r="A19" s="230">
        <v>1996</v>
      </c>
      <c r="B19" s="41" t="s">
        <v>11</v>
      </c>
      <c r="C19" s="152">
        <v>3889.9561715872333</v>
      </c>
      <c r="D19" s="149"/>
      <c r="E19" s="152">
        <v>268.56808703657987</v>
      </c>
      <c r="F19" s="149"/>
      <c r="G19" s="152">
        <v>5996.429772732867</v>
      </c>
      <c r="H19" s="149"/>
      <c r="I19" s="169">
        <v>38.3059948826528</v>
      </c>
      <c r="J19" s="278"/>
      <c r="K19" s="169">
        <v>6.458254667617534</v>
      </c>
      <c r="L19" s="278"/>
      <c r="M19" s="169">
        <v>59.04930494236572</v>
      </c>
      <c r="N19" s="278"/>
      <c r="O19" s="169">
        <v>2.6447001749814887</v>
      </c>
    </row>
    <row r="20" spans="1:15" ht="12.75">
      <c r="A20" s="230"/>
      <c r="B20" s="41" t="s">
        <v>12</v>
      </c>
      <c r="C20" s="77">
        <v>3862.768312038329</v>
      </c>
      <c r="D20" s="62"/>
      <c r="E20" s="77">
        <v>264.8199944575567</v>
      </c>
      <c r="F20" s="62"/>
      <c r="G20" s="77">
        <v>6011.772218178188</v>
      </c>
      <c r="H20" s="62"/>
      <c r="I20" s="103">
        <v>38.096764609940685</v>
      </c>
      <c r="J20" s="279"/>
      <c r="K20" s="103">
        <v>6.4158529095741015</v>
      </c>
      <c r="L20" s="279"/>
      <c r="M20" s="103">
        <v>59.291433651546136</v>
      </c>
      <c r="N20" s="279"/>
      <c r="O20" s="103">
        <v>2.611801738513181</v>
      </c>
    </row>
    <row r="21" spans="1:15" ht="12.75">
      <c r="A21" s="230"/>
      <c r="B21" s="85" t="s">
        <v>13</v>
      </c>
      <c r="C21" s="77">
        <v>3888.5014982697394</v>
      </c>
      <c r="D21" s="62"/>
      <c r="E21" s="77">
        <v>258.30298244704716</v>
      </c>
      <c r="F21" s="62"/>
      <c r="G21" s="77">
        <v>5962.625132179458</v>
      </c>
      <c r="H21" s="62"/>
      <c r="I21" s="103">
        <v>38.46410378394953</v>
      </c>
      <c r="J21" s="279"/>
      <c r="K21" s="103">
        <v>6.228964583408543</v>
      </c>
      <c r="L21" s="279"/>
      <c r="M21" s="103">
        <v>58.98082642143476</v>
      </c>
      <c r="N21" s="279"/>
      <c r="O21" s="103">
        <v>2.555069794615703</v>
      </c>
    </row>
    <row r="22" spans="1:15" ht="12.75">
      <c r="A22" s="231"/>
      <c r="B22" s="86" t="s">
        <v>14</v>
      </c>
      <c r="C22" s="79">
        <v>3885.6787648972113</v>
      </c>
      <c r="D22" s="76"/>
      <c r="E22" s="79">
        <v>278.98768188000065</v>
      </c>
      <c r="F22" s="76"/>
      <c r="G22" s="79">
        <v>5995.891021969994</v>
      </c>
      <c r="H22" s="76"/>
      <c r="I22" s="139">
        <v>38.24277139171887</v>
      </c>
      <c r="J22" s="280"/>
      <c r="K22" s="139">
        <v>6.698920200341439</v>
      </c>
      <c r="L22" s="280"/>
      <c r="M22" s="139">
        <v>59.01143751622603</v>
      </c>
      <c r="N22" s="280"/>
      <c r="O22" s="139">
        <v>2.745791092055107</v>
      </c>
    </row>
    <row r="23" spans="1:15" ht="12.75">
      <c r="A23" s="230">
        <v>1997</v>
      </c>
      <c r="B23" s="41" t="s">
        <v>11</v>
      </c>
      <c r="C23" s="152">
        <v>3855.6007222725575</v>
      </c>
      <c r="D23" s="149"/>
      <c r="E23" s="152">
        <v>274.9105370255992</v>
      </c>
      <c r="F23" s="149"/>
      <c r="G23" s="152">
        <v>6090.264625554904</v>
      </c>
      <c r="H23" s="149"/>
      <c r="I23" s="169">
        <v>37.723170586163256</v>
      </c>
      <c r="J23" s="278"/>
      <c r="K23" s="169">
        <v>6.655605559886819</v>
      </c>
      <c r="L23" s="278"/>
      <c r="M23" s="169">
        <v>59.58710663620486</v>
      </c>
      <c r="N23" s="278"/>
      <c r="O23" s="169">
        <v>2.689722777631881</v>
      </c>
    </row>
    <row r="24" spans="1:15" ht="12.75">
      <c r="A24" s="230"/>
      <c r="B24" s="41" t="s">
        <v>12</v>
      </c>
      <c r="C24" s="77">
        <v>3884.809317473343</v>
      </c>
      <c r="D24" s="62"/>
      <c r="E24" s="77">
        <v>270.3618704958222</v>
      </c>
      <c r="F24" s="62"/>
      <c r="G24" s="77">
        <v>6046.537793759042</v>
      </c>
      <c r="H24" s="62"/>
      <c r="I24" s="103">
        <v>38.0799856615322</v>
      </c>
      <c r="J24" s="279"/>
      <c r="K24" s="103">
        <v>6.506636147233231</v>
      </c>
      <c r="L24" s="279"/>
      <c r="M24" s="103">
        <v>59.269851792368385</v>
      </c>
      <c r="N24" s="279"/>
      <c r="O24" s="103">
        <v>2.650162546099427</v>
      </c>
    </row>
    <row r="25" spans="1:15" ht="12.75">
      <c r="A25" s="230"/>
      <c r="B25" s="85" t="s">
        <v>13</v>
      </c>
      <c r="C25" s="77">
        <v>3889.8906987455985</v>
      </c>
      <c r="D25" s="62"/>
      <c r="E25" s="77">
        <v>289.91009811082745</v>
      </c>
      <c r="F25" s="62"/>
      <c r="G25" s="77">
        <v>6063.411706445157</v>
      </c>
      <c r="H25" s="62"/>
      <c r="I25" s="103">
        <v>37.97530020481184</v>
      </c>
      <c r="J25" s="279"/>
      <c r="K25" s="103">
        <v>6.935978822934937</v>
      </c>
      <c r="L25" s="279"/>
      <c r="M25" s="103">
        <v>59.194434407084714</v>
      </c>
      <c r="N25" s="279"/>
      <c r="O25" s="103">
        <v>2.830265388103428</v>
      </c>
    </row>
    <row r="26" spans="1:15" ht="12.75">
      <c r="A26" s="231"/>
      <c r="B26" s="86" t="s">
        <v>14</v>
      </c>
      <c r="C26" s="79">
        <v>3888.2020862793306</v>
      </c>
      <c r="D26" s="76"/>
      <c r="E26" s="79">
        <v>283.0824342477156</v>
      </c>
      <c r="F26" s="76"/>
      <c r="G26" s="79">
        <v>6128.413268249651</v>
      </c>
      <c r="H26" s="76"/>
      <c r="I26" s="139">
        <v>37.750642455900014</v>
      </c>
      <c r="J26" s="280"/>
      <c r="K26" s="139">
        <v>6.786457093843788</v>
      </c>
      <c r="L26" s="280"/>
      <c r="M26" s="139">
        <v>59.50090375396857</v>
      </c>
      <c r="N26" s="280"/>
      <c r="O26" s="139">
        <v>2.748453790131424</v>
      </c>
    </row>
    <row r="27" spans="1:15" ht="12.75">
      <c r="A27" s="230">
        <v>1998</v>
      </c>
      <c r="B27" s="41" t="s">
        <v>11</v>
      </c>
      <c r="C27" s="152">
        <v>3929.8342806058627</v>
      </c>
      <c r="D27" s="149"/>
      <c r="E27" s="152">
        <v>286.46689315501663</v>
      </c>
      <c r="F27" s="149"/>
      <c r="G27" s="152">
        <v>6103.699606958493</v>
      </c>
      <c r="H27" s="149"/>
      <c r="I27" s="169">
        <v>38.07978665997666</v>
      </c>
      <c r="J27" s="278"/>
      <c r="K27" s="169">
        <v>6.794270175427062</v>
      </c>
      <c r="L27" s="278"/>
      <c r="M27" s="169">
        <v>59.14437156208262</v>
      </c>
      <c r="N27" s="278"/>
      <c r="O27" s="169">
        <v>2.7758417779407183</v>
      </c>
    </row>
    <row r="28" spans="1:15" ht="12.75">
      <c r="A28" s="230"/>
      <c r="B28" s="41" t="s">
        <v>12</v>
      </c>
      <c r="C28" s="77">
        <v>3940.7702180984224</v>
      </c>
      <c r="D28" s="62"/>
      <c r="E28" s="77">
        <v>285.0681784962615</v>
      </c>
      <c r="F28" s="62"/>
      <c r="G28" s="77">
        <v>6081.708898586671</v>
      </c>
      <c r="H28" s="62"/>
      <c r="I28" s="103">
        <v>38.231890722836475</v>
      </c>
      <c r="J28" s="279"/>
      <c r="K28" s="103">
        <v>6.745837198270019</v>
      </c>
      <c r="L28" s="279"/>
      <c r="M28" s="103">
        <v>59.00248356298875</v>
      </c>
      <c r="N28" s="279"/>
      <c r="O28" s="103">
        <v>2.7656257141747695</v>
      </c>
    </row>
    <row r="29" spans="1:15" ht="12.75">
      <c r="A29" s="230"/>
      <c r="B29" s="85" t="s">
        <v>13</v>
      </c>
      <c r="C29" s="77">
        <v>3958.1088490390894</v>
      </c>
      <c r="D29" s="62"/>
      <c r="E29" s="77">
        <v>289.6162738931276</v>
      </c>
      <c r="F29" s="62"/>
      <c r="G29" s="77">
        <v>6113.6165906606</v>
      </c>
      <c r="H29" s="62"/>
      <c r="I29" s="103">
        <v>38.20073653054539</v>
      </c>
      <c r="J29" s="279"/>
      <c r="K29" s="103">
        <v>6.8181500806060775</v>
      </c>
      <c r="L29" s="279"/>
      <c r="M29" s="103">
        <v>59.00410158889249</v>
      </c>
      <c r="N29" s="279"/>
      <c r="O29" s="103">
        <v>2.7951618805621123</v>
      </c>
    </row>
    <row r="30" spans="1:15" ht="12.75">
      <c r="A30" s="231"/>
      <c r="B30" s="86" t="s">
        <v>14</v>
      </c>
      <c r="C30" s="79">
        <v>3977.509326791286</v>
      </c>
      <c r="D30" s="76"/>
      <c r="E30" s="79">
        <v>286.1054809371599</v>
      </c>
      <c r="F30" s="76"/>
      <c r="G30" s="79">
        <v>6113.290547872208</v>
      </c>
      <c r="H30" s="76"/>
      <c r="I30" s="139">
        <v>38.33039996500048</v>
      </c>
      <c r="J30" s="280"/>
      <c r="K30" s="139">
        <v>6.710397018477149</v>
      </c>
      <c r="L30" s="280"/>
      <c r="M30" s="139">
        <v>58.91246318993094</v>
      </c>
      <c r="N30" s="280"/>
      <c r="O30" s="139">
        <v>2.7571368450685747</v>
      </c>
    </row>
    <row r="31" spans="1:15" ht="12.75">
      <c r="A31" s="230">
        <v>1999</v>
      </c>
      <c r="B31" s="41" t="s">
        <v>11</v>
      </c>
      <c r="C31" s="152">
        <v>3996.7164412196307</v>
      </c>
      <c r="D31" s="149"/>
      <c r="E31" s="152">
        <v>282.2662684852783</v>
      </c>
      <c r="F31" s="149"/>
      <c r="G31" s="152">
        <v>6151.209559689121</v>
      </c>
      <c r="H31" s="149"/>
      <c r="I31" s="169">
        <v>38.31872258910746</v>
      </c>
      <c r="J31" s="278"/>
      <c r="K31" s="169">
        <v>6.596574177434435</v>
      </c>
      <c r="L31" s="278"/>
      <c r="M31" s="169">
        <v>58.97503517494114</v>
      </c>
      <c r="N31" s="278"/>
      <c r="O31" s="169">
        <v>2.7062422359513927</v>
      </c>
    </row>
    <row r="32" spans="1:15" ht="12.75">
      <c r="A32" s="230"/>
      <c r="B32" s="41" t="s">
        <v>12</v>
      </c>
      <c r="C32" s="77">
        <v>4034.633837242941</v>
      </c>
      <c r="D32" s="62"/>
      <c r="E32" s="77">
        <v>285.64991257887095</v>
      </c>
      <c r="F32" s="62"/>
      <c r="G32" s="77">
        <v>6119.642355609765</v>
      </c>
      <c r="H32" s="62"/>
      <c r="I32" s="103">
        <v>38.646191519917394</v>
      </c>
      <c r="J32" s="279"/>
      <c r="K32" s="103">
        <v>6.6118322110359635</v>
      </c>
      <c r="L32" s="279"/>
      <c r="M32" s="103">
        <v>58.61767883994793</v>
      </c>
      <c r="N32" s="279"/>
      <c r="O32" s="103">
        <v>2.7361296401346746</v>
      </c>
    </row>
    <row r="33" spans="1:15" ht="12.75">
      <c r="A33" s="230"/>
      <c r="B33" s="85" t="s">
        <v>13</v>
      </c>
      <c r="C33" s="77">
        <v>4051.173358898977</v>
      </c>
      <c r="D33" s="62"/>
      <c r="E33" s="77">
        <v>292.53474137733514</v>
      </c>
      <c r="F33" s="62"/>
      <c r="G33" s="77">
        <v>6088.918914503889</v>
      </c>
      <c r="H33" s="62"/>
      <c r="I33" s="103">
        <v>38.83176646840305</v>
      </c>
      <c r="J33" s="279"/>
      <c r="K33" s="103">
        <v>6.734677713696426</v>
      </c>
      <c r="L33" s="279"/>
      <c r="M33" s="103">
        <v>58.364196341703234</v>
      </c>
      <c r="N33" s="279"/>
      <c r="O33" s="103">
        <v>2.8040371898937133</v>
      </c>
    </row>
    <row r="34" spans="1:15" ht="12.75">
      <c r="A34" s="231"/>
      <c r="B34" s="86" t="s">
        <v>14</v>
      </c>
      <c r="C34" s="79">
        <v>4064.06167503522</v>
      </c>
      <c r="D34" s="76"/>
      <c r="E34" s="79">
        <v>291.39865082147054</v>
      </c>
      <c r="F34" s="76"/>
      <c r="G34" s="79">
        <v>6123.557915406078</v>
      </c>
      <c r="H34" s="76"/>
      <c r="I34" s="139">
        <v>38.78284760524935</v>
      </c>
      <c r="J34" s="280"/>
      <c r="K34" s="139">
        <v>6.690421425527607</v>
      </c>
      <c r="L34" s="280"/>
      <c r="M34" s="139">
        <v>58.436370415824</v>
      </c>
      <c r="N34" s="280"/>
      <c r="O34" s="139">
        <v>2.780781978926641</v>
      </c>
    </row>
    <row r="35" spans="1:15" ht="12.75">
      <c r="A35" s="230">
        <v>2000</v>
      </c>
      <c r="B35" s="41" t="s">
        <v>11</v>
      </c>
      <c r="C35" s="152">
        <v>4090.4640022093995</v>
      </c>
      <c r="D35" s="149"/>
      <c r="E35" s="152">
        <v>280.03840685677125</v>
      </c>
      <c r="F35" s="149"/>
      <c r="G35" s="152">
        <v>6107.497476063738</v>
      </c>
      <c r="H35" s="149"/>
      <c r="I35" s="169">
        <v>39.03859560081189</v>
      </c>
      <c r="J35" s="278"/>
      <c r="K35" s="169">
        <v>6.4074648780849435</v>
      </c>
      <c r="L35" s="278"/>
      <c r="M35" s="169">
        <v>58.288772122734336</v>
      </c>
      <c r="N35" s="278"/>
      <c r="O35" s="169">
        <v>2.6726322764537733</v>
      </c>
    </row>
    <row r="36" spans="1:15" ht="12.75">
      <c r="A36" s="230"/>
      <c r="B36" s="41" t="s">
        <v>12</v>
      </c>
      <c r="C36" s="77">
        <v>4110.093383757901</v>
      </c>
      <c r="D36" s="62"/>
      <c r="E36" s="77">
        <v>289.143517539164</v>
      </c>
      <c r="F36" s="62"/>
      <c r="G36" s="77">
        <v>6104.522293823342</v>
      </c>
      <c r="H36" s="62"/>
      <c r="I36" s="103">
        <v>39.12973733886886</v>
      </c>
      <c r="J36" s="279"/>
      <c r="K36" s="103">
        <v>6.572583473600008</v>
      </c>
      <c r="L36" s="279"/>
      <c r="M36" s="103">
        <v>58.11750041508223</v>
      </c>
      <c r="N36" s="279"/>
      <c r="O36" s="103">
        <v>2.752762246048896</v>
      </c>
    </row>
    <row r="37" spans="1:15" ht="12.75">
      <c r="A37" s="230"/>
      <c r="B37" s="85" t="s">
        <v>13</v>
      </c>
      <c r="C37" s="77">
        <v>4138.007324148718</v>
      </c>
      <c r="D37" s="62"/>
      <c r="E37" s="77">
        <v>268.9868271328223</v>
      </c>
      <c r="F37" s="62"/>
      <c r="G37" s="77">
        <v>6116.29851302651</v>
      </c>
      <c r="H37" s="62"/>
      <c r="I37" s="103">
        <v>39.322362839756764</v>
      </c>
      <c r="J37" s="279"/>
      <c r="K37" s="103">
        <v>6.103634765537453</v>
      </c>
      <c r="L37" s="279"/>
      <c r="M37" s="103">
        <v>58.12152819593449</v>
      </c>
      <c r="N37" s="279"/>
      <c r="O37" s="103">
        <v>2.5561089643087422</v>
      </c>
    </row>
    <row r="38" spans="1:15" ht="12.75">
      <c r="A38" s="231"/>
      <c r="B38" s="86" t="s">
        <v>14</v>
      </c>
      <c r="C38" s="79">
        <v>4173.322755767309</v>
      </c>
      <c r="D38" s="76"/>
      <c r="E38" s="79">
        <v>267.3519984650976</v>
      </c>
      <c r="F38" s="76"/>
      <c r="G38" s="79">
        <v>6085.280804580167</v>
      </c>
      <c r="H38" s="76"/>
      <c r="I38" s="139">
        <v>39.64792300755352</v>
      </c>
      <c r="J38" s="280"/>
      <c r="K38" s="139">
        <v>6.020526457387685</v>
      </c>
      <c r="L38" s="280"/>
      <c r="M38" s="139">
        <v>57.81214608573403</v>
      </c>
      <c r="N38" s="280"/>
      <c r="O38" s="139">
        <v>2.5399309067124487</v>
      </c>
    </row>
    <row r="39" spans="1:15" ht="12.75">
      <c r="A39" s="230">
        <v>2001</v>
      </c>
      <c r="B39" s="41" t="s">
        <v>11</v>
      </c>
      <c r="C39" s="152">
        <v>4195.125473532755</v>
      </c>
      <c r="D39" s="149"/>
      <c r="E39" s="152">
        <v>275.96848394981305</v>
      </c>
      <c r="F39" s="149"/>
      <c r="G39" s="152">
        <v>6075.45576212997</v>
      </c>
      <c r="H39" s="149"/>
      <c r="I39" s="169">
        <v>39.77723127528077</v>
      </c>
      <c r="J39" s="278"/>
      <c r="K39" s="169">
        <v>6.172281025049092</v>
      </c>
      <c r="L39" s="278"/>
      <c r="M39" s="169">
        <v>57.6060979528874</v>
      </c>
      <c r="N39" s="278"/>
      <c r="O39" s="169">
        <v>2.6166707718318296</v>
      </c>
    </row>
    <row r="40" spans="1:15" ht="12.75">
      <c r="A40" s="230"/>
      <c r="B40" s="41" t="s">
        <v>12</v>
      </c>
      <c r="C40" s="77">
        <v>4206.8134414904</v>
      </c>
      <c r="D40" s="62"/>
      <c r="E40" s="77">
        <v>280.5189226976476</v>
      </c>
      <c r="F40" s="62"/>
      <c r="G40" s="77">
        <v>6048.545309189572</v>
      </c>
      <c r="H40" s="62"/>
      <c r="I40" s="103">
        <v>39.92845752300547</v>
      </c>
      <c r="J40" s="279"/>
      <c r="K40" s="103">
        <v>6.251351581094788</v>
      </c>
      <c r="L40" s="279"/>
      <c r="M40" s="103">
        <v>57.40903128054745</v>
      </c>
      <c r="N40" s="279"/>
      <c r="O40" s="103">
        <v>2.662511196447084</v>
      </c>
    </row>
    <row r="41" spans="1:15" ht="12.75">
      <c r="A41" s="230"/>
      <c r="B41" s="85" t="s">
        <v>13</v>
      </c>
      <c r="C41" s="77">
        <v>4249.809463729847</v>
      </c>
      <c r="D41" s="62"/>
      <c r="E41" s="77">
        <v>276.99297017766224</v>
      </c>
      <c r="F41" s="62"/>
      <c r="G41" s="77">
        <v>5996.009500515167</v>
      </c>
      <c r="H41" s="62"/>
      <c r="I41" s="103">
        <v>40.38663325178023</v>
      </c>
      <c r="J41" s="279"/>
      <c r="K41" s="103">
        <v>6.118954255720932</v>
      </c>
      <c r="L41" s="279"/>
      <c r="M41" s="103">
        <v>56.981057324618355</v>
      </c>
      <c r="N41" s="279"/>
      <c r="O41" s="103">
        <v>2.632309423601413</v>
      </c>
    </row>
    <row r="42" spans="1:15" ht="12.75">
      <c r="A42" s="231"/>
      <c r="B42" s="86" t="s">
        <v>14</v>
      </c>
      <c r="C42" s="79">
        <v>4270.0889462898085</v>
      </c>
      <c r="D42" s="76"/>
      <c r="E42" s="79">
        <v>277.90546625283577</v>
      </c>
      <c r="F42" s="76"/>
      <c r="G42" s="79">
        <v>5990.438488100845</v>
      </c>
      <c r="H42" s="76"/>
      <c r="I42" s="139">
        <v>40.51920230026869</v>
      </c>
      <c r="J42" s="280"/>
      <c r="K42" s="139">
        <v>6.110505885548512</v>
      </c>
      <c r="L42" s="280"/>
      <c r="M42" s="139">
        <v>56.84373136479392</v>
      </c>
      <c r="N42" s="280"/>
      <c r="O42" s="139">
        <v>2.637066334937394</v>
      </c>
    </row>
    <row r="43" spans="1:15" ht="12.75">
      <c r="A43" s="230">
        <v>2002</v>
      </c>
      <c r="B43" s="41" t="s">
        <v>11</v>
      </c>
      <c r="C43" s="152">
        <v>4289.6595900092125</v>
      </c>
      <c r="D43" s="149"/>
      <c r="E43" s="152">
        <v>275.2250508690897</v>
      </c>
      <c r="F43" s="149"/>
      <c r="G43" s="152">
        <v>6005.539074952832</v>
      </c>
      <c r="H43" s="149"/>
      <c r="I43" s="169">
        <v>40.58171843749903</v>
      </c>
      <c r="J43" s="278"/>
      <c r="K43" s="169">
        <v>6.029178665424836</v>
      </c>
      <c r="L43" s="278"/>
      <c r="M43" s="169">
        <v>56.81455385708375</v>
      </c>
      <c r="N43" s="278"/>
      <c r="O43" s="169">
        <v>2.60372770541724</v>
      </c>
    </row>
    <row r="44" spans="1:15" ht="12.75">
      <c r="A44" s="230"/>
      <c r="B44" s="41" t="s">
        <v>12</v>
      </c>
      <c r="C44" s="77">
        <v>4320.214208675399</v>
      </c>
      <c r="D44" s="62"/>
      <c r="E44" s="77">
        <v>291.15029916281634</v>
      </c>
      <c r="F44" s="62"/>
      <c r="G44" s="77">
        <v>5985.016071080118</v>
      </c>
      <c r="H44" s="62"/>
      <c r="I44" s="103">
        <v>40.77065915573599</v>
      </c>
      <c r="J44" s="279"/>
      <c r="K44" s="103">
        <v>6.313755910380333</v>
      </c>
      <c r="L44" s="279"/>
      <c r="M44" s="103">
        <v>56.4817017141438</v>
      </c>
      <c r="N44" s="279"/>
      <c r="O44" s="103">
        <v>2.747639130120189</v>
      </c>
    </row>
    <row r="45" spans="1:15" ht="12.75">
      <c r="A45" s="230"/>
      <c r="B45" s="85" t="s">
        <v>13</v>
      </c>
      <c r="C45" s="77">
        <v>4317.4578720435165</v>
      </c>
      <c r="D45" s="62"/>
      <c r="E45" s="77">
        <v>284.84043993369744</v>
      </c>
      <c r="F45" s="62"/>
      <c r="G45" s="77">
        <v>5995.243748127437</v>
      </c>
      <c r="H45" s="62"/>
      <c r="I45" s="103">
        <v>40.74018152092978</v>
      </c>
      <c r="J45" s="279"/>
      <c r="K45" s="103">
        <v>6.189091202376359</v>
      </c>
      <c r="L45" s="279"/>
      <c r="M45" s="103">
        <v>56.57202126799801</v>
      </c>
      <c r="N45" s="279"/>
      <c r="O45" s="103">
        <v>2.687797211072212</v>
      </c>
    </row>
    <row r="46" spans="1:15" ht="12.75">
      <c r="A46" s="231"/>
      <c r="B46" s="86" t="s">
        <v>14</v>
      </c>
      <c r="C46" s="79">
        <v>4340.248934125631</v>
      </c>
      <c r="D46" s="76"/>
      <c r="E46" s="79">
        <v>263.8343197946118</v>
      </c>
      <c r="F46" s="76"/>
      <c r="G46" s="79">
        <v>6028.367549971501</v>
      </c>
      <c r="H46" s="76"/>
      <c r="I46" s="139">
        <v>40.82077607673474</v>
      </c>
      <c r="J46" s="280"/>
      <c r="K46" s="139">
        <v>5.730441984730936</v>
      </c>
      <c r="L46" s="280"/>
      <c r="M46" s="139">
        <v>56.69781747558113</v>
      </c>
      <c r="N46" s="280"/>
      <c r="O46" s="139">
        <v>2.48140644768412</v>
      </c>
    </row>
    <row r="47" spans="1:15" ht="12.75">
      <c r="A47" s="230">
        <v>2003</v>
      </c>
      <c r="B47" s="41" t="s">
        <v>11</v>
      </c>
      <c r="C47" s="152">
        <v>4373.769182470813</v>
      </c>
      <c r="D47" s="149"/>
      <c r="E47" s="152">
        <v>227.64936240034837</v>
      </c>
      <c r="F47" s="149"/>
      <c r="G47" s="152">
        <v>5960.365324254952</v>
      </c>
      <c r="H47" s="149"/>
      <c r="I47" s="169">
        <v>41.41127329121061</v>
      </c>
      <c r="J47" s="278"/>
      <c r="K47" s="169">
        <v>4.9473735149368485</v>
      </c>
      <c r="L47" s="278"/>
      <c r="M47" s="169">
        <v>56.43332033784664</v>
      </c>
      <c r="N47" s="278"/>
      <c r="O47" s="169">
        <v>2.1554063709427544</v>
      </c>
    </row>
    <row r="48" spans="1:15" ht="12.75">
      <c r="A48" s="230"/>
      <c r="B48" s="41" t="s">
        <v>12</v>
      </c>
      <c r="C48" s="77">
        <v>4392.156365844742</v>
      </c>
      <c r="D48" s="62"/>
      <c r="E48" s="77">
        <v>211.88263572058702</v>
      </c>
      <c r="F48" s="62"/>
      <c r="G48" s="77">
        <v>6038.059933184719</v>
      </c>
      <c r="H48" s="62"/>
      <c r="I48" s="103">
        <v>41.271523529093194</v>
      </c>
      <c r="J48" s="279"/>
      <c r="K48" s="103">
        <v>4.6021034063471</v>
      </c>
      <c r="L48" s="279"/>
      <c r="M48" s="103">
        <v>56.73749107394984</v>
      </c>
      <c r="N48" s="279"/>
      <c r="O48" s="103">
        <v>1.9909853969569729</v>
      </c>
    </row>
    <row r="49" spans="1:15" ht="12.75">
      <c r="A49" s="230"/>
      <c r="B49" s="85" t="s">
        <v>13</v>
      </c>
      <c r="C49" s="77">
        <v>4461.384674201859</v>
      </c>
      <c r="D49" s="62"/>
      <c r="E49" s="77">
        <v>194.92752270646048</v>
      </c>
      <c r="F49" s="62"/>
      <c r="G49" s="77">
        <v>5997.896990195515</v>
      </c>
      <c r="H49" s="62"/>
      <c r="I49" s="103">
        <v>41.87438594318242</v>
      </c>
      <c r="J49" s="279"/>
      <c r="K49" s="103">
        <v>4.186306984224291</v>
      </c>
      <c r="L49" s="279"/>
      <c r="M49" s="103">
        <v>56.29603178296465</v>
      </c>
      <c r="N49" s="279"/>
      <c r="O49" s="103">
        <v>1.8295822738529144</v>
      </c>
    </row>
    <row r="50" spans="1:15" ht="12.75">
      <c r="A50" s="231"/>
      <c r="B50" s="86" t="s">
        <v>14</v>
      </c>
      <c r="C50" s="79">
        <v>4486.6174714715</v>
      </c>
      <c r="D50" s="76"/>
      <c r="E50" s="79">
        <v>197.39904708538245</v>
      </c>
      <c r="F50" s="76"/>
      <c r="G50" s="79">
        <v>5948.457474671097</v>
      </c>
      <c r="H50" s="76"/>
      <c r="I50" s="139">
        <v>42.19730492008831</v>
      </c>
      <c r="J50" s="280"/>
      <c r="K50" s="139">
        <v>4.214311506019196</v>
      </c>
      <c r="L50" s="280"/>
      <c r="M50" s="139">
        <v>55.94612766943781</v>
      </c>
      <c r="N50" s="280"/>
      <c r="O50" s="139">
        <v>1.8565674104738896</v>
      </c>
    </row>
    <row r="51" spans="1:15" ht="12.75">
      <c r="A51" s="230">
        <v>2004</v>
      </c>
      <c r="B51" s="41" t="s">
        <v>11</v>
      </c>
      <c r="C51" s="152">
        <v>4467.857926404907</v>
      </c>
      <c r="D51" s="149"/>
      <c r="E51" s="152">
        <v>195.98322201050038</v>
      </c>
      <c r="F51" s="149"/>
      <c r="G51" s="152">
        <v>5981.195535337791</v>
      </c>
      <c r="H51" s="149"/>
      <c r="I51" s="169">
        <v>41.97127787472914</v>
      </c>
      <c r="J51" s="278"/>
      <c r="K51" s="169">
        <v>4.202184760882945</v>
      </c>
      <c r="L51" s="278"/>
      <c r="M51" s="169">
        <v>56.18764606482274</v>
      </c>
      <c r="N51" s="278"/>
      <c r="O51" s="169">
        <v>1.8410760604481182</v>
      </c>
    </row>
    <row r="52" spans="1:15" ht="12.75">
      <c r="A52" s="230"/>
      <c r="B52" s="41" t="s">
        <v>12</v>
      </c>
      <c r="C52" s="77">
        <v>4530.920077443563</v>
      </c>
      <c r="D52" s="62"/>
      <c r="E52" s="77">
        <v>185.2969578705482</v>
      </c>
      <c r="F52" s="62"/>
      <c r="G52" s="77">
        <v>5936.308400327351</v>
      </c>
      <c r="H52" s="62"/>
      <c r="I52" s="103">
        <v>42.533764456303544</v>
      </c>
      <c r="J52" s="279"/>
      <c r="K52" s="103">
        <v>3.9289319487012753</v>
      </c>
      <c r="L52" s="279"/>
      <c r="M52" s="103">
        <v>55.72677048454177</v>
      </c>
      <c r="N52" s="279"/>
      <c r="O52" s="103">
        <v>1.739465059154681</v>
      </c>
    </row>
    <row r="53" spans="1:15" ht="12.75">
      <c r="A53" s="230"/>
      <c r="B53" s="85" t="s">
        <v>13</v>
      </c>
      <c r="C53" s="77">
        <v>4583.45011486536</v>
      </c>
      <c r="D53" s="62"/>
      <c r="E53" s="77">
        <v>180.4240491232481</v>
      </c>
      <c r="F53" s="62"/>
      <c r="G53" s="77">
        <v>5897.80161137944</v>
      </c>
      <c r="H53" s="62"/>
      <c r="I53" s="103">
        <v>42.98995965957458</v>
      </c>
      <c r="J53" s="279"/>
      <c r="K53" s="103">
        <v>3.787338685121481</v>
      </c>
      <c r="L53" s="279"/>
      <c r="M53" s="103">
        <v>55.31777307471014</v>
      </c>
      <c r="N53" s="279"/>
      <c r="O53" s="103">
        <v>1.6922672657152693</v>
      </c>
    </row>
    <row r="54" spans="1:15" ht="12.75">
      <c r="A54" s="231"/>
      <c r="B54" s="86" t="s">
        <v>14</v>
      </c>
      <c r="C54" s="79">
        <v>4630.951379064515</v>
      </c>
      <c r="D54" s="76"/>
      <c r="E54" s="79">
        <v>176.34413854400543</v>
      </c>
      <c r="F54" s="76"/>
      <c r="G54" s="79">
        <v>5862.902068598811</v>
      </c>
      <c r="H54" s="76"/>
      <c r="I54" s="139">
        <v>43.40080248420746</v>
      </c>
      <c r="J54" s="280"/>
      <c r="K54" s="139">
        <v>3.6682608318560606</v>
      </c>
      <c r="L54" s="280"/>
      <c r="M54" s="139">
        <v>54.94651829294522</v>
      </c>
      <c r="N54" s="280"/>
      <c r="O54" s="139">
        <v>1.652679222847326</v>
      </c>
    </row>
    <row r="55" spans="1:15" ht="12.75">
      <c r="A55" s="230">
        <v>2005</v>
      </c>
      <c r="B55" s="41" t="s">
        <v>11</v>
      </c>
      <c r="C55" s="152">
        <v>4634.988023724838</v>
      </c>
      <c r="D55" s="149"/>
      <c r="E55" s="152">
        <v>175.46487306157468</v>
      </c>
      <c r="F55" s="149"/>
      <c r="G55" s="152">
        <v>5870.002526529531</v>
      </c>
      <c r="H55" s="149"/>
      <c r="I55" s="169">
        <v>43.396913708440174</v>
      </c>
      <c r="J55" s="278"/>
      <c r="K55" s="169">
        <v>3.647574912931643</v>
      </c>
      <c r="L55" s="278"/>
      <c r="M55" s="169">
        <v>54.96022682436402</v>
      </c>
      <c r="N55" s="278"/>
      <c r="O55" s="169">
        <v>1.6428594671958137</v>
      </c>
    </row>
    <row r="56" spans="1:15" ht="12.75">
      <c r="A56" s="230"/>
      <c r="B56" s="41" t="s">
        <v>12</v>
      </c>
      <c r="C56" s="77">
        <v>4651.430122363061</v>
      </c>
      <c r="D56" s="62"/>
      <c r="E56" s="77">
        <v>173.22288505305798</v>
      </c>
      <c r="F56" s="62"/>
      <c r="G56" s="77">
        <v>5865.958114001229</v>
      </c>
      <c r="H56" s="62"/>
      <c r="I56" s="103">
        <v>43.509487619884354</v>
      </c>
      <c r="J56" s="279"/>
      <c r="K56" s="103">
        <v>3.590369810777933</v>
      </c>
      <c r="L56" s="279"/>
      <c r="M56" s="103">
        <v>54.87018513141396</v>
      </c>
      <c r="N56" s="279"/>
      <c r="O56" s="103">
        <v>1.6203272487016844</v>
      </c>
    </row>
    <row r="57" spans="1:15" ht="12.75">
      <c r="A57" s="230"/>
      <c r="B57" s="85" t="s">
        <v>13</v>
      </c>
      <c r="C57" s="77">
        <v>4677.5531035479235</v>
      </c>
      <c r="D57" s="62"/>
      <c r="E57" s="77">
        <v>169.1676692282245</v>
      </c>
      <c r="F57" s="62"/>
      <c r="G57" s="77">
        <v>5850.349626248076</v>
      </c>
      <c r="H57" s="62"/>
      <c r="I57" s="103">
        <v>43.72742189276987</v>
      </c>
      <c r="J57" s="279"/>
      <c r="K57" s="103">
        <v>3.4903531100539786</v>
      </c>
      <c r="L57" s="279"/>
      <c r="M57" s="103">
        <v>54.691138863419454</v>
      </c>
      <c r="N57" s="279"/>
      <c r="O57" s="103">
        <v>1.5814392438106772</v>
      </c>
    </row>
    <row r="58" spans="1:15" ht="12.75">
      <c r="A58" s="231"/>
      <c r="B58" s="86" t="s">
        <v>14</v>
      </c>
      <c r="C58" s="79">
        <v>4732.272883344798</v>
      </c>
      <c r="D58" s="76"/>
      <c r="E58" s="79">
        <v>171.21547303708113</v>
      </c>
      <c r="F58" s="76"/>
      <c r="G58" s="79">
        <v>5801.453210553667</v>
      </c>
      <c r="H58" s="76"/>
      <c r="I58" s="139">
        <v>44.20643357794136</v>
      </c>
      <c r="J58" s="280"/>
      <c r="K58" s="139">
        <v>3.49170754763279</v>
      </c>
      <c r="L58" s="280"/>
      <c r="M58" s="139">
        <v>54.19416046578591</v>
      </c>
      <c r="N58" s="280"/>
      <c r="O58" s="139">
        <v>1.5994059562727174</v>
      </c>
    </row>
    <row r="59" spans="1:15" ht="12.75">
      <c r="A59" s="230">
        <v>2006</v>
      </c>
      <c r="B59" s="41" t="s">
        <v>11</v>
      </c>
      <c r="C59" s="152">
        <v>4766.59164915633</v>
      </c>
      <c r="D59" s="149"/>
      <c r="E59" s="152">
        <v>165.27456005518076</v>
      </c>
      <c r="F59" s="149"/>
      <c r="G59" s="152">
        <v>5781.159109232114</v>
      </c>
      <c r="H59" s="149"/>
      <c r="I59" s="169">
        <v>44.49342279580101</v>
      </c>
      <c r="J59" s="278"/>
      <c r="K59" s="169">
        <v>3.35115660166305</v>
      </c>
      <c r="L59" s="278"/>
      <c r="M59" s="169">
        <v>53.963833159987274</v>
      </c>
      <c r="N59" s="278"/>
      <c r="O59" s="169">
        <v>1.542744044211702</v>
      </c>
    </row>
    <row r="60" spans="1:15" ht="12.75">
      <c r="A60" s="230"/>
      <c r="B60" s="41" t="s">
        <v>12</v>
      </c>
      <c r="C60" s="77">
        <v>4829.690769360518</v>
      </c>
      <c r="D60" s="62"/>
      <c r="E60" s="77">
        <v>147.34577979099416</v>
      </c>
      <c r="F60" s="62"/>
      <c r="G60" s="77">
        <v>5746.272551391177</v>
      </c>
      <c r="H60" s="62"/>
      <c r="I60" s="103">
        <v>45.03918262615497</v>
      </c>
      <c r="J60" s="279"/>
      <c r="K60" s="103">
        <v>2.960512311610686</v>
      </c>
      <c r="L60" s="279"/>
      <c r="M60" s="103">
        <v>53.586747313852655</v>
      </c>
      <c r="N60" s="279"/>
      <c r="O60" s="103">
        <v>1.3740700599923694</v>
      </c>
    </row>
    <row r="61" spans="1:15" ht="12.75">
      <c r="A61" s="230"/>
      <c r="B61" s="85" t="s">
        <v>13</v>
      </c>
      <c r="C61" s="77">
        <v>4865.305561162206</v>
      </c>
      <c r="D61" s="62"/>
      <c r="E61" s="77">
        <v>142.53478615277515</v>
      </c>
      <c r="F61" s="62"/>
      <c r="G61" s="77">
        <v>5739.692319631169</v>
      </c>
      <c r="H61" s="62"/>
      <c r="I61" s="103">
        <v>45.26904650520736</v>
      </c>
      <c r="J61" s="279"/>
      <c r="K61" s="103">
        <v>2.8462326325797713</v>
      </c>
      <c r="L61" s="279"/>
      <c r="M61" s="103">
        <v>53.40474411660542</v>
      </c>
      <c r="N61" s="279"/>
      <c r="O61" s="103">
        <v>1.3262093781872226</v>
      </c>
    </row>
    <row r="62" spans="1:15" ht="12.75">
      <c r="A62" s="231"/>
      <c r="B62" s="86" t="s">
        <v>14</v>
      </c>
      <c r="C62" s="79">
        <v>4902.919202463738</v>
      </c>
      <c r="D62" s="76"/>
      <c r="E62" s="79">
        <v>141.79876356184545</v>
      </c>
      <c r="F62" s="76"/>
      <c r="G62" s="79">
        <v>5722.712503609655</v>
      </c>
      <c r="H62" s="76"/>
      <c r="I62" s="139">
        <v>45.53471894980188</v>
      </c>
      <c r="J62" s="280"/>
      <c r="K62" s="139">
        <v>2.810836294849597</v>
      </c>
      <c r="L62" s="280"/>
      <c r="M62" s="139">
        <v>53.14835809479362</v>
      </c>
      <c r="N62" s="280"/>
      <c r="O62" s="139">
        <v>1.316922955404504</v>
      </c>
    </row>
    <row r="63" spans="1:15" ht="12.75">
      <c r="A63" s="230">
        <v>2007</v>
      </c>
      <c r="B63" s="41" t="s">
        <v>11</v>
      </c>
      <c r="C63" s="152">
        <v>4975.190283310501</v>
      </c>
      <c r="D63" s="149"/>
      <c r="E63" s="152">
        <v>130.55402802766736</v>
      </c>
      <c r="F63" s="149"/>
      <c r="G63" s="152">
        <v>5700.269729490276</v>
      </c>
      <c r="H63" s="149"/>
      <c r="I63" s="169">
        <v>46.04093854137799</v>
      </c>
      <c r="J63" s="278"/>
      <c r="K63" s="169">
        <v>2.5570028592648097</v>
      </c>
      <c r="L63" s="278"/>
      <c r="M63" s="169">
        <v>52.75090063693146</v>
      </c>
      <c r="N63" s="278"/>
      <c r="O63" s="169">
        <v>1.2081608216905333</v>
      </c>
    </row>
    <row r="64" spans="1:15" ht="12.75">
      <c r="A64" s="230"/>
      <c r="B64" s="41" t="s">
        <v>12</v>
      </c>
      <c r="C64" s="77">
        <v>5017.576910475108</v>
      </c>
      <c r="D64" s="62"/>
      <c r="E64" s="77">
        <v>125.83394370463569</v>
      </c>
      <c r="F64" s="62"/>
      <c r="G64" s="77">
        <v>5693.067336542853</v>
      </c>
      <c r="H64" s="62"/>
      <c r="I64" s="103">
        <v>46.302653151378934</v>
      </c>
      <c r="J64" s="279"/>
      <c r="K64" s="103">
        <v>2.446507721668354</v>
      </c>
      <c r="L64" s="279"/>
      <c r="M64" s="103">
        <v>52.53613984492529</v>
      </c>
      <c r="N64" s="279"/>
      <c r="O64" s="103">
        <v>1.1612070036957722</v>
      </c>
    </row>
    <row r="65" spans="1:15" ht="12.75">
      <c r="A65" s="230"/>
      <c r="B65" s="85" t="s">
        <v>13</v>
      </c>
      <c r="C65" s="77">
        <v>5064.8027754323175</v>
      </c>
      <c r="D65" s="62"/>
      <c r="E65" s="77">
        <v>134.13485965855102</v>
      </c>
      <c r="F65" s="62"/>
      <c r="G65" s="77">
        <v>5672.650599993275</v>
      </c>
      <c r="H65" s="62"/>
      <c r="I65" s="103">
        <v>46.5875147762448</v>
      </c>
      <c r="J65" s="279"/>
      <c r="K65" s="103">
        <v>2.580043637246027</v>
      </c>
      <c r="L65" s="279"/>
      <c r="M65" s="103">
        <v>52.17867414888686</v>
      </c>
      <c r="N65" s="279"/>
      <c r="O65" s="103">
        <v>1.233811074868334</v>
      </c>
    </row>
    <row r="66" spans="1:15" ht="12.75">
      <c r="A66" s="231"/>
      <c r="B66" s="86" t="s">
        <v>14</v>
      </c>
      <c r="C66" s="79">
        <v>5087.798209765843</v>
      </c>
      <c r="D66" s="76"/>
      <c r="E66" s="79">
        <v>133.2799267663908</v>
      </c>
      <c r="F66" s="76"/>
      <c r="G66" s="79">
        <v>5688.529649943217</v>
      </c>
      <c r="H66" s="76"/>
      <c r="I66" s="139">
        <v>46.63594062541041</v>
      </c>
      <c r="J66" s="280"/>
      <c r="K66" s="139">
        <v>2.5527280626930713</v>
      </c>
      <c r="L66" s="280"/>
      <c r="M66" s="139">
        <v>52.1423845960369</v>
      </c>
      <c r="N66" s="280"/>
      <c r="O66" s="139">
        <v>1.2216747785526882</v>
      </c>
    </row>
    <row r="67" spans="1:15" ht="12.75">
      <c r="A67" s="230">
        <v>2008</v>
      </c>
      <c r="B67" s="41" t="s">
        <v>11</v>
      </c>
      <c r="C67" s="152">
        <v>5113.3583030848</v>
      </c>
      <c r="D67" s="149"/>
      <c r="E67" s="152">
        <v>151.9360141494808</v>
      </c>
      <c r="F67" s="149"/>
      <c r="G67" s="152">
        <v>5683.246144981829</v>
      </c>
      <c r="H67" s="149"/>
      <c r="I67" s="169">
        <v>46.70356127130572</v>
      </c>
      <c r="J67" s="278"/>
      <c r="K67" s="169">
        <v>2.8856129400433734</v>
      </c>
      <c r="L67" s="278"/>
      <c r="M67" s="169">
        <v>51.90871024859395</v>
      </c>
      <c r="N67" s="278"/>
      <c r="O67" s="169">
        <v>1.3877284801003256</v>
      </c>
    </row>
    <row r="68" spans="1:15" ht="12.75">
      <c r="A68" s="230"/>
      <c r="B68" s="41" t="s">
        <v>12</v>
      </c>
      <c r="C68" s="77">
        <v>5169.506106693235</v>
      </c>
      <c r="D68" s="62"/>
      <c r="E68" s="77">
        <v>169.11034555654624</v>
      </c>
      <c r="F68" s="62"/>
      <c r="G68" s="77">
        <v>5650.976089980068</v>
      </c>
      <c r="H68" s="62"/>
      <c r="I68" s="103">
        <v>47.04001615008297</v>
      </c>
      <c r="J68" s="279"/>
      <c r="K68" s="103">
        <v>3.167681122424151</v>
      </c>
      <c r="L68" s="279"/>
      <c r="M68" s="103">
        <v>51.42116114191667</v>
      </c>
      <c r="N68" s="279"/>
      <c r="O68" s="103">
        <v>1.5388227080003531</v>
      </c>
    </row>
    <row r="69" spans="1:15" ht="12.75">
      <c r="A69" s="230"/>
      <c r="B69" s="85" t="s">
        <v>13</v>
      </c>
      <c r="C69" s="77">
        <v>5207.759024696074</v>
      </c>
      <c r="D69" s="62"/>
      <c r="E69" s="77">
        <v>173.49973881344664</v>
      </c>
      <c r="F69" s="62"/>
      <c r="G69" s="77">
        <v>5645.869918798404</v>
      </c>
      <c r="H69" s="62"/>
      <c r="I69" s="103">
        <v>47.22679107800269</v>
      </c>
      <c r="J69" s="279"/>
      <c r="K69" s="103">
        <v>3.224147851613337</v>
      </c>
      <c r="L69" s="279"/>
      <c r="M69" s="103">
        <v>51.199818932526966</v>
      </c>
      <c r="N69" s="279"/>
      <c r="O69" s="103">
        <v>1.5733899894703505</v>
      </c>
    </row>
    <row r="70" spans="1:15" ht="12.75">
      <c r="A70" s="231"/>
      <c r="B70" s="86" t="s">
        <v>14</v>
      </c>
      <c r="C70" s="79">
        <v>5244.537340814606</v>
      </c>
      <c r="D70" s="76"/>
      <c r="E70" s="79">
        <v>178.9952679836632</v>
      </c>
      <c r="F70" s="76"/>
      <c r="G70" s="79">
        <v>5645.174142181972</v>
      </c>
      <c r="H70" s="76"/>
      <c r="I70" s="139">
        <v>47.38166308679334</v>
      </c>
      <c r="J70" s="280"/>
      <c r="K70" s="139">
        <v>3.3003446442506865</v>
      </c>
      <c r="L70" s="280"/>
      <c r="M70" s="139">
        <v>51.00120790246826</v>
      </c>
      <c r="N70" s="280"/>
      <c r="O70" s="139">
        <v>1.6171290107384175</v>
      </c>
    </row>
    <row r="71" spans="1:15" ht="12.75">
      <c r="A71" s="230">
        <v>2009</v>
      </c>
      <c r="B71" s="41" t="s">
        <v>11</v>
      </c>
      <c r="C71" s="152">
        <v>5267.052481493311</v>
      </c>
      <c r="D71" s="149"/>
      <c r="E71" s="152">
        <v>198.79276586886974</v>
      </c>
      <c r="F71" s="149"/>
      <c r="G71" s="152">
        <v>5646.353939834548</v>
      </c>
      <c r="H71" s="149"/>
      <c r="I71" s="169">
        <v>47.398830715362905</v>
      </c>
      <c r="J71" s="278"/>
      <c r="K71" s="169">
        <v>3.636999528385975</v>
      </c>
      <c r="L71" s="278"/>
      <c r="M71" s="169">
        <v>50.81220957900191</v>
      </c>
      <c r="N71" s="278"/>
      <c r="O71" s="169">
        <v>1.7889597056351823</v>
      </c>
    </row>
    <row r="72" spans="1:15" ht="12.75">
      <c r="A72" s="230"/>
      <c r="B72" s="41" t="s">
        <v>12</v>
      </c>
      <c r="C72" s="77">
        <v>5328.4105561658735</v>
      </c>
      <c r="D72" s="62"/>
      <c r="E72" s="77">
        <v>204.51172457902038</v>
      </c>
      <c r="F72" s="62"/>
      <c r="G72" s="77">
        <v>5623.336497014765</v>
      </c>
      <c r="H72" s="62"/>
      <c r="I72" s="103">
        <v>47.761625669603696</v>
      </c>
      <c r="J72" s="279"/>
      <c r="K72" s="103">
        <v>3.6962696058598365</v>
      </c>
      <c r="L72" s="279"/>
      <c r="M72" s="103">
        <v>50.405217457173514</v>
      </c>
      <c r="N72" s="279"/>
      <c r="O72" s="103">
        <v>1.8331568732227754</v>
      </c>
    </row>
    <row r="73" spans="1:15" ht="12.75">
      <c r="A73" s="230"/>
      <c r="B73" s="85" t="s">
        <v>13</v>
      </c>
      <c r="C73" s="77">
        <v>5334.250662306173</v>
      </c>
      <c r="D73" s="62"/>
      <c r="E73" s="77">
        <v>205.3875224482411</v>
      </c>
      <c r="F73" s="62"/>
      <c r="G73" s="77">
        <v>5667.538867972213</v>
      </c>
      <c r="H73" s="62"/>
      <c r="I73" s="103">
        <v>47.59673767274326</v>
      </c>
      <c r="J73" s="279"/>
      <c r="K73" s="103">
        <v>3.7075981426636524</v>
      </c>
      <c r="L73" s="279"/>
      <c r="M73" s="103">
        <v>50.57061953521418</v>
      </c>
      <c r="N73" s="279"/>
      <c r="O73" s="103">
        <v>1.8326427920425488</v>
      </c>
    </row>
    <row r="74" spans="1:15" ht="12.75">
      <c r="A74" s="231"/>
      <c r="B74" s="86" t="s">
        <v>14</v>
      </c>
      <c r="C74" s="79">
        <v>5378.676282100365</v>
      </c>
      <c r="D74" s="76"/>
      <c r="E74" s="79">
        <v>216.10724878628497</v>
      </c>
      <c r="F74" s="76"/>
      <c r="G74" s="79">
        <v>5663.525568475577</v>
      </c>
      <c r="H74" s="76"/>
      <c r="I74" s="139">
        <v>47.775169740232684</v>
      </c>
      <c r="J74" s="280"/>
      <c r="K74" s="139">
        <v>3.8626561258936993</v>
      </c>
      <c r="L74" s="280"/>
      <c r="M74" s="139">
        <v>50.30529468049878</v>
      </c>
      <c r="N74" s="280"/>
      <c r="O74" s="139">
        <v>1.9195355792685356</v>
      </c>
    </row>
    <row r="75" spans="1:15" ht="12.75">
      <c r="A75" s="230">
        <v>2010</v>
      </c>
      <c r="B75" s="41" t="s">
        <v>11</v>
      </c>
      <c r="C75" s="152">
        <v>5428.9634453487515</v>
      </c>
      <c r="D75" s="149"/>
      <c r="E75" s="152">
        <v>225.80394006939196</v>
      </c>
      <c r="F75" s="149"/>
      <c r="G75" s="152">
        <v>5656.557053251936</v>
      </c>
      <c r="H75" s="149"/>
      <c r="I75" s="169">
        <v>47.995824669202555</v>
      </c>
      <c r="J75" s="278"/>
      <c r="K75" s="169">
        <v>3.993160543644446</v>
      </c>
      <c r="L75" s="278"/>
      <c r="M75" s="169">
        <v>50.00791095615503</v>
      </c>
      <c r="N75" s="278"/>
      <c r="O75" s="169">
        <v>1.9962643746424154</v>
      </c>
    </row>
    <row r="76" spans="1:15" ht="12.75">
      <c r="A76" s="230"/>
      <c r="B76" s="41" t="s">
        <v>12</v>
      </c>
      <c r="C76" s="77">
        <v>5456.482367647559</v>
      </c>
      <c r="D76" s="62"/>
      <c r="E76" s="77">
        <v>223.04979919834602</v>
      </c>
      <c r="F76" s="62"/>
      <c r="G76" s="77">
        <v>5686.602118779582</v>
      </c>
      <c r="H76" s="62"/>
      <c r="I76" s="103">
        <v>48.0064921857228</v>
      </c>
      <c r="J76" s="279"/>
      <c r="K76" s="103">
        <v>3.9272565529321657</v>
      </c>
      <c r="L76" s="279"/>
      <c r="M76" s="103">
        <v>50.03110095198602</v>
      </c>
      <c r="N76" s="279"/>
      <c r="O76" s="103">
        <v>1.9624068622911877</v>
      </c>
    </row>
    <row r="77" spans="1:15" ht="12.75">
      <c r="A77" s="230"/>
      <c r="B77" s="85" t="s">
        <v>13</v>
      </c>
      <c r="C77" s="77">
        <v>5529.67617948919</v>
      </c>
      <c r="D77" s="62"/>
      <c r="E77" s="77">
        <v>228.15882655613945</v>
      </c>
      <c r="F77" s="62"/>
      <c r="G77" s="77">
        <v>5669.1712268577085</v>
      </c>
      <c r="H77" s="62"/>
      <c r="I77" s="103">
        <v>48.391293981856634</v>
      </c>
      <c r="J77" s="279"/>
      <c r="K77" s="103">
        <v>3.962580141955933</v>
      </c>
      <c r="L77" s="279"/>
      <c r="M77" s="103">
        <v>49.61204283352747</v>
      </c>
      <c r="N77" s="279"/>
      <c r="O77" s="103">
        <v>1.9966631846159024</v>
      </c>
    </row>
    <row r="78" spans="1:15" ht="12.75">
      <c r="A78" s="231"/>
      <c r="B78" s="86" t="s">
        <v>14</v>
      </c>
      <c r="C78" s="79">
        <v>5587.302869760128</v>
      </c>
      <c r="D78" s="76"/>
      <c r="E78" s="79">
        <v>233.43911334198714</v>
      </c>
      <c r="F78" s="76"/>
      <c r="G78" s="79">
        <v>5665.733703894075</v>
      </c>
      <c r="H78" s="76"/>
      <c r="I78" s="139">
        <v>48.64244718756946</v>
      </c>
      <c r="J78" s="280"/>
      <c r="K78" s="139">
        <v>4.01047004006829</v>
      </c>
      <c r="L78" s="280"/>
      <c r="M78" s="139">
        <v>49.325257444354655</v>
      </c>
      <c r="N78" s="280"/>
      <c r="O78" s="139">
        <v>2.032295368075893</v>
      </c>
    </row>
    <row r="79" spans="1:15" ht="12.75">
      <c r="A79" s="230">
        <v>2011</v>
      </c>
      <c r="B79" s="41" t="s">
        <v>11</v>
      </c>
      <c r="C79" s="152">
        <v>5655.703172227876</v>
      </c>
      <c r="D79" s="149"/>
      <c r="E79" s="152">
        <v>234.96514847450243</v>
      </c>
      <c r="F79" s="149"/>
      <c r="G79" s="152">
        <v>5660.9516668823035</v>
      </c>
      <c r="H79" s="149"/>
      <c r="I79" s="169">
        <v>48.96025993156326</v>
      </c>
      <c r="J79" s="278"/>
      <c r="K79" s="169">
        <v>3.9887689423750503</v>
      </c>
      <c r="L79" s="278"/>
      <c r="M79" s="169">
        <v>49.00569507105077</v>
      </c>
      <c r="N79" s="278"/>
      <c r="O79" s="169">
        <v>2.034044997385956</v>
      </c>
    </row>
    <row r="80" spans="1:15" ht="12.75">
      <c r="A80" s="230"/>
      <c r="B80" s="41" t="s">
        <v>12</v>
      </c>
      <c r="C80" s="77">
        <v>5710.156247475255</v>
      </c>
      <c r="D80" s="62"/>
      <c r="E80" s="77">
        <v>235.25848064102024</v>
      </c>
      <c r="F80" s="62"/>
      <c r="G80" s="77">
        <v>5665.836973407303</v>
      </c>
      <c r="H80" s="62"/>
      <c r="I80" s="103">
        <v>49.17778370721214</v>
      </c>
      <c r="J80" s="279"/>
      <c r="K80" s="103">
        <v>3.9569734223664277</v>
      </c>
      <c r="L80" s="279"/>
      <c r="M80" s="103">
        <v>48.79609123160991</v>
      </c>
      <c r="N80" s="279"/>
      <c r="O80" s="103">
        <v>2.026125061177949</v>
      </c>
    </row>
    <row r="81" spans="1:15" ht="12.75">
      <c r="A81" s="230"/>
      <c r="B81" s="85" t="s">
        <v>13</v>
      </c>
      <c r="C81" s="77">
        <v>5768.064075472472</v>
      </c>
      <c r="D81" s="62"/>
      <c r="E81" s="77">
        <v>253.42576759279495</v>
      </c>
      <c r="F81" s="62"/>
      <c r="G81" s="77">
        <v>5617.176807528317</v>
      </c>
      <c r="H81" s="62"/>
      <c r="I81" s="103">
        <v>49.55949206757542</v>
      </c>
      <c r="J81" s="279"/>
      <c r="K81" s="103">
        <v>4.208688782970485</v>
      </c>
      <c r="L81" s="279"/>
      <c r="M81" s="103">
        <v>48.26306119216702</v>
      </c>
      <c r="N81" s="279"/>
      <c r="O81" s="103">
        <v>2.1774467402575706</v>
      </c>
    </row>
    <row r="82" spans="1:15" ht="12.75">
      <c r="A82" s="231"/>
      <c r="B82" s="86" t="s">
        <v>14</v>
      </c>
      <c r="C82" s="79">
        <v>5836.501679706641</v>
      </c>
      <c r="D82" s="76"/>
      <c r="E82" s="79">
        <v>295.06689237869085</v>
      </c>
      <c r="F82" s="76"/>
      <c r="G82" s="79">
        <v>5532.045744177122</v>
      </c>
      <c r="H82" s="76"/>
      <c r="I82" s="139">
        <v>50.04024928678299</v>
      </c>
      <c r="J82" s="280"/>
      <c r="K82" s="139">
        <v>4.812257889800282</v>
      </c>
      <c r="L82" s="280"/>
      <c r="M82" s="139">
        <v>47.42994404799419</v>
      </c>
      <c r="N82" s="280"/>
      <c r="O82" s="139">
        <v>2.529806665222822</v>
      </c>
    </row>
    <row r="83" spans="1:15" ht="12.75">
      <c r="A83" s="230">
        <v>2012</v>
      </c>
      <c r="B83" s="41" t="s">
        <v>11</v>
      </c>
      <c r="C83" s="152">
        <v>5899.621590655404</v>
      </c>
      <c r="D83" s="149"/>
      <c r="E83" s="152">
        <v>322.1332157548334</v>
      </c>
      <c r="F83" s="149"/>
      <c r="G83" s="152">
        <v>5467.5843907982835</v>
      </c>
      <c r="H83" s="149"/>
      <c r="I83" s="169">
        <v>50.47010349450948</v>
      </c>
      <c r="J83" s="278"/>
      <c r="K83" s="169">
        <v>5.177529905597395</v>
      </c>
      <c r="L83" s="278"/>
      <c r="M83" s="169">
        <v>46.77411014049428</v>
      </c>
      <c r="N83" s="278"/>
      <c r="O83" s="169">
        <v>2.75578636499624</v>
      </c>
    </row>
    <row r="84" spans="1:15" ht="12.75">
      <c r="A84" s="230"/>
      <c r="B84" s="41" t="s">
        <v>12</v>
      </c>
      <c r="C84" s="77">
        <v>5979.5770285956805</v>
      </c>
      <c r="D84" s="62"/>
      <c r="E84" s="77">
        <v>365.1500505585666</v>
      </c>
      <c r="F84" s="62"/>
      <c r="G84" s="77">
        <v>5380.3823200499655</v>
      </c>
      <c r="H84" s="62"/>
      <c r="I84" s="103">
        <v>50.998048930797324</v>
      </c>
      <c r="J84" s="279"/>
      <c r="K84" s="103">
        <v>5.755173485054634</v>
      </c>
      <c r="L84" s="279"/>
      <c r="M84" s="103">
        <v>45.88769398104835</v>
      </c>
      <c r="N84" s="279"/>
      <c r="O84" s="103">
        <v>3.1142570881543286</v>
      </c>
    </row>
    <row r="85" spans="1:15" ht="12.75">
      <c r="A85" s="230"/>
      <c r="B85" s="85" t="s">
        <v>13</v>
      </c>
      <c r="C85" s="77">
        <v>6048.767661362752</v>
      </c>
      <c r="D85" s="62"/>
      <c r="E85" s="77">
        <v>367.5868539866687</v>
      </c>
      <c r="F85" s="62"/>
      <c r="G85" s="77">
        <v>5344.71365154207</v>
      </c>
      <c r="H85" s="62"/>
      <c r="I85" s="103">
        <v>51.430427708858964</v>
      </c>
      <c r="J85" s="279"/>
      <c r="K85" s="103">
        <v>5.728904989699603</v>
      </c>
      <c r="L85" s="279"/>
      <c r="M85" s="103">
        <v>45.444117623499025</v>
      </c>
      <c r="N85" s="279"/>
      <c r="O85" s="103">
        <v>3.12545466764201</v>
      </c>
    </row>
    <row r="86" spans="1:15" ht="12.75">
      <c r="A86" s="231"/>
      <c r="B86" s="86" t="s">
        <v>14</v>
      </c>
      <c r="C86" s="79">
        <v>6102.205067364464</v>
      </c>
      <c r="D86" s="76"/>
      <c r="E86" s="79">
        <v>397.3857831765657</v>
      </c>
      <c r="F86" s="76"/>
      <c r="G86" s="79">
        <v>5303.734432219448</v>
      </c>
      <c r="H86" s="76"/>
      <c r="I86" s="139">
        <v>51.69903329087381</v>
      </c>
      <c r="J86" s="280"/>
      <c r="K86" s="139">
        <v>6.11401228653473</v>
      </c>
      <c r="L86" s="280"/>
      <c r="M86" s="139">
        <v>44.934239336485085</v>
      </c>
      <c r="N86" s="280"/>
      <c r="O86" s="139">
        <v>3.3667273726411104</v>
      </c>
    </row>
    <row r="87" spans="1:15" ht="12.75">
      <c r="A87" s="230">
        <v>2013</v>
      </c>
      <c r="B87" s="41" t="s">
        <v>11</v>
      </c>
      <c r="C87" s="152">
        <v>6129.86997609694</v>
      </c>
      <c r="D87" s="149"/>
      <c r="E87" s="152">
        <v>428.28955209562866</v>
      </c>
      <c r="F87" s="149"/>
      <c r="G87" s="152">
        <v>5286.228402012799</v>
      </c>
      <c r="H87" s="149"/>
      <c r="I87" s="169">
        <v>51.75337056011686</v>
      </c>
      <c r="J87" s="278"/>
      <c r="K87" s="169">
        <v>6.530636381357826</v>
      </c>
      <c r="L87" s="278"/>
      <c r="M87" s="169">
        <v>44.6306591202737</v>
      </c>
      <c r="N87" s="278"/>
      <c r="O87" s="169">
        <v>3.615970319609437</v>
      </c>
    </row>
    <row r="88" spans="1:15" ht="12.75">
      <c r="A88" s="230"/>
      <c r="B88" s="41" t="s">
        <v>12</v>
      </c>
      <c r="C88" s="77">
        <v>6212.720007088781</v>
      </c>
      <c r="D88" s="62"/>
      <c r="E88" s="77">
        <v>420.2522846571767</v>
      </c>
      <c r="F88" s="62"/>
      <c r="G88" s="77">
        <v>5254.859006363641</v>
      </c>
      <c r="H88" s="62"/>
      <c r="I88" s="103">
        <v>52.26117238117879</v>
      </c>
      <c r="J88" s="279"/>
      <c r="K88" s="103">
        <v>6.335806425426152</v>
      </c>
      <c r="L88" s="279"/>
      <c r="M88" s="103">
        <v>44.20368084462359</v>
      </c>
      <c r="N88" s="279"/>
      <c r="O88" s="103">
        <v>3.5351467741976212</v>
      </c>
    </row>
    <row r="89" spans="1:15" ht="12.75">
      <c r="A89" s="230"/>
      <c r="B89" s="85" t="s">
        <v>13</v>
      </c>
      <c r="C89" s="77">
        <v>6309.193182060611</v>
      </c>
      <c r="D89" s="62"/>
      <c r="E89" s="77">
        <v>437.35640716106485</v>
      </c>
      <c r="F89" s="62"/>
      <c r="G89" s="77">
        <v>5185.5905658414185</v>
      </c>
      <c r="H89" s="62"/>
      <c r="I89" s="103">
        <v>52.87562080289065</v>
      </c>
      <c r="J89" s="279"/>
      <c r="K89" s="103">
        <v>6.482667938286377</v>
      </c>
      <c r="L89" s="279"/>
      <c r="M89" s="103">
        <v>43.459014882934035</v>
      </c>
      <c r="N89" s="279"/>
      <c r="O89" s="103">
        <v>3.6653643141753074</v>
      </c>
    </row>
    <row r="90" spans="1:15" ht="12.75">
      <c r="A90" s="231"/>
      <c r="B90" s="86" t="s">
        <v>14</v>
      </c>
      <c r="C90" s="79">
        <v>6400.189148583467</v>
      </c>
      <c r="D90" s="76"/>
      <c r="E90" s="79">
        <v>444.3580363052055</v>
      </c>
      <c r="F90" s="76"/>
      <c r="G90" s="79">
        <v>5128.834605828422</v>
      </c>
      <c r="H90" s="76"/>
      <c r="I90" s="139">
        <v>53.453479229615</v>
      </c>
      <c r="J90" s="280"/>
      <c r="K90" s="139">
        <v>6.492146584747857</v>
      </c>
      <c r="L90" s="280"/>
      <c r="M90" s="139">
        <v>42.8353049746128</v>
      </c>
      <c r="N90" s="280"/>
      <c r="O90" s="139">
        <v>3.7112157957722034</v>
      </c>
    </row>
    <row r="91" spans="1:15" ht="12.75">
      <c r="A91" s="230">
        <v>2014</v>
      </c>
      <c r="B91" s="41" t="s">
        <v>11</v>
      </c>
      <c r="C91" s="152">
        <v>6496.404002090561</v>
      </c>
      <c r="D91" s="149"/>
      <c r="E91" s="152">
        <v>464.4876260020236</v>
      </c>
      <c r="F91" s="149"/>
      <c r="G91" s="152">
        <v>5059.071575554441</v>
      </c>
      <c r="H91" s="149"/>
      <c r="I91" s="169">
        <v>54.046787764869876</v>
      </c>
      <c r="J91" s="278"/>
      <c r="K91" s="169">
        <v>6.672817949462918</v>
      </c>
      <c r="L91" s="278"/>
      <c r="M91" s="169">
        <v>42.08891067170195</v>
      </c>
      <c r="N91" s="278"/>
      <c r="O91" s="169">
        <v>3.8643015634281777</v>
      </c>
    </row>
    <row r="92" spans="1:15" ht="12.75">
      <c r="A92" s="230"/>
      <c r="B92" s="41" t="s">
        <v>12</v>
      </c>
      <c r="C92" s="77">
        <v>6573.077804187545</v>
      </c>
      <c r="D92" s="62"/>
      <c r="E92" s="77">
        <v>451.1096395337121</v>
      </c>
      <c r="F92" s="62"/>
      <c r="G92" s="77">
        <v>5043.7291674787175</v>
      </c>
      <c r="H92" s="62"/>
      <c r="I92" s="103">
        <v>54.46737838814044</v>
      </c>
      <c r="J92" s="279"/>
      <c r="K92" s="103">
        <v>6.422232367061155</v>
      </c>
      <c r="L92" s="279"/>
      <c r="M92" s="103">
        <v>41.79453115211073</v>
      </c>
      <c r="N92" s="279"/>
      <c r="O92" s="103">
        <v>3.738090459748843</v>
      </c>
    </row>
    <row r="93" spans="1:15" ht="12.75">
      <c r="A93" s="230"/>
      <c r="B93" s="85" t="s">
        <v>13</v>
      </c>
      <c r="C93" s="77">
        <v>6683.434541209635</v>
      </c>
      <c r="D93" s="62"/>
      <c r="E93" s="77">
        <v>451.85053778060603</v>
      </c>
      <c r="F93" s="62"/>
      <c r="G93" s="77">
        <v>4984.711388658749</v>
      </c>
      <c r="H93" s="62"/>
      <c r="I93" s="103">
        <v>55.14386542148946</v>
      </c>
      <c r="J93" s="279"/>
      <c r="K93" s="103">
        <v>6.3326206700706935</v>
      </c>
      <c r="L93" s="279"/>
      <c r="M93" s="103">
        <v>41.1279937412859</v>
      </c>
      <c r="N93" s="279"/>
      <c r="O93" s="103">
        <v>3.728140837224641</v>
      </c>
    </row>
    <row r="94" spans="1:15" ht="12.75">
      <c r="A94" s="231"/>
      <c r="B94" s="86" t="s">
        <v>14</v>
      </c>
      <c r="C94" s="79">
        <v>6756.329992144429</v>
      </c>
      <c r="D94" s="76"/>
      <c r="E94" s="79">
        <v>487.1829690205157</v>
      </c>
      <c r="F94" s="76"/>
      <c r="G94" s="79">
        <v>4935.786948228046</v>
      </c>
      <c r="H94" s="76"/>
      <c r="I94" s="139">
        <v>55.47387815726397</v>
      </c>
      <c r="J94" s="280"/>
      <c r="K94" s="139">
        <v>6.725783078355452</v>
      </c>
      <c r="L94" s="280"/>
      <c r="M94" s="139">
        <v>40.52603175016192</v>
      </c>
      <c r="N94" s="280"/>
      <c r="O94" s="139">
        <v>4.000090092574103</v>
      </c>
    </row>
    <row r="95" spans="1:15" ht="12.75">
      <c r="A95" s="230">
        <v>2015</v>
      </c>
      <c r="B95" s="41" t="s">
        <v>11</v>
      </c>
      <c r="C95" s="152">
        <v>6812.739944858397</v>
      </c>
      <c r="D95" s="149"/>
      <c r="E95" s="152">
        <v>474.4661544484885</v>
      </c>
      <c r="F95" s="149"/>
      <c r="G95" s="152">
        <v>4947.026866593853</v>
      </c>
      <c r="H95" s="149"/>
      <c r="I95" s="169">
        <v>55.68587719268441</v>
      </c>
      <c r="J95" s="278"/>
      <c r="K95" s="169">
        <v>6.510947377948001</v>
      </c>
      <c r="L95" s="278"/>
      <c r="M95" s="169">
        <v>40.43593807950371</v>
      </c>
      <c r="N95" s="278"/>
      <c r="O95" s="169">
        <v>3.878184727811877</v>
      </c>
    </row>
    <row r="96" spans="1:15" ht="12.75">
      <c r="A96" s="232"/>
      <c r="B96" s="41" t="s">
        <v>12</v>
      </c>
      <c r="C96" s="77">
        <v>6915.353016037115</v>
      </c>
      <c r="D96" s="62"/>
      <c r="E96" s="77">
        <v>477.84211450059286</v>
      </c>
      <c r="F96" s="62"/>
      <c r="G96" s="77">
        <v>4887.459570092025</v>
      </c>
      <c r="H96" s="62"/>
      <c r="I96" s="103">
        <v>56.31094745854638</v>
      </c>
      <c r="J96" s="279"/>
      <c r="K96" s="103">
        <v>6.463269345169296</v>
      </c>
      <c r="L96" s="279"/>
      <c r="M96" s="103">
        <v>39.798037557732194</v>
      </c>
      <c r="N96" s="279"/>
      <c r="O96" s="103">
        <v>3.891014983721428</v>
      </c>
    </row>
    <row r="97" spans="2:15" ht="12.75">
      <c r="B97" s="85" t="s">
        <v>13</v>
      </c>
      <c r="C97" s="77">
        <v>6959.190069858707</v>
      </c>
      <c r="D97" s="62"/>
      <c r="E97" s="77">
        <v>465.8485717978264</v>
      </c>
      <c r="F97" s="62"/>
      <c r="G97" s="77">
        <v>4879.74378768018</v>
      </c>
      <c r="H97" s="62"/>
      <c r="I97" s="103">
        <v>56.55679090486642</v>
      </c>
      <c r="J97" s="279"/>
      <c r="K97" s="103">
        <v>6.274022187363258</v>
      </c>
      <c r="L97" s="279"/>
      <c r="M97" s="103">
        <v>39.65729435447825</v>
      </c>
      <c r="N97" s="279"/>
      <c r="O97" s="103">
        <v>3.785914740655337</v>
      </c>
    </row>
    <row r="98" spans="1:15" ht="12.75">
      <c r="A98" s="231"/>
      <c r="B98" s="86" t="s">
        <v>14</v>
      </c>
      <c r="C98" s="79">
        <v>7015.92132866228</v>
      </c>
      <c r="D98" s="76"/>
      <c r="E98" s="79">
        <v>466.10704702916155</v>
      </c>
      <c r="F98" s="76"/>
      <c r="G98" s="79">
        <v>4873.199701231633</v>
      </c>
      <c r="H98" s="76"/>
      <c r="I98" s="139">
        <v>56.78504099626069</v>
      </c>
      <c r="J98" s="280"/>
      <c r="K98" s="139">
        <v>6.229688309436368</v>
      </c>
      <c r="L98" s="280"/>
      <c r="M98" s="139">
        <v>39.44240989232509</v>
      </c>
      <c r="N98" s="280"/>
      <c r="O98" s="139">
        <v>3.772549111414219</v>
      </c>
    </row>
    <row r="99" spans="1:15" ht="12.75">
      <c r="A99" s="230">
        <v>2016</v>
      </c>
      <c r="B99" s="41" t="s">
        <v>11</v>
      </c>
      <c r="C99" s="77">
        <v>7135.774400317552</v>
      </c>
      <c r="D99" s="62"/>
      <c r="E99" s="77">
        <v>474.09207710161013</v>
      </c>
      <c r="F99" s="62"/>
      <c r="G99" s="77">
        <v>4800.084599503913</v>
      </c>
      <c r="H99" s="62"/>
      <c r="I99" s="103">
        <v>57.5004232980973</v>
      </c>
      <c r="J99" s="279"/>
      <c r="K99" s="103">
        <v>6.229965775462534</v>
      </c>
      <c r="L99" s="279"/>
      <c r="M99" s="103">
        <v>38.67931927975051</v>
      </c>
      <c r="N99" s="279"/>
      <c r="O99" s="103">
        <v>3.8202574221521957</v>
      </c>
    </row>
    <row r="100" spans="1:15" ht="12.75">
      <c r="A100" s="275"/>
      <c r="B100" s="41" t="s">
        <v>12</v>
      </c>
      <c r="C100" s="77">
        <v>7221.750548039988</v>
      </c>
      <c r="D100" s="62"/>
      <c r="E100" s="77">
        <v>498.36376810860577</v>
      </c>
      <c r="F100" s="62"/>
      <c r="G100" s="77">
        <v>4738.250376159352</v>
      </c>
      <c r="H100" s="62"/>
      <c r="I100" s="103">
        <v>57.967082569824335</v>
      </c>
      <c r="J100" s="279"/>
      <c r="K100" s="103">
        <v>6.455393634083248</v>
      </c>
      <c r="L100" s="279"/>
      <c r="M100" s="103">
        <v>38.032683206688006</v>
      </c>
      <c r="N100" s="279"/>
      <c r="O100" s="103">
        <v>4.000234223487662</v>
      </c>
    </row>
    <row r="101" spans="1:15" ht="12.75">
      <c r="A101" s="275"/>
      <c r="B101" s="85" t="s">
        <v>13</v>
      </c>
      <c r="C101" s="77">
        <v>7290.454707820923</v>
      </c>
      <c r="D101" s="62"/>
      <c r="E101" s="77">
        <v>481.2241260079578</v>
      </c>
      <c r="F101" s="62"/>
      <c r="G101" s="77">
        <v>4752.355627709578</v>
      </c>
      <c r="H101" s="62"/>
      <c r="I101" s="103">
        <v>58.21171069282861</v>
      </c>
      <c r="J101" s="279"/>
      <c r="K101" s="103">
        <v>6.19202280867894</v>
      </c>
      <c r="L101" s="279"/>
      <c r="M101" s="103">
        <v>37.94588430991745</v>
      </c>
      <c r="N101" s="279"/>
      <c r="O101" s="103">
        <v>3.842404997253927</v>
      </c>
    </row>
    <row r="102" spans="1:15" ht="12.75">
      <c r="A102" s="275"/>
      <c r="B102" s="85" t="s">
        <v>14</v>
      </c>
      <c r="C102" s="79">
        <v>7370.768939293746</v>
      </c>
      <c r="D102" s="76"/>
      <c r="E102" s="79">
        <v>498.49193564722765</v>
      </c>
      <c r="F102" s="76"/>
      <c r="G102" s="79">
        <v>4714.549125059116</v>
      </c>
      <c r="H102" s="76"/>
      <c r="I102" s="139">
        <v>58.57342839166909</v>
      </c>
      <c r="J102" s="280"/>
      <c r="K102" s="139">
        <v>6.33467289456161</v>
      </c>
      <c r="L102" s="280"/>
      <c r="M102" s="139">
        <v>37.465196351971954</v>
      </c>
      <c r="N102" s="280"/>
      <c r="O102" s="139">
        <v>3.9613752563589575</v>
      </c>
    </row>
    <row r="103" spans="1:15" ht="12.75">
      <c r="A103" s="273">
        <v>2017</v>
      </c>
      <c r="B103" s="147" t="s">
        <v>11</v>
      </c>
      <c r="C103" s="77">
        <v>7412.291170444032</v>
      </c>
      <c r="D103" s="62"/>
      <c r="E103" s="77">
        <v>534.4824066846022</v>
      </c>
      <c r="F103" s="62"/>
      <c r="G103" s="77">
        <v>4696.377576717513</v>
      </c>
      <c r="H103" s="62"/>
      <c r="I103" s="103">
        <v>58.62692836816361</v>
      </c>
      <c r="J103" s="279"/>
      <c r="K103" s="103">
        <v>6.725778726386261</v>
      </c>
      <c r="L103" s="279"/>
      <c r="M103" s="103">
        <v>37.1456254818945</v>
      </c>
      <c r="N103" s="279"/>
      <c r="O103" s="103">
        <v>4.227446149941887</v>
      </c>
    </row>
    <row r="104" spans="1:15" ht="12.75">
      <c r="A104" s="7"/>
      <c r="B104" s="85" t="s">
        <v>12</v>
      </c>
      <c r="C104" s="77">
        <v>7496.191560749869</v>
      </c>
      <c r="D104" s="62"/>
      <c r="E104" s="77">
        <v>513.1900590140948</v>
      </c>
      <c r="F104" s="62"/>
      <c r="G104" s="77">
        <v>4699.29122638989</v>
      </c>
      <c r="H104" s="62"/>
      <c r="I104" s="103">
        <v>58.98484957080717</v>
      </c>
      <c r="J104" s="279"/>
      <c r="K104" s="103">
        <v>6.407361808653819</v>
      </c>
      <c r="L104" s="279"/>
      <c r="M104" s="103">
        <v>36.97704145253909</v>
      </c>
      <c r="N104" s="279"/>
      <c r="O104" s="103">
        <v>4.038108976653738</v>
      </c>
    </row>
  </sheetData>
  <sheetProtection/>
  <mergeCells count="2">
    <mergeCell ref="A3:A4"/>
    <mergeCell ref="A5:O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pane ySplit="5" topLeftCell="A6" activePane="bottomLeft" state="frozen"/>
      <selection pane="topLeft" activeCell="R7" sqref="R7"/>
      <selection pane="bottomLeft" activeCell="R7" sqref="R7"/>
    </sheetView>
  </sheetViews>
  <sheetFormatPr defaultColWidth="8.8515625" defaultRowHeight="12.75"/>
  <cols>
    <col min="1" max="1" width="7.140625" style="7" customWidth="1"/>
    <col min="2" max="2" width="10.7109375" style="7" customWidth="1"/>
    <col min="3" max="3" width="7.7109375" style="65" customWidth="1"/>
    <col min="4" max="4" width="10.00390625" style="82" customWidth="1"/>
    <col min="5" max="5" width="0.85546875" style="82" customWidth="1"/>
    <col min="6" max="6" width="7.7109375" style="88" customWidth="1"/>
    <col min="7" max="7" width="10.00390625" style="82" customWidth="1"/>
    <col min="8" max="8" width="0.85546875" style="82" customWidth="1"/>
    <col min="9" max="9" width="7.28125" style="65" customWidth="1"/>
    <col min="10" max="10" width="10.140625" style="82" customWidth="1"/>
    <col min="11" max="11" width="0.85546875" style="82" customWidth="1"/>
    <col min="12" max="12" width="7.28125" style="65" customWidth="1"/>
    <col min="13" max="13" width="10.00390625" style="82" customWidth="1"/>
    <col min="14" max="18" width="8.8515625" style="0" customWidth="1"/>
    <col min="19" max="19" width="2.7109375" style="0" customWidth="1"/>
    <col min="20" max="24" width="8.8515625" style="0" customWidth="1"/>
    <col min="25" max="16384" width="8.8515625" style="65" customWidth="1"/>
  </cols>
  <sheetData>
    <row r="1" spans="1:24" s="74" customFormat="1" ht="16.5">
      <c r="A1" s="8" t="s">
        <v>99</v>
      </c>
      <c r="B1" s="21"/>
      <c r="D1" s="75"/>
      <c r="E1" s="75"/>
      <c r="F1" s="225"/>
      <c r="G1" s="75"/>
      <c r="H1" s="75"/>
      <c r="J1" s="75"/>
      <c r="K1" s="75"/>
      <c r="M1" s="75"/>
      <c r="N1"/>
      <c r="O1"/>
      <c r="P1"/>
      <c r="Q1"/>
      <c r="R1"/>
      <c r="S1"/>
      <c r="T1"/>
      <c r="U1"/>
      <c r="V1"/>
      <c r="W1"/>
      <c r="X1"/>
    </row>
    <row r="2" spans="1:24" s="74" customFormat="1" ht="16.5">
      <c r="A2" s="8"/>
      <c r="B2" s="10" t="s">
        <v>17</v>
      </c>
      <c r="D2" s="75"/>
      <c r="E2" s="75"/>
      <c r="F2" s="225"/>
      <c r="G2" s="75"/>
      <c r="H2" s="75"/>
      <c r="J2" s="75"/>
      <c r="K2" s="75"/>
      <c r="M2" s="75"/>
      <c r="N2"/>
      <c r="O2"/>
      <c r="P2"/>
      <c r="Q2"/>
      <c r="R2"/>
      <c r="S2"/>
      <c r="T2"/>
      <c r="U2"/>
      <c r="V2"/>
      <c r="W2"/>
      <c r="X2"/>
    </row>
    <row r="3" spans="1:13" ht="12" customHeight="1">
      <c r="A3" s="24"/>
      <c r="B3" s="24"/>
      <c r="C3" s="234"/>
      <c r="D3" s="235"/>
      <c r="E3" s="235"/>
      <c r="F3" s="236"/>
      <c r="G3" s="235"/>
      <c r="H3" s="235"/>
      <c r="I3" s="234"/>
      <c r="J3" s="235"/>
      <c r="K3" s="235"/>
      <c r="L3" s="234"/>
      <c r="M3" s="235"/>
    </row>
    <row r="4" spans="1:24" s="100" customFormat="1" ht="19.5" customHeight="1">
      <c r="A4" s="27"/>
      <c r="B4" s="28"/>
      <c r="C4" s="305" t="s">
        <v>9</v>
      </c>
      <c r="D4" s="305"/>
      <c r="E4" s="94"/>
      <c r="F4" s="305" t="s">
        <v>26</v>
      </c>
      <c r="G4" s="305"/>
      <c r="H4" s="94"/>
      <c r="I4" s="305" t="s">
        <v>27</v>
      </c>
      <c r="J4" s="305"/>
      <c r="K4" s="94"/>
      <c r="L4" s="305" t="s">
        <v>28</v>
      </c>
      <c r="M4" s="305"/>
      <c r="N4"/>
      <c r="O4"/>
      <c r="P4"/>
      <c r="Q4"/>
      <c r="R4"/>
      <c r="S4"/>
      <c r="T4"/>
      <c r="U4"/>
      <c r="V4"/>
      <c r="W4"/>
      <c r="X4"/>
    </row>
    <row r="5" spans="1:24" s="7" customFormat="1" ht="65.25" customHeight="1">
      <c r="A5" s="71" t="s">
        <v>3</v>
      </c>
      <c r="B5" s="58"/>
      <c r="C5" s="59" t="s">
        <v>21</v>
      </c>
      <c r="D5" s="59" t="s">
        <v>29</v>
      </c>
      <c r="E5" s="269"/>
      <c r="F5" s="59" t="s">
        <v>21</v>
      </c>
      <c r="G5" s="59" t="s">
        <v>29</v>
      </c>
      <c r="H5" s="269"/>
      <c r="I5" s="59" t="s">
        <v>21</v>
      </c>
      <c r="J5" s="59" t="s">
        <v>29</v>
      </c>
      <c r="K5" s="281"/>
      <c r="L5" s="59" t="s">
        <v>21</v>
      </c>
      <c r="M5" s="59" t="s">
        <v>29</v>
      </c>
      <c r="N5"/>
      <c r="O5"/>
      <c r="P5"/>
      <c r="Q5"/>
      <c r="R5"/>
      <c r="S5"/>
      <c r="T5"/>
      <c r="U5"/>
      <c r="V5"/>
      <c r="W5"/>
      <c r="X5"/>
    </row>
    <row r="6" spans="1:13" ht="13.5" customHeight="1">
      <c r="A6" s="148">
        <v>2014</v>
      </c>
      <c r="B6" s="41" t="s">
        <v>12</v>
      </c>
      <c r="C6" s="77">
        <v>22271.173999999995</v>
      </c>
      <c r="D6" s="78">
        <v>0.4176416313986341</v>
      </c>
      <c r="E6" s="62"/>
      <c r="F6" s="77">
        <v>11621.604405673977</v>
      </c>
      <c r="G6" s="78">
        <v>0.6763575169848217</v>
      </c>
      <c r="H6" s="62"/>
      <c r="I6" s="77">
        <v>4803.428221756237</v>
      </c>
      <c r="J6" s="78">
        <v>0.41038500493640806</v>
      </c>
      <c r="K6" s="63"/>
      <c r="L6" s="77">
        <v>5846.141372569784</v>
      </c>
      <c r="M6" s="78">
        <v>-0.08683077752074389</v>
      </c>
    </row>
    <row r="7" spans="1:13" ht="13.5" customHeight="1">
      <c r="A7" s="40"/>
      <c r="B7" s="41" t="s">
        <v>13</v>
      </c>
      <c r="C7" s="77">
        <v>22314.298846153844</v>
      </c>
      <c r="D7" s="78">
        <v>0.1936352621278471</v>
      </c>
      <c r="E7" s="62"/>
      <c r="F7" s="77">
        <v>11645.12754099323</v>
      </c>
      <c r="G7" s="78">
        <v>0.2024086735198755</v>
      </c>
      <c r="H7" s="62"/>
      <c r="I7" s="77">
        <v>4812.270192590671</v>
      </c>
      <c r="J7" s="78">
        <v>0.1840762560869847</v>
      </c>
      <c r="K7" s="63"/>
      <c r="L7" s="77">
        <v>5856.901112569947</v>
      </c>
      <c r="M7" s="78">
        <v>0.18404857690660958</v>
      </c>
    </row>
    <row r="8" spans="1:13" ht="13.5" customHeight="1">
      <c r="A8" s="48"/>
      <c r="B8" s="44" t="s">
        <v>14</v>
      </c>
      <c r="C8" s="77">
        <v>22357.597692307685</v>
      </c>
      <c r="D8" s="78">
        <v>0.1940408096726007</v>
      </c>
      <c r="E8" s="62"/>
      <c r="F8" s="77">
        <v>11644.620084116592</v>
      </c>
      <c r="G8" s="78">
        <v>-0.004357675558737417</v>
      </c>
      <c r="H8" s="62"/>
      <c r="I8" s="77">
        <v>4823.838367363978</v>
      </c>
      <c r="J8" s="78">
        <v>0.2403891367346369</v>
      </c>
      <c r="K8" s="63"/>
      <c r="L8" s="77">
        <v>5889.139240827117</v>
      </c>
      <c r="M8" s="78">
        <v>0.5504297859491064</v>
      </c>
    </row>
    <row r="9" spans="1:13" ht="13.5" customHeight="1">
      <c r="A9" s="40">
        <v>2015</v>
      </c>
      <c r="B9" s="147" t="s">
        <v>11</v>
      </c>
      <c r="C9" s="152">
        <v>22335.725307692308</v>
      </c>
      <c r="D9" s="153">
        <v>-0.0978297620182264</v>
      </c>
      <c r="E9" s="149"/>
      <c r="F9" s="152">
        <v>11596.551066140586</v>
      </c>
      <c r="G9" s="153">
        <v>-0.4128002255872014</v>
      </c>
      <c r="H9" s="149"/>
      <c r="I9" s="152">
        <v>4830.400553831914</v>
      </c>
      <c r="J9" s="153">
        <v>0.1360366158272007</v>
      </c>
      <c r="K9" s="154"/>
      <c r="L9" s="152">
        <v>5908.7736877198095</v>
      </c>
      <c r="M9" s="153">
        <v>0.3334009621741446</v>
      </c>
    </row>
    <row r="10" spans="1:13" ht="13.5" customHeight="1">
      <c r="A10" s="40"/>
      <c r="B10" s="41" t="s">
        <v>12</v>
      </c>
      <c r="C10" s="77">
        <v>22417.329384615383</v>
      </c>
      <c r="D10" s="78">
        <v>0.3653522587644417</v>
      </c>
      <c r="E10" s="62"/>
      <c r="F10" s="77">
        <v>11637.888773251867</v>
      </c>
      <c r="G10" s="78">
        <v>0.35646552906560336</v>
      </c>
      <c r="H10" s="62"/>
      <c r="I10" s="77">
        <v>4843.790346056933</v>
      </c>
      <c r="J10" s="78">
        <v>0.27719838294563237</v>
      </c>
      <c r="K10" s="63"/>
      <c r="L10" s="77">
        <v>5935.650265306583</v>
      </c>
      <c r="M10" s="78">
        <v>0.4548588083959073</v>
      </c>
    </row>
    <row r="11" spans="1:13" ht="13.5" customHeight="1">
      <c r="A11" s="40"/>
      <c r="B11" s="41" t="s">
        <v>13</v>
      </c>
      <c r="C11" s="77">
        <v>22547.51484615385</v>
      </c>
      <c r="D11" s="78">
        <v>0.5807358196191267</v>
      </c>
      <c r="E11" s="62"/>
      <c r="F11" s="77">
        <v>11694.97930910539</v>
      </c>
      <c r="G11" s="78">
        <v>0.4905574968609318</v>
      </c>
      <c r="H11" s="62"/>
      <c r="I11" s="77">
        <v>4875.6740204341095</v>
      </c>
      <c r="J11" s="78">
        <v>0.6582381172449179</v>
      </c>
      <c r="K11" s="63"/>
      <c r="L11" s="77">
        <v>5976.861516614346</v>
      </c>
      <c r="M11" s="78">
        <v>0.6943005309568222</v>
      </c>
    </row>
    <row r="12" spans="1:13" ht="13.5" customHeight="1">
      <c r="A12" s="48"/>
      <c r="B12" s="44" t="s">
        <v>14</v>
      </c>
      <c r="C12" s="79">
        <v>22565.989769230768</v>
      </c>
      <c r="D12" s="80">
        <v>0.08193773550201616</v>
      </c>
      <c r="E12" s="76"/>
      <c r="F12" s="79">
        <v>11724.326956475003</v>
      </c>
      <c r="G12" s="80">
        <v>0.2509422769714745</v>
      </c>
      <c r="H12" s="76"/>
      <c r="I12" s="79">
        <v>4871.790678071447</v>
      </c>
      <c r="J12" s="80">
        <v>-0.07964729279249803</v>
      </c>
      <c r="K12" s="81"/>
      <c r="L12" s="79">
        <v>5969.872134684319</v>
      </c>
      <c r="M12" s="80">
        <v>-0.11694067046055605</v>
      </c>
    </row>
    <row r="13" spans="1:13" ht="13.5" customHeight="1">
      <c r="A13" s="230">
        <v>2016</v>
      </c>
      <c r="B13" s="41" t="s">
        <v>11</v>
      </c>
      <c r="C13" s="77">
        <v>22622.896384615386</v>
      </c>
      <c r="D13" s="78">
        <v>0.25217868113284064</v>
      </c>
      <c r="E13" s="62"/>
      <c r="F13" s="77">
        <v>11767.936259495851</v>
      </c>
      <c r="G13" s="78">
        <v>0.37195570528476596</v>
      </c>
      <c r="H13" s="62"/>
      <c r="I13" s="77">
        <v>4847.819861532831</v>
      </c>
      <c r="J13" s="78">
        <v>-0.4920329735534661</v>
      </c>
      <c r="K13" s="63"/>
      <c r="L13" s="77">
        <v>6007.140263586701</v>
      </c>
      <c r="M13" s="78">
        <v>0.6242701361367242</v>
      </c>
    </row>
    <row r="14" spans="1:13" ht="13.5" customHeight="1">
      <c r="A14" s="230"/>
      <c r="B14" s="41" t="s">
        <v>12</v>
      </c>
      <c r="C14" s="77">
        <v>22786.500615384615</v>
      </c>
      <c r="D14" s="78">
        <v>0.7231798616223519</v>
      </c>
      <c r="E14" s="62"/>
      <c r="F14" s="77">
        <v>11841.155476844515</v>
      </c>
      <c r="G14" s="78">
        <v>0.6221925045657964</v>
      </c>
      <c r="H14" s="62"/>
      <c r="I14" s="77">
        <v>4876.257399309701</v>
      </c>
      <c r="J14" s="78">
        <v>0.5866046715662925</v>
      </c>
      <c r="K14" s="63"/>
      <c r="L14" s="77">
        <v>6069.087739230401</v>
      </c>
      <c r="M14" s="78">
        <v>1.031230717538017</v>
      </c>
    </row>
    <row r="15" spans="1:13" ht="13.5" customHeight="1">
      <c r="A15" s="275"/>
      <c r="B15" s="41" t="s">
        <v>13</v>
      </c>
      <c r="C15" s="77">
        <v>22784.57107692307</v>
      </c>
      <c r="D15" s="78">
        <v>-0.008467901649806911</v>
      </c>
      <c r="E15" s="62"/>
      <c r="F15" s="77">
        <v>11831.555906758822</v>
      </c>
      <c r="G15" s="78">
        <v>-0.0810695383948378</v>
      </c>
      <c r="H15" s="62"/>
      <c r="I15" s="77">
        <v>4881.264281938458</v>
      </c>
      <c r="J15" s="78">
        <v>0.10267880094815755</v>
      </c>
      <c r="K15" s="63"/>
      <c r="L15" s="77">
        <v>6071.7508882257935</v>
      </c>
      <c r="M15" s="78">
        <v>0.043880548606637544</v>
      </c>
    </row>
    <row r="16" spans="1:13" ht="13.5" customHeight="1">
      <c r="A16" s="231"/>
      <c r="B16" s="86" t="s">
        <v>14</v>
      </c>
      <c r="C16" s="79">
        <v>22840.165923076922</v>
      </c>
      <c r="D16" s="80">
        <v>0.2440021625430478</v>
      </c>
      <c r="E16" s="76"/>
      <c r="F16" s="79">
        <v>11891.20877500562</v>
      </c>
      <c r="G16" s="80">
        <v>0.5041844768085062</v>
      </c>
      <c r="H16" s="76"/>
      <c r="I16" s="79">
        <v>4905.376701659444</v>
      </c>
      <c r="J16" s="80">
        <v>0.4939789843013791</v>
      </c>
      <c r="K16" s="81"/>
      <c r="L16" s="79">
        <v>6043.580446411859</v>
      </c>
      <c r="M16" s="80">
        <v>-0.4639591171067609</v>
      </c>
    </row>
    <row r="17" spans="1:13" ht="13.5" customHeight="1">
      <c r="A17" s="230">
        <v>2017</v>
      </c>
      <c r="B17" s="41" t="s">
        <v>11</v>
      </c>
      <c r="C17" s="77">
        <v>22907.365307692307</v>
      </c>
      <c r="D17" s="78">
        <v>0.29421583381532945</v>
      </c>
      <c r="E17" s="62"/>
      <c r="F17" s="77">
        <v>11935.739778968713</v>
      </c>
      <c r="G17" s="78">
        <v>0.37448677258693625</v>
      </c>
      <c r="H17" s="62"/>
      <c r="I17" s="77">
        <v>4901.488461437841</v>
      </c>
      <c r="J17" s="78">
        <v>-0.07926486502632507</v>
      </c>
      <c r="K17" s="63"/>
      <c r="L17" s="77">
        <v>6070.137067285755</v>
      </c>
      <c r="M17" s="78">
        <v>0.4394186709248243</v>
      </c>
    </row>
    <row r="18" spans="1:13" ht="13.5" customHeight="1">
      <c r="A18" s="230"/>
      <c r="B18" s="41" t="s">
        <v>12</v>
      </c>
      <c r="C18" s="77">
        <v>22985.401769230768</v>
      </c>
      <c r="D18" s="78">
        <v>0.3406610078910117</v>
      </c>
      <c r="E18" s="62"/>
      <c r="F18" s="77">
        <v>11969.314017119188</v>
      </c>
      <c r="G18" s="78">
        <v>0.2812916398331203</v>
      </c>
      <c r="H18" s="62"/>
      <c r="I18" s="77">
        <v>4900.662685919179</v>
      </c>
      <c r="J18" s="78">
        <v>-0.016847443897056343</v>
      </c>
      <c r="K18" s="63"/>
      <c r="L18" s="77">
        <v>6115.425066192401</v>
      </c>
      <c r="M18" s="78">
        <v>0.7460786866036349</v>
      </c>
    </row>
    <row r="19" spans="3:12" ht="30" customHeight="1">
      <c r="C19" s="64"/>
      <c r="F19" s="61"/>
      <c r="I19" s="64"/>
      <c r="L19" s="64"/>
    </row>
    <row r="20" spans="1:24" s="74" customFormat="1" ht="16.5">
      <c r="A20" s="8" t="s">
        <v>94</v>
      </c>
      <c r="B20" s="21"/>
      <c r="D20" s="75"/>
      <c r="E20" s="75"/>
      <c r="F20" s="225"/>
      <c r="G20" s="75"/>
      <c r="H20" s="75"/>
      <c r="J20" s="75"/>
      <c r="K20" s="75"/>
      <c r="M20" s="75"/>
      <c r="N20"/>
      <c r="O20"/>
      <c r="P20"/>
      <c r="Q20"/>
      <c r="R20"/>
      <c r="S20"/>
      <c r="T20"/>
      <c r="U20"/>
      <c r="V20"/>
      <c r="W20"/>
      <c r="X20"/>
    </row>
    <row r="21" spans="1:24" s="74" customFormat="1" ht="16.5">
      <c r="A21" s="8"/>
      <c r="B21" s="10" t="s">
        <v>24</v>
      </c>
      <c r="D21" s="75"/>
      <c r="E21" s="75"/>
      <c r="F21" s="225"/>
      <c r="G21" s="75"/>
      <c r="H21" s="75"/>
      <c r="J21" s="75"/>
      <c r="K21" s="75"/>
      <c r="M21" s="75"/>
      <c r="N21"/>
      <c r="O21"/>
      <c r="P21"/>
      <c r="Q21"/>
      <c r="R21"/>
      <c r="S21"/>
      <c r="T21"/>
      <c r="U21"/>
      <c r="V21"/>
      <c r="W21"/>
      <c r="X21"/>
    </row>
    <row r="22" spans="1:13" ht="12" customHeight="1">
      <c r="A22" s="24"/>
      <c r="B22" s="24"/>
      <c r="C22" s="234"/>
      <c r="D22" s="235"/>
      <c r="E22" s="235"/>
      <c r="F22" s="236"/>
      <c r="G22" s="235"/>
      <c r="H22" s="235"/>
      <c r="I22" s="234"/>
      <c r="J22" s="235"/>
      <c r="K22" s="235"/>
      <c r="L22" s="234"/>
      <c r="M22" s="235"/>
    </row>
    <row r="23" spans="1:24" s="100" customFormat="1" ht="19.5" customHeight="1">
      <c r="A23" s="27"/>
      <c r="B23" s="28"/>
      <c r="C23" s="303" t="s">
        <v>9</v>
      </c>
      <c r="D23" s="303"/>
      <c r="E23" s="94"/>
      <c r="F23" s="303" t="s">
        <v>26</v>
      </c>
      <c r="G23" s="303"/>
      <c r="H23" s="94"/>
      <c r="I23" s="303" t="s">
        <v>27</v>
      </c>
      <c r="J23" s="303"/>
      <c r="K23" s="94"/>
      <c r="L23" s="304" t="s">
        <v>28</v>
      </c>
      <c r="M23" s="304"/>
      <c r="N23"/>
      <c r="O23"/>
      <c r="P23"/>
      <c r="Q23"/>
      <c r="R23"/>
      <c r="S23"/>
      <c r="T23"/>
      <c r="U23"/>
      <c r="V23"/>
      <c r="W23"/>
      <c r="X23"/>
    </row>
    <row r="24" spans="1:24" s="7" customFormat="1" ht="105.75" customHeight="1">
      <c r="A24" s="242" t="s">
        <v>3</v>
      </c>
      <c r="B24" s="15"/>
      <c r="C24" s="16" t="s">
        <v>21</v>
      </c>
      <c r="D24" s="16" t="s">
        <v>30</v>
      </c>
      <c r="E24" s="17"/>
      <c r="F24" s="16" t="s">
        <v>21</v>
      </c>
      <c r="G24" s="16" t="s">
        <v>30</v>
      </c>
      <c r="H24" s="17"/>
      <c r="I24" s="16" t="s">
        <v>21</v>
      </c>
      <c r="J24" s="16" t="s">
        <v>30</v>
      </c>
      <c r="K24" s="237"/>
      <c r="L24" s="16" t="s">
        <v>21</v>
      </c>
      <c r="M24" s="16" t="s">
        <v>30</v>
      </c>
      <c r="N24"/>
      <c r="O24"/>
      <c r="P24"/>
      <c r="Q24"/>
      <c r="R24"/>
      <c r="S24"/>
      <c r="T24"/>
      <c r="U24"/>
      <c r="V24"/>
      <c r="W24"/>
      <c r="X24"/>
    </row>
    <row r="25" spans="1:13" ht="13.5" customHeight="1">
      <c r="A25" s="148">
        <v>2014</v>
      </c>
      <c r="B25" s="41" t="s">
        <v>12</v>
      </c>
      <c r="C25" s="77">
        <v>22316.7604</v>
      </c>
      <c r="D25" s="78">
        <v>0.44297189915101604</v>
      </c>
      <c r="E25" s="62"/>
      <c r="F25" s="77">
        <v>11649.934</v>
      </c>
      <c r="G25" s="78">
        <v>0.6269935054538457</v>
      </c>
      <c r="H25" s="62"/>
      <c r="I25" s="77">
        <v>4816.7267</v>
      </c>
      <c r="J25" s="78">
        <v>1.7237418797219268</v>
      </c>
      <c r="K25" s="63"/>
      <c r="L25" s="77">
        <v>5850.0997</v>
      </c>
      <c r="M25" s="78">
        <v>-0.9446368014135885</v>
      </c>
    </row>
    <row r="26" spans="2:13" ht="12.75">
      <c r="B26" s="41" t="s">
        <v>13</v>
      </c>
      <c r="C26" s="77">
        <v>22398.298</v>
      </c>
      <c r="D26" s="78">
        <v>0.8908369406988131</v>
      </c>
      <c r="E26" s="62"/>
      <c r="F26" s="77">
        <v>11677.7913</v>
      </c>
      <c r="G26" s="78">
        <v>0.5708604994194634</v>
      </c>
      <c r="H26" s="62"/>
      <c r="I26" s="77">
        <v>4842.9149</v>
      </c>
      <c r="J26" s="78">
        <v>2.675234012164301</v>
      </c>
      <c r="K26" s="63"/>
      <c r="L26" s="77">
        <v>5877.5918</v>
      </c>
      <c r="M26" s="78">
        <v>0.09027823283399414</v>
      </c>
    </row>
    <row r="27" spans="1:13" ht="12.75">
      <c r="A27" s="55"/>
      <c r="B27" s="44" t="s">
        <v>14</v>
      </c>
      <c r="C27" s="79">
        <v>22374.9305</v>
      </c>
      <c r="D27" s="80">
        <v>0.7028722258635393</v>
      </c>
      <c r="E27" s="76"/>
      <c r="F27" s="79">
        <v>11644.9478</v>
      </c>
      <c r="G27" s="80">
        <v>0.7251063811530946</v>
      </c>
      <c r="H27" s="76"/>
      <c r="I27" s="79">
        <v>4838.2793</v>
      </c>
      <c r="J27" s="80">
        <v>1.175051739436041</v>
      </c>
      <c r="K27" s="81"/>
      <c r="L27" s="79">
        <v>5891.7034</v>
      </c>
      <c r="M27" s="80">
        <v>0.27481823295608854</v>
      </c>
    </row>
    <row r="28" spans="1:13" ht="12.75">
      <c r="A28" s="40">
        <v>2015</v>
      </c>
      <c r="B28" s="147" t="s">
        <v>11</v>
      </c>
      <c r="C28" s="77">
        <v>22158.4462</v>
      </c>
      <c r="D28" s="78">
        <v>0.6027846006725431</v>
      </c>
      <c r="E28" s="62"/>
      <c r="F28" s="77">
        <v>11545.9023</v>
      </c>
      <c r="G28" s="78">
        <v>0.6160673018952756</v>
      </c>
      <c r="H28" s="62"/>
      <c r="I28" s="77">
        <v>4760.1275</v>
      </c>
      <c r="J28" s="78">
        <v>0.31486010203010756</v>
      </c>
      <c r="K28" s="63"/>
      <c r="L28" s="77">
        <v>5852.4164</v>
      </c>
      <c r="M28" s="78">
        <v>0.8118757724319688</v>
      </c>
    </row>
    <row r="29" spans="2:13" ht="12.75">
      <c r="B29" s="41" t="s">
        <v>12</v>
      </c>
      <c r="C29" s="77">
        <v>22496.7935</v>
      </c>
      <c r="D29" s="78">
        <v>0.8067170000176215</v>
      </c>
      <c r="E29" s="62"/>
      <c r="F29" s="77">
        <v>11674.1177</v>
      </c>
      <c r="G29" s="78">
        <v>0.20758658375233208</v>
      </c>
      <c r="H29" s="62"/>
      <c r="I29" s="77">
        <v>4852.2729</v>
      </c>
      <c r="J29" s="78">
        <v>0.7379741931382524</v>
      </c>
      <c r="K29" s="63"/>
      <c r="L29" s="77">
        <v>5970.4029</v>
      </c>
      <c r="M29" s="78">
        <v>2.056429910074871</v>
      </c>
    </row>
    <row r="30" spans="2:13" ht="12.75">
      <c r="B30" s="41" t="s">
        <v>13</v>
      </c>
      <c r="C30" s="77">
        <v>22645.0655</v>
      </c>
      <c r="D30" s="78">
        <v>1.1017243363759235</v>
      </c>
      <c r="E30" s="62"/>
      <c r="F30" s="77">
        <v>11718.5795</v>
      </c>
      <c r="G30" s="78">
        <v>0.34928009031981117</v>
      </c>
      <c r="H30" s="62"/>
      <c r="I30" s="77">
        <v>4912.5628</v>
      </c>
      <c r="J30" s="78">
        <v>1.4381400755152633</v>
      </c>
      <c r="K30" s="63"/>
      <c r="L30" s="77">
        <v>6013.9232</v>
      </c>
      <c r="M30" s="78">
        <v>2.319511198446956</v>
      </c>
    </row>
    <row r="31" spans="1:13" ht="12.75">
      <c r="A31" s="55"/>
      <c r="B31" s="44" t="s">
        <v>14</v>
      </c>
      <c r="C31" s="79">
        <v>22558.7072</v>
      </c>
      <c r="D31" s="80">
        <v>0.8213509311235724</v>
      </c>
      <c r="E31" s="76"/>
      <c r="F31" s="79">
        <v>11716.2733</v>
      </c>
      <c r="G31" s="80">
        <v>0.6125016721844029</v>
      </c>
      <c r="H31" s="76"/>
      <c r="I31" s="79">
        <v>4878.0344</v>
      </c>
      <c r="J31" s="80">
        <v>0.821678483918847</v>
      </c>
      <c r="K31" s="81"/>
      <c r="L31" s="79">
        <v>5964.3995</v>
      </c>
      <c r="M31" s="80">
        <v>1.2338723636359583</v>
      </c>
    </row>
    <row r="32" spans="1:13" ht="12.75">
      <c r="A32" s="230">
        <v>2016</v>
      </c>
      <c r="B32" s="41" t="s">
        <v>11</v>
      </c>
      <c r="C32" s="77">
        <v>22400.7962</v>
      </c>
      <c r="D32" s="78">
        <v>1.0937138724104318</v>
      </c>
      <c r="E32" s="62"/>
      <c r="F32" s="77">
        <v>11688.5509</v>
      </c>
      <c r="G32" s="78">
        <v>1.2354911404369016</v>
      </c>
      <c r="H32" s="62"/>
      <c r="I32" s="77">
        <v>4808.4393</v>
      </c>
      <c r="J32" s="78">
        <v>1.0149265959787928</v>
      </c>
      <c r="K32" s="63"/>
      <c r="L32" s="77">
        <v>5903.806</v>
      </c>
      <c r="M32" s="78">
        <v>0.8780919963247918</v>
      </c>
    </row>
    <row r="33" spans="1:13" ht="12.75">
      <c r="A33" s="230"/>
      <c r="B33" s="41" t="s">
        <v>12</v>
      </c>
      <c r="C33" s="77">
        <v>22935.658</v>
      </c>
      <c r="D33" s="78">
        <v>1.9507868976972191</v>
      </c>
      <c r="E33" s="62"/>
      <c r="F33" s="77">
        <v>11903.2816</v>
      </c>
      <c r="G33" s="78">
        <v>1.9630083051158507</v>
      </c>
      <c r="H33" s="62"/>
      <c r="I33" s="77">
        <v>4897.7059</v>
      </c>
      <c r="J33" s="78">
        <v>0.9363240884493532</v>
      </c>
      <c r="K33" s="63"/>
      <c r="L33" s="77">
        <v>6134.6705</v>
      </c>
      <c r="M33" s="78">
        <v>2.7513654061771966</v>
      </c>
    </row>
    <row r="34" spans="2:13" ht="12.75">
      <c r="B34" s="41" t="s">
        <v>13</v>
      </c>
      <c r="C34" s="77">
        <v>22883.9184</v>
      </c>
      <c r="D34" s="78">
        <v>1.054767980247167</v>
      </c>
      <c r="E34" s="62"/>
      <c r="F34" s="77">
        <v>11860.6296</v>
      </c>
      <c r="G34" s="78">
        <v>1.2121784897222432</v>
      </c>
      <c r="H34" s="62"/>
      <c r="I34" s="77">
        <v>4898.1478</v>
      </c>
      <c r="J34" s="78">
        <v>-0.29343136336089104</v>
      </c>
      <c r="K34" s="63"/>
      <c r="L34" s="77">
        <v>6125.141</v>
      </c>
      <c r="M34" s="78">
        <v>1.8493385482541487</v>
      </c>
    </row>
    <row r="35" spans="2:13" ht="12.75">
      <c r="B35" s="85" t="s">
        <v>14</v>
      </c>
      <c r="C35" s="77">
        <v>22810.978</v>
      </c>
      <c r="D35" s="78">
        <v>1.1182857145288823</v>
      </c>
      <c r="E35" s="62"/>
      <c r="F35" s="77">
        <v>11871.0204</v>
      </c>
      <c r="G35" s="78">
        <v>1.3207877286372167</v>
      </c>
      <c r="H35" s="62"/>
      <c r="I35" s="77">
        <v>4899.16</v>
      </c>
      <c r="J35" s="78">
        <v>0.4330760767082804</v>
      </c>
      <c r="K35" s="63"/>
      <c r="L35" s="77">
        <v>6040.7976</v>
      </c>
      <c r="M35" s="78">
        <v>1.2809017906999594</v>
      </c>
    </row>
    <row r="36" spans="1:13" ht="12.75">
      <c r="A36" s="273">
        <v>2017</v>
      </c>
      <c r="B36" s="147" t="s">
        <v>11</v>
      </c>
      <c r="C36" s="152">
        <v>22726.4992</v>
      </c>
      <c r="D36" s="153">
        <v>1.4539795688154946</v>
      </c>
      <c r="E36" s="149"/>
      <c r="F36" s="152">
        <v>11885.4818</v>
      </c>
      <c r="G36" s="153">
        <v>1.6848187742417187</v>
      </c>
      <c r="H36" s="149"/>
      <c r="I36" s="152">
        <v>4877.744</v>
      </c>
      <c r="J36" s="153">
        <v>1.441313816730507</v>
      </c>
      <c r="K36" s="154"/>
      <c r="L36" s="152">
        <v>5963.2734</v>
      </c>
      <c r="M36" s="153">
        <v>1.0072722579298923</v>
      </c>
    </row>
    <row r="37" spans="2:13" ht="12.75">
      <c r="B37" s="41" t="s">
        <v>12</v>
      </c>
      <c r="C37" s="77">
        <v>23089.0068</v>
      </c>
      <c r="D37" s="78">
        <v>0.6686043190912585</v>
      </c>
      <c r="E37" s="62"/>
      <c r="F37" s="77">
        <v>12008.8624</v>
      </c>
      <c r="G37" s="78">
        <v>0.8869890131810351</v>
      </c>
      <c r="H37" s="62"/>
      <c r="I37" s="77">
        <v>4922.1134</v>
      </c>
      <c r="J37" s="78">
        <v>0.4983455621539108</v>
      </c>
      <c r="K37" s="63"/>
      <c r="L37" s="77">
        <v>6158.031</v>
      </c>
      <c r="M37" s="78">
        <v>0.38079469793854087</v>
      </c>
    </row>
  </sheetData>
  <sheetProtection/>
  <mergeCells count="8">
    <mergeCell ref="C23:D23"/>
    <mergeCell ref="F23:G23"/>
    <mergeCell ref="I23:J23"/>
    <mergeCell ref="L23:M23"/>
    <mergeCell ref="C4:D4"/>
    <mergeCell ref="F4:G4"/>
    <mergeCell ref="I4:J4"/>
    <mergeCell ref="L4:M4"/>
  </mergeCells>
  <printOptions/>
  <pageMargins left="1.0236111111111112" right="0.88" top="0.52" bottom="0.7875" header="0.5118055555555556" footer="0.5118055555555556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Fabio Tarallo</cp:lastModifiedBy>
  <cp:lastPrinted>2017-08-31T08:23:15Z</cp:lastPrinted>
  <dcterms:created xsi:type="dcterms:W3CDTF">1999-06-17T13:58:35Z</dcterms:created>
  <dcterms:modified xsi:type="dcterms:W3CDTF">2017-09-12T07:18:13Z</dcterms:modified>
  <cp:category/>
  <cp:version/>
  <cp:contentType/>
  <cp:contentStatus/>
  <cp:revision>1</cp:revision>
</cp:coreProperties>
</file>