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85" windowWidth="15045" windowHeight="11700" tabRatio="720" firstSheet="9" activeTab="19"/>
  </bookViews>
  <sheets>
    <sheet name="Tab1" sheetId="1" r:id="rId1"/>
    <sheet name="Tab2" sheetId="2" r:id="rId2"/>
    <sheet name="Tab3" sheetId="3" r:id="rId3"/>
    <sheet name="Tab4" sheetId="4" r:id="rId4"/>
    <sheet name="Tab 5.1" sheetId="5" r:id="rId5"/>
    <sheet name="Tab 5.2" sheetId="6" r:id="rId6"/>
    <sheet name="Tab 5.3" sheetId="7" r:id="rId7"/>
    <sheet name="Tab 5.4" sheetId="8" r:id="rId8"/>
    <sheet name="Tab6_7" sheetId="9" r:id="rId9"/>
    <sheet name="Tab8" sheetId="10" r:id="rId10"/>
    <sheet name="Tab9" sheetId="11" r:id="rId11"/>
    <sheet name="Tab10" sheetId="12" r:id="rId12"/>
    <sheet name="Tab11" sheetId="13" r:id="rId13"/>
    <sheet name="Tab 12" sheetId="14" r:id="rId14"/>
    <sheet name="Tab 13" sheetId="15" r:id="rId15"/>
    <sheet name="Tab 14" sheetId="16" r:id="rId16"/>
    <sheet name="Tab15_16" sheetId="17" r:id="rId17"/>
    <sheet name="Tab17_18" sheetId="18" r:id="rId18"/>
    <sheet name="Tab_19_20" sheetId="19" r:id="rId19"/>
    <sheet name="Tab 21" sheetId="20" r:id="rId20"/>
  </sheets>
  <externalReferences>
    <externalReference r:id="rId23"/>
  </externalReferences>
  <definedNames>
    <definedName name="anp">'[1]DATI per TITOLI'!$B$7</definedName>
    <definedName name="_xlnm.Print_Area" localSheetId="13">'Tab 12'!$A$1:$M$103</definedName>
    <definedName name="_xlnm.Print_Area" localSheetId="14">'Tab 13'!$A$1:$M$48</definedName>
    <definedName name="_xlnm.Print_Area" localSheetId="15">'Tab 14'!$A$1:$I$49</definedName>
    <definedName name="_xlnm.Print_Area" localSheetId="19">'Tab 21'!$A$1:$P$165</definedName>
    <definedName name="_xlnm.Print_Area" localSheetId="4">'Tab 5.1'!$A$1:$O$102</definedName>
    <definedName name="_xlnm.Print_Area" localSheetId="5">'Tab 5.2'!$A$1:$O$102</definedName>
    <definedName name="_xlnm.Print_Area" localSheetId="6">'Tab 5.3'!$A$1:$O$102</definedName>
    <definedName name="_xlnm.Print_Area" localSheetId="7">'Tab 5.4'!$A$1:$O$102</definedName>
    <definedName name="_xlnm.Print_Area" localSheetId="18">'Tab_19_20'!$A$1:$M$38</definedName>
    <definedName name="_xlnm.Print_Area" localSheetId="0">'Tab1'!$A$1:$J$49</definedName>
    <definedName name="_xlnm.Print_Area" localSheetId="11">'Tab10'!$A$1:$K$42</definedName>
    <definedName name="_xlnm.Print_Area" localSheetId="12">'Tab11'!$A$1:$K$42</definedName>
    <definedName name="_xlnm.Print_Area" localSheetId="16">'Tab15_16'!$A$1:$M$38</definedName>
    <definedName name="_xlnm.Print_Area" localSheetId="17">'Tab17_18'!$A$1:$M$38</definedName>
    <definedName name="_xlnm.Print_Area" localSheetId="1">'Tab2'!$A$1:$H$47</definedName>
    <definedName name="_xlnm.Print_Area" localSheetId="2">'Tab3'!$A$1:$J$46</definedName>
    <definedName name="_xlnm.Print_Area" localSheetId="3">'Tab4'!$A$1:$J$47</definedName>
    <definedName name="_xlnm.Print_Area" localSheetId="8">'Tab6_7'!$A$1:$M$38</definedName>
    <definedName name="_xlnm.Print_Area" localSheetId="9">'Tab8'!$A$1:$K$41</definedName>
    <definedName name="_xlnm.Print_Area" localSheetId="10">'Tab9'!$A$1:$K$41</definedName>
    <definedName name="_xlnm.Print_Titles" localSheetId="13">'Tab 12'!$3:$5</definedName>
    <definedName name="_xlnm.Print_Titles" localSheetId="19">'Tab 21'!$3:$5</definedName>
    <definedName name="_xlnm.Print_Titles" localSheetId="4">'Tab 5.1'!$3:$4</definedName>
    <definedName name="_xlnm.Print_Titles" localSheetId="5">'Tab 5.2'!$3:$4</definedName>
    <definedName name="_xlnm.Print_Titles" localSheetId="6">'Tab 5.3'!$3:$4</definedName>
    <definedName name="_xlnm.Print_Titles" localSheetId="7">'Tab 5.4'!$3:$4</definedName>
    <definedName name="trim">'[1]DATI per TITOLI'!$B$9</definedName>
  </definedNames>
  <calcPr fullCalcOnLoad="1"/>
</workbook>
</file>

<file path=xl/sharedStrings.xml><?xml version="1.0" encoding="utf-8"?>
<sst xmlns="http://schemas.openxmlformats.org/spreadsheetml/2006/main" count="1484" uniqueCount="112">
  <si>
    <t>SERIE STORICHE TRIMESTRALI</t>
  </si>
  <si>
    <t xml:space="preserve">Tabella 1. </t>
  </si>
  <si>
    <t>(valori percentuali)</t>
  </si>
  <si>
    <t>Periodo</t>
  </si>
  <si>
    <t>Tasso di attività</t>
  </si>
  <si>
    <t>Tasso di occupazione</t>
  </si>
  <si>
    <t>Tasso di  disoccupazione</t>
  </si>
  <si>
    <t>15-64 anni</t>
  </si>
  <si>
    <t>15-24 anni</t>
  </si>
  <si>
    <t>Totale</t>
  </si>
  <si>
    <t xml:space="preserve">Maschi e Femmine </t>
  </si>
  <si>
    <t>I Trimestre</t>
  </si>
  <si>
    <t>II Trimestre</t>
  </si>
  <si>
    <t>III Trimestre</t>
  </si>
  <si>
    <t>IV Trimestre</t>
  </si>
  <si>
    <t>Maschi</t>
  </si>
  <si>
    <t xml:space="preserve">Femmine </t>
  </si>
  <si>
    <t>(migliaia di unità e variazioni congiunturali percentuali)</t>
  </si>
  <si>
    <t>Forze di lavoro</t>
  </si>
  <si>
    <t>Occupati</t>
  </si>
  <si>
    <t>Persone in cerca di occupazione</t>
  </si>
  <si>
    <t>Valori assouti</t>
  </si>
  <si>
    <t>Variazioni   percentuali rispetto al trimestre precedente</t>
  </si>
  <si>
    <t xml:space="preserve"> Tabella 3. </t>
  </si>
  <si>
    <t>(migliaia di unità e variazioni tendenziali percentuali)</t>
  </si>
  <si>
    <t>Variazioni   percentuali rispetto al corrispondente periodo dell'anno precedente</t>
  </si>
  <si>
    <t>Nord</t>
  </si>
  <si>
    <t>Centro</t>
  </si>
  <si>
    <t>Mezzogiorno</t>
  </si>
  <si>
    <t>Variazioni  percentuali rispetto al trimestre precedente</t>
  </si>
  <si>
    <t>Variazioni   percentuali rispetto al corrispon-dente periodo dell'anno precedente</t>
  </si>
  <si>
    <t>(migliaia di unità)</t>
  </si>
  <si>
    <t>Industria in senso stretto</t>
  </si>
  <si>
    <t>Costruzioni</t>
  </si>
  <si>
    <t>Agricoltura</t>
  </si>
  <si>
    <t>Servizi</t>
  </si>
  <si>
    <t>(variazioni congiunturali percentuali)</t>
  </si>
  <si>
    <t>(variazioni tendenziali percentuali)</t>
  </si>
  <si>
    <t xml:space="preserve"> Tabella 8. </t>
  </si>
  <si>
    <t xml:space="preserve"> Tabella 9. </t>
  </si>
  <si>
    <t>(valori percentuali e differenze congiunturali assolute)</t>
  </si>
  <si>
    <t>(valori percentuali e differenze tendenziali assolute)</t>
  </si>
  <si>
    <t>Variazioni in punti percentuali rispetto al corrispon-dente periodo dell'anno precedente</t>
  </si>
  <si>
    <t>Variazioni in punti percentuali rispetto al trimestre precedente</t>
  </si>
  <si>
    <t>A tempo pieno</t>
  </si>
  <si>
    <t>Variazioni</t>
  </si>
  <si>
    <t>A tempo parziale</t>
  </si>
  <si>
    <t>Assolute</t>
  </si>
  <si>
    <t>Percentuali</t>
  </si>
  <si>
    <t xml:space="preserve">                     (migliaia di unità e variazioni tendenziali assolute e percentuali)</t>
  </si>
  <si>
    <t xml:space="preserve">Tabella 2. </t>
  </si>
  <si>
    <t>Principali indicatori del mercato del lavoro per sesso - Dati destagionalizzati</t>
  </si>
  <si>
    <t>Tasso di disoccupazione</t>
  </si>
  <si>
    <t xml:space="preserve">Tasso di inattività </t>
  </si>
  <si>
    <t xml:space="preserve"> Tabella 4. </t>
  </si>
  <si>
    <t xml:space="preserve"> Tabella 10. </t>
  </si>
  <si>
    <t xml:space="preserve">Valori </t>
  </si>
  <si>
    <t>Valori</t>
  </si>
  <si>
    <t xml:space="preserve">Principali indicatori del mercato del lavoro per sesso - Dati non destagionalizzati </t>
  </si>
  <si>
    <t>Forze di lavoro per condizione e sesso - Dati destagionalizzati</t>
  </si>
  <si>
    <t xml:space="preserve">Forze di lavoro per condizione e sesso - Dati non destagionalizzati </t>
  </si>
  <si>
    <t xml:space="preserve">Occupati per settore di attività economica - Dati non destagionalizzati </t>
  </si>
  <si>
    <t xml:space="preserve">segue - Occupati per settore di attività economica - Dati non destagionalizzati </t>
  </si>
  <si>
    <t xml:space="preserve">Occupati dipendenti per settore di attività economica - Dati non destagionalizzati </t>
  </si>
  <si>
    <t xml:space="preserve">segue - Occupati dipendenti per settore di attività economica - Dati non destagionalizzati </t>
  </si>
  <si>
    <t>Dipendenti</t>
  </si>
  <si>
    <t>Indipendenti</t>
  </si>
  <si>
    <t>A tempo indeterminato</t>
  </si>
  <si>
    <t>A tempo determinato</t>
  </si>
  <si>
    <r>
      <rPr>
        <b/>
        <sz val="11"/>
        <rFont val="Arial Narrow"/>
        <family val="2"/>
      </rPr>
      <t xml:space="preserve"> Dati destagionalizzati</t>
    </r>
    <r>
      <rPr>
        <i/>
        <sz val="11"/>
        <rFont val="Arial Narrow"/>
        <family val="2"/>
      </rPr>
      <t xml:space="preserve"> (migliaia di unità e variazioni congiunturali percentuali)</t>
    </r>
  </si>
  <si>
    <t xml:space="preserve"> Tabella 12. Occupati dipendenti a tempo indeterminato e determinato e occupati indipendenti </t>
  </si>
  <si>
    <r>
      <rPr>
        <b/>
        <sz val="11"/>
        <rFont val="Arial Narrow"/>
        <family val="2"/>
      </rPr>
      <t xml:space="preserve"> Dati non destagionalizzati</t>
    </r>
    <r>
      <rPr>
        <i/>
        <sz val="11"/>
        <rFont val="Arial Narrow"/>
        <family val="2"/>
      </rPr>
      <t xml:space="preserve"> (migliaia di unità e variazionitendenziali percentuali)</t>
    </r>
  </si>
  <si>
    <t>Maschi e femmine</t>
  </si>
  <si>
    <t>Femmine</t>
  </si>
  <si>
    <r>
      <t xml:space="preserve">      </t>
    </r>
    <r>
      <rPr>
        <i/>
        <sz val="11"/>
        <rFont val="Arial Narrow"/>
        <family val="2"/>
      </rPr>
      <t>(migliaia di unità e variazioni congiunturali percentuali)</t>
    </r>
  </si>
  <si>
    <t>Forze di lavoro potenziali</t>
  </si>
  <si>
    <t xml:space="preserve">    - Non cercano nelle ultime 4 settimane ma disponibili</t>
  </si>
  <si>
    <t xml:space="preserve">    - Cercano nelle ultime 4 settimane ma non disponibili</t>
  </si>
  <si>
    <t>Non cercano e non disponibili a lavorare</t>
  </si>
  <si>
    <t xml:space="preserve">di cui: </t>
  </si>
  <si>
    <t xml:space="preserve">Maschi </t>
  </si>
  <si>
    <t xml:space="preserve">(migliaia di unità e valori percentuali). </t>
  </si>
  <si>
    <t>Inattivi</t>
  </si>
  <si>
    <t>Tasso di inattività</t>
  </si>
  <si>
    <t>Incidenza dei disoccupati</t>
  </si>
  <si>
    <t>Valori assoluti</t>
  </si>
  <si>
    <t>Valori    assoluti</t>
  </si>
  <si>
    <t>Valori percentuali</t>
  </si>
  <si>
    <t>Valori     percentuali</t>
  </si>
  <si>
    <t>25-34 anni</t>
  </si>
  <si>
    <t>35-49 anni</t>
  </si>
  <si>
    <t>50-64 anni</t>
  </si>
  <si>
    <t xml:space="preserve">Occupati indipendenti per settore di attività economica  - Dati non destagionalizzati </t>
  </si>
  <si>
    <t xml:space="preserve">segue - Occupati indipendenti per settore di attività economica  - Dati non destagionalizzati </t>
  </si>
  <si>
    <t xml:space="preserve"> Tabella 7. Occupati per ripartizione geografica - Dati non destagionalizzati </t>
  </si>
  <si>
    <t xml:space="preserve"> Tabella 5.2 - Popolazione 25-34 anni per condizione e principali indicatori  - Dati destagionalizzati</t>
  </si>
  <si>
    <t xml:space="preserve"> Tabella 5.3 - Popolazione 35-49 anni per condizione e principali indicatori - Dati destagionalizzati</t>
  </si>
  <si>
    <t xml:space="preserve"> Tabella 5.4 - Popolazione 50-64 anni per condizione e principali indicatori - Dati destagionalizzati</t>
  </si>
  <si>
    <t xml:space="preserve"> Tabella 6. Occupati per ripartizione geografica - Dati destagionalizzati</t>
  </si>
  <si>
    <t>Occupati per settore di attività economica - Dati destagionalizzati</t>
  </si>
  <si>
    <t>segue - Occupati per settore di attività economica - Dati destagionalizzati</t>
  </si>
  <si>
    <t xml:space="preserve"> Tabella 11. </t>
  </si>
  <si>
    <t xml:space="preserve"> Tabella 13. Occupati dipendenti a tempo indeterminato e determinato e occupati indipendenti </t>
  </si>
  <si>
    <t xml:space="preserve"> Tabella 14. - Occupati per tipologia di orario e sesso - Dati non destagionalizzati</t>
  </si>
  <si>
    <t xml:space="preserve"> Tabella 15. Persone in cerca di occupazione per ripartizione geografica - Dati destagionalizzati</t>
  </si>
  <si>
    <t xml:space="preserve"> Tabella 16. Persone in cerca di occupazione per ripartizione geografica - Dati non destagionalizzati </t>
  </si>
  <si>
    <t xml:space="preserve"> Tabella 17. Tasso di disoccupazione per ripartizione geografica - Dati destagionalizzati</t>
  </si>
  <si>
    <t xml:space="preserve"> Tabella 18. Tasso di disoccupazione per ripartizione geografica - Dati non destagionalizzati</t>
  </si>
  <si>
    <t xml:space="preserve"> Tabella 19. Inattivi 15-64 anni per ripartizione geografica - Dati non destagionalizzati</t>
  </si>
  <si>
    <t xml:space="preserve"> Tabella 20.Tasso di inattività 15-64 anni per ripartizione geografica - Dati non destagionalizzati</t>
  </si>
  <si>
    <t xml:space="preserve"> Tabella 21. Inattivi 15-64 anni per tipologia di inattività - Dati non destagionalizzati</t>
  </si>
  <si>
    <t xml:space="preserve"> Tabella 5.1 - Popolazione 15-24 anni per condizione e principali indicatori  - Dati destagionalizzati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</si>
</sst>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\-_-;_-@_-"/>
    <numFmt numFmtId="166" formatCode="#,##0.0"/>
    <numFmt numFmtId="167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0"/>
      <name val="Times New Roman"/>
      <family val="1"/>
    </font>
    <font>
      <sz val="10"/>
      <color indexed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"/>
      <family val="2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Narrow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165" fontId="0" fillId="0" borderId="0" applyFill="0" applyAlignment="0" applyProtection="0"/>
    <xf numFmtId="0" fontId="40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46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165" fontId="3" fillId="0" borderId="0" xfId="46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65" fontId="2" fillId="0" borderId="0" xfId="46" applyFont="1" applyFill="1" applyBorder="1" applyAlignment="1" applyProtection="1">
      <alignment horizontal="left"/>
      <protection/>
    </xf>
    <xf numFmtId="165" fontId="2" fillId="0" borderId="10" xfId="46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165" fontId="3" fillId="0" borderId="11" xfId="46" applyFont="1" applyFill="1" applyBorder="1" applyAlignment="1" applyProtection="1">
      <alignment horizontal="center" vertical="center"/>
      <protection/>
    </xf>
    <xf numFmtId="165" fontId="3" fillId="0" borderId="10" xfId="46" applyFont="1" applyFill="1" applyBorder="1" applyAlignment="1" applyProtection="1">
      <alignment horizontal="left"/>
      <protection/>
    </xf>
    <xf numFmtId="165" fontId="2" fillId="0" borderId="12" xfId="46" applyFont="1" applyFill="1" applyBorder="1" applyAlignment="1" applyProtection="1">
      <alignment horizontal="center" vertical="top" wrapText="1"/>
      <protection/>
    </xf>
    <xf numFmtId="165" fontId="2" fillId="0" borderId="10" xfId="46" applyFont="1" applyFill="1" applyBorder="1" applyAlignment="1" applyProtection="1">
      <alignment horizontal="center" vertical="top" wrapText="1"/>
      <protection/>
    </xf>
    <xf numFmtId="164" fontId="2" fillId="0" borderId="0" xfId="0" applyNumberFormat="1" applyFont="1" applyBorder="1" applyAlignment="1">
      <alignment horizontal="right" vertical="center" indent="1"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5" fontId="2" fillId="0" borderId="10" xfId="46" applyFont="1" applyFill="1" applyBorder="1" applyAlignment="1" applyProtection="1">
      <alignment horizontal="left"/>
      <protection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9" fontId="3" fillId="0" borderId="0" xfId="46" applyNumberFormat="1" applyFont="1" applyFill="1" applyBorder="1" applyAlignment="1" applyProtection="1">
      <alignment horizontal="left" vertical="center"/>
      <protection/>
    </xf>
    <xf numFmtId="165" fontId="3" fillId="0" borderId="0" xfId="46" applyFont="1" applyFill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center" vertical="center"/>
    </xf>
    <xf numFmtId="165" fontId="3" fillId="0" borderId="0" xfId="46" applyFont="1" applyFill="1" applyBorder="1" applyAlignment="1" applyProtection="1">
      <alignment horizontal="left"/>
      <protection/>
    </xf>
    <xf numFmtId="165" fontId="2" fillId="0" borderId="10" xfId="46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" fillId="0" borderId="0" xfId="46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>
      <alignment horizontal="right"/>
    </xf>
    <xf numFmtId="0" fontId="7" fillId="0" borderId="13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2" fillId="0" borderId="0" xfId="46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left"/>
      <protection/>
    </xf>
    <xf numFmtId="164" fontId="0" fillId="0" borderId="10" xfId="0" applyNumberFormat="1" applyFont="1" applyBorder="1" applyAlignment="1">
      <alignment/>
    </xf>
    <xf numFmtId="164" fontId="2" fillId="0" borderId="0" xfId="46" applyNumberFormat="1" applyFont="1" applyFill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49" fontId="3" fillId="0" borderId="11" xfId="46" applyNumberFormat="1" applyFont="1" applyFill="1" applyBorder="1" applyAlignment="1" applyProtection="1">
      <alignment horizontal="left" vertical="center"/>
      <protection/>
    </xf>
    <xf numFmtId="165" fontId="3" fillId="0" borderId="11" xfId="46" applyFont="1" applyFill="1" applyBorder="1" applyAlignment="1" applyProtection="1">
      <alignment horizontal="left" vertical="center"/>
      <protection/>
    </xf>
    <xf numFmtId="165" fontId="3" fillId="0" borderId="0" xfId="46" applyFont="1" applyFill="1" applyBorder="1" applyAlignment="1" applyProtection="1">
      <alignment horizontal="center" vertical="center"/>
      <protection/>
    </xf>
    <xf numFmtId="165" fontId="2" fillId="0" borderId="13" xfId="46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3" fontId="2" fillId="0" borderId="13" xfId="46" applyNumberFormat="1" applyFont="1" applyFill="1" applyBorder="1" applyAlignment="1" applyProtection="1">
      <alignment horizontal="right" vertical="center"/>
      <protection/>
    </xf>
    <xf numFmtId="165" fontId="3" fillId="0" borderId="13" xfId="46" applyFont="1" applyFill="1" applyBorder="1" applyAlignment="1" applyProtection="1">
      <alignment horizontal="left"/>
      <protection/>
    </xf>
    <xf numFmtId="165" fontId="2" fillId="0" borderId="14" xfId="46" applyFont="1" applyFill="1" applyBorder="1" applyAlignment="1" applyProtection="1">
      <alignment horizontal="center" vertical="top" wrapText="1"/>
      <protection/>
    </xf>
    <xf numFmtId="165" fontId="2" fillId="0" borderId="13" xfId="46" applyFont="1" applyFill="1" applyBorder="1" applyAlignment="1" applyProtection="1">
      <alignment horizontal="center" vertical="top" wrapText="1"/>
      <protection/>
    </xf>
    <xf numFmtId="164" fontId="0" fillId="0" borderId="13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3" xfId="46" applyNumberFormat="1" applyFont="1" applyFill="1" applyBorder="1" applyAlignment="1" applyProtection="1">
      <alignment vertical="center"/>
      <protection/>
    </xf>
    <xf numFmtId="165" fontId="2" fillId="0" borderId="13" xfId="46" applyFont="1" applyFill="1" applyBorder="1" applyAlignment="1" applyProtection="1">
      <alignment horizontal="left"/>
      <protection/>
    </xf>
    <xf numFmtId="0" fontId="7" fillId="0" borderId="13" xfId="0" applyFont="1" applyBorder="1" applyAlignment="1">
      <alignment/>
    </xf>
    <xf numFmtId="165" fontId="2" fillId="0" borderId="14" xfId="46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horizontal="right" vertical="center" indent="1"/>
      <protection/>
    </xf>
    <xf numFmtId="1" fontId="2" fillId="0" borderId="0" xfId="46" applyNumberFormat="1" applyFont="1" applyFill="1" applyBorder="1" applyAlignment="1" applyProtection="1">
      <alignment/>
      <protection/>
    </xf>
    <xf numFmtId="49" fontId="3" fillId="0" borderId="13" xfId="46" applyNumberFormat="1" applyFont="1" applyFill="1" applyBorder="1" applyAlignment="1" applyProtection="1">
      <alignment horizontal="left" vertical="center"/>
      <protection/>
    </xf>
    <xf numFmtId="165" fontId="2" fillId="0" borderId="14" xfId="46" applyFont="1" applyFill="1" applyBorder="1" applyAlignment="1" applyProtection="1">
      <alignment vertical="center" wrapText="1"/>
      <protection/>
    </xf>
    <xf numFmtId="165" fontId="2" fillId="0" borderId="0" xfId="46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indent="1"/>
    </xf>
    <xf numFmtId="3" fontId="2" fillId="0" borderId="13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 indent="1"/>
    </xf>
    <xf numFmtId="164" fontId="7" fillId="0" borderId="13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166" fontId="2" fillId="0" borderId="13" xfId="46" applyNumberFormat="1" applyFont="1" applyFill="1" applyBorder="1" applyAlignment="1" applyProtection="1">
      <alignment horizontal="right" vertical="center"/>
      <protection/>
    </xf>
    <xf numFmtId="166" fontId="2" fillId="0" borderId="0" xfId="46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horizontal="right" vertical="center"/>
    </xf>
    <xf numFmtId="164" fontId="2" fillId="0" borderId="0" xfId="46" applyNumberFormat="1" applyFont="1" applyFill="1" applyBorder="1" applyAlignment="1" applyProtection="1">
      <alignment horizontal="right" vertical="center"/>
      <protection/>
    </xf>
    <xf numFmtId="164" fontId="2" fillId="0" borderId="13" xfId="46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5" fontId="2" fillId="33" borderId="0" xfId="46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6" fillId="33" borderId="0" xfId="0" applyFont="1" applyFill="1" applyBorder="1" applyAlignment="1" applyProtection="1">
      <alignment horizontal="left" indent="4"/>
      <protection/>
    </xf>
    <xf numFmtId="165" fontId="2" fillId="33" borderId="0" xfId="46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>
      <alignment vertical="center"/>
    </xf>
    <xf numFmtId="164" fontId="2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right" vertical="center"/>
    </xf>
    <xf numFmtId="164" fontId="3" fillId="33" borderId="11" xfId="0" applyNumberFormat="1" applyFont="1" applyFill="1" applyBorder="1" applyAlignment="1">
      <alignment horizontal="center" vertical="center"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165" fontId="3" fillId="33" borderId="0" xfId="46" applyFont="1" applyFill="1" applyBorder="1" applyAlignment="1" applyProtection="1">
      <alignment horizontal="left"/>
      <protection/>
    </xf>
    <xf numFmtId="164" fontId="3" fillId="33" borderId="0" xfId="0" applyNumberFormat="1" applyFont="1" applyFill="1" applyBorder="1" applyAlignment="1">
      <alignment horizontal="center" vertical="center"/>
    </xf>
    <xf numFmtId="165" fontId="2" fillId="33" borderId="10" xfId="46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164" fontId="3" fillId="33" borderId="10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 applyProtection="1">
      <alignment horizontal="right" vertical="center" indent="1"/>
      <protection/>
    </xf>
    <xf numFmtId="164" fontId="2" fillId="0" borderId="13" xfId="0" applyNumberFormat="1" applyFont="1" applyFill="1" applyBorder="1" applyAlignment="1" applyProtection="1">
      <alignment horizontal="right" vertical="center"/>
      <protection/>
    </xf>
    <xf numFmtId="1" fontId="2" fillId="0" borderId="13" xfId="46" applyNumberFormat="1" applyFont="1" applyFill="1" applyBorder="1" applyAlignment="1" applyProtection="1">
      <alignment/>
      <protection/>
    </xf>
    <xf numFmtId="164" fontId="2" fillId="0" borderId="13" xfId="46" applyNumberFormat="1" applyFont="1" applyFill="1" applyBorder="1" applyAlignment="1" applyProtection="1">
      <alignment readingOrder="1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46" applyNumberFormat="1" applyFont="1" applyFill="1" applyBorder="1" applyAlignment="1" applyProtection="1">
      <alignment readingOrder="1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/>
      <protection/>
    </xf>
    <xf numFmtId="164" fontId="2" fillId="0" borderId="15" xfId="0" applyNumberFormat="1" applyFont="1" applyFill="1" applyBorder="1" applyAlignment="1">
      <alignment horizontal="center" vertical="center"/>
    </xf>
    <xf numFmtId="166" fontId="2" fillId="0" borderId="15" xfId="46" applyNumberFormat="1" applyFont="1" applyFill="1" applyBorder="1" applyAlignment="1" applyProtection="1">
      <alignment horizontal="right" vertical="center"/>
      <protection/>
    </xf>
    <xf numFmtId="164" fontId="2" fillId="0" borderId="15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 indent="1"/>
    </xf>
    <xf numFmtId="164" fontId="7" fillId="0" borderId="15" xfId="0" applyNumberFormat="1" applyFont="1" applyFill="1" applyBorder="1" applyAlignment="1">
      <alignment horizontal="left"/>
    </xf>
    <xf numFmtId="164" fontId="2" fillId="0" borderId="15" xfId="46" applyNumberFormat="1" applyFont="1" applyFill="1" applyBorder="1" applyAlignment="1" applyProtection="1">
      <alignment horizontal="right" vertical="center"/>
      <protection/>
    </xf>
    <xf numFmtId="164" fontId="2" fillId="0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3" fontId="2" fillId="0" borderId="15" xfId="46" applyNumberFormat="1" applyFont="1" applyFill="1" applyBorder="1" applyAlignment="1" applyProtection="1">
      <alignment horizontal="right" vertical="center"/>
      <protection/>
    </xf>
    <xf numFmtId="165" fontId="2" fillId="0" borderId="15" xfId="46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vertical="center"/>
    </xf>
    <xf numFmtId="3" fontId="2" fillId="0" borderId="15" xfId="46" applyNumberFormat="1" applyFont="1" applyFill="1" applyBorder="1" applyAlignment="1" applyProtection="1">
      <alignment vertical="center"/>
      <protection/>
    </xf>
    <xf numFmtId="1" fontId="2" fillId="0" borderId="15" xfId="0" applyNumberFormat="1" applyFont="1" applyFill="1" applyBorder="1" applyAlignment="1" applyProtection="1">
      <alignment horizontal="right" vertical="center" indent="1"/>
      <protection/>
    </xf>
    <xf numFmtId="164" fontId="2" fillId="0" borderId="15" xfId="0" applyNumberFormat="1" applyFont="1" applyFill="1" applyBorder="1" applyAlignment="1" applyProtection="1">
      <alignment horizontal="right" vertical="center"/>
      <protection/>
    </xf>
    <xf numFmtId="1" fontId="2" fillId="0" borderId="15" xfId="46" applyNumberFormat="1" applyFont="1" applyFill="1" applyBorder="1" applyAlignment="1" applyProtection="1">
      <alignment/>
      <protection/>
    </xf>
    <xf numFmtId="164" fontId="2" fillId="0" borderId="15" xfId="46" applyNumberFormat="1" applyFont="1" applyFill="1" applyBorder="1" applyAlignment="1" applyProtection="1">
      <alignment readingOrder="1"/>
      <protection/>
    </xf>
    <xf numFmtId="3" fontId="2" fillId="0" borderId="15" xfId="0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 horizontal="right" vertical="center"/>
    </xf>
    <xf numFmtId="164" fontId="2" fillId="0" borderId="13" xfId="0" applyNumberFormat="1" applyFont="1" applyFill="1" applyBorder="1" applyAlignment="1">
      <alignment vertical="center"/>
    </xf>
    <xf numFmtId="165" fontId="3" fillId="0" borderId="15" xfId="46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165" fontId="2" fillId="0" borderId="15" xfId="46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6" xfId="0" applyFont="1" applyFill="1" applyBorder="1" applyAlignment="1">
      <alignment/>
    </xf>
    <xf numFmtId="0" fontId="7" fillId="0" borderId="1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3" fillId="0" borderId="0" xfId="46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/>
    </xf>
    <xf numFmtId="165" fontId="2" fillId="0" borderId="15" xfId="46" applyFont="1" applyFill="1" applyBorder="1" applyAlignment="1" applyProtection="1">
      <alignment horizontal="left"/>
      <protection/>
    </xf>
    <xf numFmtId="0" fontId="2" fillId="0" borderId="15" xfId="0" applyFont="1" applyBorder="1" applyAlignment="1">
      <alignment horizontal="right"/>
    </xf>
    <xf numFmtId="0" fontId="12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31" fillId="0" borderId="0" xfId="0" applyFont="1" applyAlignment="1">
      <alignment/>
    </xf>
    <xf numFmtId="165" fontId="3" fillId="0" borderId="17" xfId="46" applyFont="1" applyFill="1" applyBorder="1" applyAlignment="1" applyProtection="1">
      <alignment horizontal="center" vertical="center"/>
      <protection/>
    </xf>
    <xf numFmtId="165" fontId="3" fillId="0" borderId="17" xfId="46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>
      <alignment horizontal="right" vertical="center"/>
    </xf>
    <xf numFmtId="165" fontId="2" fillId="0" borderId="11" xfId="46" applyFont="1" applyFill="1" applyBorder="1" applyAlignment="1" applyProtection="1">
      <alignment horizontal="center" vertical="top" wrapText="1"/>
      <protection/>
    </xf>
    <xf numFmtId="165" fontId="2" fillId="0" borderId="0" xfId="46" applyFont="1" applyFill="1" applyBorder="1" applyAlignment="1" applyProtection="1">
      <alignment horizontal="center" vertical="top" wrapText="1"/>
      <protection/>
    </xf>
    <xf numFmtId="3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1" fontId="2" fillId="0" borderId="13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center" vertical="center"/>
    </xf>
    <xf numFmtId="0" fontId="7" fillId="34" borderId="16" xfId="0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/>
    </xf>
    <xf numFmtId="167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/>
      <protection/>
    </xf>
    <xf numFmtId="0" fontId="0" fillId="0" borderId="13" xfId="0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Border="1" applyAlignment="1">
      <alignment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165" fontId="3" fillId="0" borderId="15" xfId="46" applyFont="1" applyFill="1" applyBorder="1" applyAlignment="1" applyProtection="1">
      <alignment horizontal="center" vertical="center"/>
      <protection/>
    </xf>
    <xf numFmtId="165" fontId="2" fillId="0" borderId="15" xfId="46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165" fontId="2" fillId="0" borderId="16" xfId="46" applyFont="1" applyFill="1" applyBorder="1" applyAlignment="1" applyProtection="1">
      <alignment horizontal="center" vertical="center"/>
      <protection/>
    </xf>
    <xf numFmtId="165" fontId="2" fillId="0" borderId="13" xfId="46" applyFont="1" applyFill="1" applyBorder="1" applyAlignment="1" applyProtection="1">
      <alignment horizontal="center" vertical="center"/>
      <protection/>
    </xf>
    <xf numFmtId="49" fontId="3" fillId="0" borderId="10" xfId="46" applyNumberFormat="1" applyFont="1" applyFill="1" applyBorder="1" applyAlignment="1" applyProtection="1">
      <alignment horizontal="left" vertical="center"/>
      <protection/>
    </xf>
    <xf numFmtId="49" fontId="3" fillId="0" borderId="14" xfId="46" applyNumberFormat="1" applyFont="1" applyFill="1" applyBorder="1" applyAlignment="1" applyProtection="1">
      <alignment horizontal="left" vertical="center"/>
      <protection/>
    </xf>
    <xf numFmtId="165" fontId="3" fillId="0" borderId="10" xfId="46" applyFont="1" applyFill="1" applyBorder="1" applyAlignment="1" applyProtection="1">
      <alignment horizontal="center" vertical="center"/>
      <protection/>
    </xf>
    <xf numFmtId="165" fontId="3" fillId="0" borderId="10" xfId="46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65" fontId="3" fillId="0" borderId="12" xfId="46" applyFont="1" applyFill="1" applyBorder="1" applyAlignment="1" applyProtection="1">
      <alignment horizontal="center" vertical="center"/>
      <protection/>
    </xf>
    <xf numFmtId="165" fontId="3" fillId="0" borderId="12" xfId="46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 applyProtection="1">
      <alignment horizontal="center" vertical="center"/>
      <protection/>
    </xf>
    <xf numFmtId="49" fontId="3" fillId="0" borderId="15" xfId="46" applyNumberFormat="1" applyFont="1" applyFill="1" applyBorder="1" applyAlignment="1" applyProtection="1">
      <alignment horizontal="center" vertical="center"/>
      <protection/>
    </xf>
    <xf numFmtId="49" fontId="3" fillId="0" borderId="0" xfId="46" applyNumberFormat="1" applyFont="1" applyFill="1" applyBorder="1" applyAlignment="1" applyProtection="1">
      <alignment horizontal="center" vertical="center"/>
      <protection/>
    </xf>
    <xf numFmtId="49" fontId="3" fillId="0" borderId="13" xfId="46" applyNumberFormat="1" applyFont="1" applyFill="1" applyBorder="1" applyAlignment="1" applyProtection="1">
      <alignment horizontal="center" vertical="center"/>
      <protection/>
    </xf>
    <xf numFmtId="165" fontId="3" fillId="0" borderId="15" xfId="46" applyFont="1" applyFill="1" applyBorder="1" applyAlignment="1" applyProtection="1">
      <alignment horizontal="center" vertical="center"/>
      <protection/>
    </xf>
    <xf numFmtId="165" fontId="3" fillId="0" borderId="15" xfId="46" applyFont="1" applyFill="1" applyBorder="1" applyAlignment="1" applyProtection="1">
      <alignment horizontal="center" vertical="center" wrapText="1"/>
      <protection/>
    </xf>
    <xf numFmtId="165" fontId="2" fillId="0" borderId="15" xfId="46" applyFont="1" applyFill="1" applyBorder="1" applyAlignment="1" applyProtection="1">
      <alignment horizontal="center" vertical="center"/>
      <protection/>
    </xf>
    <xf numFmtId="165" fontId="2" fillId="0" borderId="16" xfId="46" applyFont="1" applyFill="1" applyBorder="1" applyAlignment="1" applyProtection="1">
      <alignment horizontal="center" vertical="top" wrapText="1"/>
      <protection/>
    </xf>
    <xf numFmtId="0" fontId="0" fillId="0" borderId="13" xfId="0" applyFill="1" applyBorder="1" applyAlignment="1">
      <alignment/>
    </xf>
    <xf numFmtId="165" fontId="2" fillId="0" borderId="10" xfId="46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11" fillId="0" borderId="14" xfId="0" applyFont="1" applyBorder="1" applyAlignment="1">
      <alignment horizontal="center"/>
    </xf>
    <xf numFmtId="165" fontId="2" fillId="0" borderId="15" xfId="46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 applyProtection="1">
      <alignment horizontal="center"/>
      <protection/>
    </xf>
    <xf numFmtId="0" fontId="11" fillId="0" borderId="13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5" fontId="3" fillId="0" borderId="13" xfId="46" applyFont="1" applyFill="1" applyBorder="1" applyAlignment="1" applyProtection="1">
      <alignment horizontal="center" vertical="center"/>
      <protection/>
    </xf>
    <xf numFmtId="164" fontId="12" fillId="0" borderId="15" xfId="0" applyNumberFormat="1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rcfl311\Volume%20(F)\Nicola\35%202007%20III\Servizio\Tav.%20III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per TITOLI"/>
      <sheetName val="VAR.ASS."/>
      <sheetName val="Tab_1"/>
      <sheetName val="Tab_2"/>
      <sheetName val="Tab_3"/>
      <sheetName val="Tab_4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sas_t"/>
      <sheetName val="sas_t-1"/>
      <sheetName val="popolazione"/>
      <sheetName val="input pop"/>
      <sheetName val="serie"/>
    </sheetNames>
    <sheetDataSet>
      <sheetData sheetId="0">
        <row r="7">
          <cell r="B7" t="str">
            <v>06</v>
          </cell>
        </row>
        <row r="9">
          <cell r="B9" t="str">
            <v>III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2" width="10.7109375" style="71" customWidth="1"/>
    <col min="3" max="3" width="9.7109375" style="94" customWidth="1"/>
    <col min="4" max="4" width="9.57421875" style="94" customWidth="1"/>
    <col min="5" max="5" width="0.85546875" style="94" customWidth="1"/>
    <col min="6" max="7" width="9.421875" style="94" customWidth="1"/>
    <col min="8" max="8" width="0.85546875" style="94" customWidth="1"/>
    <col min="9" max="9" width="8.7109375" style="94" customWidth="1"/>
    <col min="10" max="10" width="9.57421875" style="94" customWidth="1"/>
    <col min="11" max="11" width="9.140625" style="71" customWidth="1"/>
    <col min="12" max="12" width="2.57421875" style="71" customWidth="1"/>
    <col min="13" max="15" width="9.140625" style="71" customWidth="1"/>
    <col min="16" max="16" width="2.8515625" style="71" customWidth="1"/>
    <col min="17" max="18" width="9.140625" style="71" customWidth="1"/>
    <col min="19" max="19" width="2.00390625" style="71" customWidth="1"/>
    <col min="20" max="16384" width="9.140625" style="71" customWidth="1"/>
  </cols>
  <sheetData>
    <row r="1" spans="1:10" ht="18">
      <c r="A1" s="268" t="s">
        <v>0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ht="12.75">
      <c r="A2" s="232"/>
      <c r="B2" s="232"/>
      <c r="C2" s="232"/>
      <c r="D2" s="232"/>
      <c r="E2" s="232"/>
      <c r="F2" s="232"/>
      <c r="G2" s="232"/>
      <c r="H2" s="232"/>
      <c r="I2" s="232"/>
      <c r="J2" s="232"/>
    </row>
    <row r="3" spans="1:10" ht="16.5">
      <c r="A3" s="233" t="s">
        <v>1</v>
      </c>
      <c r="B3" s="233" t="s">
        <v>58</v>
      </c>
      <c r="D3" s="233"/>
      <c r="E3" s="233"/>
      <c r="F3" s="233"/>
      <c r="G3" s="233"/>
      <c r="H3" s="233"/>
      <c r="I3" s="233"/>
      <c r="J3" s="233"/>
    </row>
    <row r="4" spans="2:10" s="81" customFormat="1" ht="16.5">
      <c r="B4" s="120" t="s">
        <v>2</v>
      </c>
      <c r="C4" s="121"/>
      <c r="D4" s="121"/>
      <c r="E4" s="121"/>
      <c r="F4" s="121"/>
      <c r="G4" s="121"/>
      <c r="H4" s="121"/>
      <c r="I4" s="121"/>
      <c r="J4" s="121"/>
    </row>
    <row r="6" spans="1:10" ht="18" customHeight="1">
      <c r="A6" s="269" t="s">
        <v>3</v>
      </c>
      <c r="B6" s="269"/>
      <c r="C6" s="270" t="s">
        <v>4</v>
      </c>
      <c r="D6" s="270"/>
      <c r="E6" s="234"/>
      <c r="F6" s="270" t="s">
        <v>5</v>
      </c>
      <c r="G6" s="270"/>
      <c r="H6" s="234"/>
      <c r="I6" s="270" t="s">
        <v>6</v>
      </c>
      <c r="J6" s="270"/>
    </row>
    <row r="7" spans="1:10" ht="26.25" customHeight="1">
      <c r="A7" s="269"/>
      <c r="B7" s="269"/>
      <c r="C7" s="229" t="s">
        <v>7</v>
      </c>
      <c r="D7" s="229" t="s">
        <v>8</v>
      </c>
      <c r="E7" s="230"/>
      <c r="F7" s="229" t="s">
        <v>7</v>
      </c>
      <c r="G7" s="229" t="s">
        <v>8</v>
      </c>
      <c r="H7" s="230"/>
      <c r="I7" s="229" t="s">
        <v>9</v>
      </c>
      <c r="J7" s="229" t="s">
        <v>8</v>
      </c>
    </row>
    <row r="8" spans="1:10" s="107" customFormat="1" ht="22.5" customHeight="1">
      <c r="A8" s="265" t="s">
        <v>10</v>
      </c>
      <c r="B8" s="265"/>
      <c r="C8" s="265"/>
      <c r="D8" s="265"/>
      <c r="E8" s="265"/>
      <c r="F8" s="265"/>
      <c r="G8" s="265"/>
      <c r="H8" s="265"/>
      <c r="I8" s="265"/>
      <c r="J8" s="265"/>
    </row>
    <row r="9" spans="1:12" ht="13.5" customHeight="1">
      <c r="A9" s="41">
        <v>2013</v>
      </c>
      <c r="B9" s="92" t="s">
        <v>14</v>
      </c>
      <c r="C9" s="68">
        <v>63.802409</v>
      </c>
      <c r="D9" s="68">
        <v>27.435282</v>
      </c>
      <c r="E9" s="68"/>
      <c r="F9" s="68">
        <v>55.625968</v>
      </c>
      <c r="G9" s="68">
        <v>15.499809</v>
      </c>
      <c r="H9" s="68"/>
      <c r="I9" s="68">
        <v>12.630372</v>
      </c>
      <c r="J9" s="68">
        <v>43.504102</v>
      </c>
      <c r="K9" s="235"/>
      <c r="L9" s="85"/>
    </row>
    <row r="10" spans="1:12" ht="13.5" customHeight="1">
      <c r="A10" s="158">
        <v>2014</v>
      </c>
      <c r="B10" s="157" t="s">
        <v>11</v>
      </c>
      <c r="C10" s="159">
        <v>63.86685</v>
      </c>
      <c r="D10" s="159">
        <v>26.846613</v>
      </c>
      <c r="E10" s="159"/>
      <c r="F10" s="159">
        <v>55.096278</v>
      </c>
      <c r="G10" s="159">
        <v>14.435524</v>
      </c>
      <c r="H10" s="159"/>
      <c r="I10" s="159">
        <v>13.531223</v>
      </c>
      <c r="J10" s="159">
        <v>46.229628</v>
      </c>
      <c r="K10" s="235"/>
      <c r="L10" s="85"/>
    </row>
    <row r="11" spans="1:12" ht="13.5" customHeight="1">
      <c r="A11" s="41"/>
      <c r="B11" s="92" t="s">
        <v>12</v>
      </c>
      <c r="C11" s="68">
        <v>63.645413</v>
      </c>
      <c r="D11" s="68">
        <v>26.826846</v>
      </c>
      <c r="E11" s="68"/>
      <c r="F11" s="68">
        <v>55.740496</v>
      </c>
      <c r="G11" s="68">
        <v>15.659991</v>
      </c>
      <c r="H11" s="68"/>
      <c r="I11" s="68">
        <v>12.204927</v>
      </c>
      <c r="J11" s="68">
        <v>41.62567</v>
      </c>
      <c r="K11" s="235"/>
      <c r="L11" s="85"/>
    </row>
    <row r="12" spans="1:12" ht="13.5" customHeight="1">
      <c r="A12" s="41"/>
      <c r="B12" s="92" t="s">
        <v>13</v>
      </c>
      <c r="C12" s="68">
        <v>63.567114</v>
      </c>
      <c r="D12" s="68">
        <v>27.60637</v>
      </c>
      <c r="E12" s="68"/>
      <c r="F12" s="68">
        <v>55.980587</v>
      </c>
      <c r="G12" s="68">
        <v>16.676812</v>
      </c>
      <c r="H12" s="68"/>
      <c r="I12" s="68">
        <v>11.726307</v>
      </c>
      <c r="J12" s="68">
        <v>39.590711</v>
      </c>
      <c r="K12" s="235"/>
      <c r="L12" s="85"/>
    </row>
    <row r="13" spans="1:12" ht="13.5" customHeight="1">
      <c r="A13" s="51"/>
      <c r="B13" s="93" t="s">
        <v>14</v>
      </c>
      <c r="C13" s="83">
        <v>64.678447</v>
      </c>
      <c r="D13" s="83">
        <v>27.290926</v>
      </c>
      <c r="E13" s="83"/>
      <c r="F13" s="83">
        <v>55.950637</v>
      </c>
      <c r="G13" s="83">
        <v>15.460511</v>
      </c>
      <c r="H13" s="83"/>
      <c r="I13" s="83">
        <v>13.25678</v>
      </c>
      <c r="J13" s="83">
        <v>43.349263</v>
      </c>
      <c r="K13" s="235"/>
      <c r="L13" s="85"/>
    </row>
    <row r="14" spans="1:12" ht="13.5" customHeight="1">
      <c r="A14" s="41">
        <v>2015</v>
      </c>
      <c r="B14" s="157" t="s">
        <v>11</v>
      </c>
      <c r="C14" s="68">
        <v>63.90126</v>
      </c>
      <c r="D14" s="68">
        <v>25.78399</v>
      </c>
      <c r="E14" s="68"/>
      <c r="F14" s="68">
        <v>55.475922</v>
      </c>
      <c r="G14" s="68">
        <v>14.20704</v>
      </c>
      <c r="H14" s="68"/>
      <c r="I14" s="68">
        <v>12.968477</v>
      </c>
      <c r="J14" s="68">
        <v>44.899764</v>
      </c>
      <c r="K14" s="235"/>
      <c r="L14" s="85"/>
    </row>
    <row r="15" spans="1:12" ht="13.5" customHeight="1">
      <c r="A15" s="41"/>
      <c r="B15" s="92" t="s">
        <v>12</v>
      </c>
      <c r="C15" s="68">
        <v>64.219903</v>
      </c>
      <c r="D15" s="68">
        <v>25.611531</v>
      </c>
      <c r="E15" s="68"/>
      <c r="F15" s="68">
        <v>56.295908</v>
      </c>
      <c r="G15" s="68">
        <v>15.083023</v>
      </c>
      <c r="H15" s="68"/>
      <c r="I15" s="68">
        <v>12.116035</v>
      </c>
      <c r="J15" s="68">
        <v>41.108465</v>
      </c>
      <c r="K15" s="235"/>
      <c r="L15" s="85"/>
    </row>
    <row r="16" spans="1:12" ht="13.5" customHeight="1">
      <c r="A16" s="41"/>
      <c r="B16" s="92" t="s">
        <v>13</v>
      </c>
      <c r="C16" s="68">
        <v>63.577556</v>
      </c>
      <c r="D16" s="68">
        <v>26.262768</v>
      </c>
      <c r="E16" s="68"/>
      <c r="F16" s="68">
        <v>56.745407</v>
      </c>
      <c r="G16" s="68">
        <v>16.979797</v>
      </c>
      <c r="H16" s="68"/>
      <c r="I16" s="68">
        <v>10.57021</v>
      </c>
      <c r="J16" s="68">
        <v>35.346507</v>
      </c>
      <c r="K16" s="235"/>
      <c r="L16" s="85"/>
    </row>
    <row r="17" spans="1:12" ht="13.5" customHeight="1">
      <c r="A17" s="51"/>
      <c r="B17" s="93" t="s">
        <v>14</v>
      </c>
      <c r="C17" s="83">
        <v>64.452145</v>
      </c>
      <c r="D17" s="83">
        <v>27.091801</v>
      </c>
      <c r="E17" s="83"/>
      <c r="F17" s="83">
        <v>56.643681</v>
      </c>
      <c r="G17" s="83">
        <v>16.246133</v>
      </c>
      <c r="H17" s="83"/>
      <c r="I17" s="83">
        <v>11.920877</v>
      </c>
      <c r="J17" s="83">
        <v>40.033027</v>
      </c>
      <c r="K17" s="235"/>
      <c r="L17" s="85"/>
    </row>
    <row r="18" spans="1:12" ht="13.5" customHeight="1">
      <c r="A18" s="41">
        <v>2016</v>
      </c>
      <c r="B18" s="42" t="s">
        <v>11</v>
      </c>
      <c r="C18" s="68">
        <v>64.190771</v>
      </c>
      <c r="D18" s="68">
        <v>25.714759</v>
      </c>
      <c r="E18" s="68"/>
      <c r="F18" s="68">
        <v>56.279995</v>
      </c>
      <c r="G18" s="68">
        <v>15.34461</v>
      </c>
      <c r="H18" s="68"/>
      <c r="I18" s="68">
        <v>12.110996</v>
      </c>
      <c r="J18" s="68">
        <v>40.327615</v>
      </c>
      <c r="K18" s="235"/>
      <c r="L18" s="85"/>
    </row>
    <row r="19" spans="1:12" ht="13.5" customHeight="1">
      <c r="A19" s="41"/>
      <c r="B19" s="92" t="s">
        <v>12</v>
      </c>
      <c r="C19" s="68">
        <v>65.332715</v>
      </c>
      <c r="D19" s="68">
        <v>26.629532</v>
      </c>
      <c r="E19" s="68"/>
      <c r="F19" s="68">
        <v>57.665043</v>
      </c>
      <c r="G19" s="68">
        <v>17.168653</v>
      </c>
      <c r="H19" s="68"/>
      <c r="I19" s="68">
        <v>11.541515</v>
      </c>
      <c r="J19" s="68">
        <v>35.527768</v>
      </c>
      <c r="K19" s="235"/>
      <c r="L19" s="85"/>
    </row>
    <row r="20" spans="1:12" ht="13.5" customHeight="1">
      <c r="A20" s="41"/>
      <c r="B20" s="92" t="s">
        <v>13</v>
      </c>
      <c r="C20" s="68">
        <v>64.768927</v>
      </c>
      <c r="D20" s="68">
        <v>26.701433</v>
      </c>
      <c r="E20" s="68"/>
      <c r="F20" s="68">
        <v>57.56567</v>
      </c>
      <c r="G20" s="68">
        <v>17.492418</v>
      </c>
      <c r="H20" s="68"/>
      <c r="I20" s="68">
        <v>10.929945</v>
      </c>
      <c r="J20" s="68">
        <v>34.488841</v>
      </c>
      <c r="K20" s="235"/>
      <c r="L20" s="85"/>
    </row>
    <row r="21" spans="1:12" ht="13.5" customHeight="1">
      <c r="A21" s="41"/>
      <c r="B21" s="92" t="s">
        <v>14</v>
      </c>
      <c r="C21" s="68">
        <v>65.47307</v>
      </c>
      <c r="D21" s="68">
        <v>27.383756</v>
      </c>
      <c r="E21" s="68"/>
      <c r="F21" s="68">
        <v>57.362486</v>
      </c>
      <c r="G21" s="68">
        <v>16.226087</v>
      </c>
      <c r="H21" s="68"/>
      <c r="I21" s="68">
        <v>12.16985</v>
      </c>
      <c r="J21" s="68">
        <v>40.745573</v>
      </c>
      <c r="K21" s="235"/>
      <c r="L21" s="85"/>
    </row>
    <row r="22" spans="1:10" s="107" customFormat="1" ht="22.5" customHeight="1">
      <c r="A22" s="266" t="s">
        <v>15</v>
      </c>
      <c r="B22" s="266"/>
      <c r="C22" s="266"/>
      <c r="D22" s="266"/>
      <c r="E22" s="266"/>
      <c r="F22" s="266"/>
      <c r="G22" s="266"/>
      <c r="H22" s="266"/>
      <c r="I22" s="266"/>
      <c r="J22" s="266"/>
    </row>
    <row r="23" spans="1:12" ht="13.5" customHeight="1">
      <c r="A23" s="41">
        <v>2013</v>
      </c>
      <c r="B23" s="92" t="s">
        <v>14</v>
      </c>
      <c r="C23" s="68">
        <v>73.520443</v>
      </c>
      <c r="D23" s="68">
        <v>30.606864</v>
      </c>
      <c r="E23" s="68"/>
      <c r="F23" s="68">
        <v>64.644971</v>
      </c>
      <c r="G23" s="68">
        <v>18.294661</v>
      </c>
      <c r="H23" s="68"/>
      <c r="I23" s="68">
        <v>11.855547</v>
      </c>
      <c r="J23" s="68">
        <v>40.226934</v>
      </c>
      <c r="K23" s="84"/>
      <c r="L23" s="85"/>
    </row>
    <row r="24" spans="1:12" ht="13.5" customHeight="1">
      <c r="A24" s="158">
        <v>2014</v>
      </c>
      <c r="B24" s="157" t="s">
        <v>11</v>
      </c>
      <c r="C24" s="159">
        <v>73.486972</v>
      </c>
      <c r="D24" s="159">
        <v>30.565921</v>
      </c>
      <c r="E24" s="159"/>
      <c r="F24" s="159">
        <v>63.814238</v>
      </c>
      <c r="G24" s="159">
        <v>16.937714</v>
      </c>
      <c r="H24" s="159"/>
      <c r="I24" s="159">
        <v>12.90439</v>
      </c>
      <c r="J24" s="159">
        <v>44.586279</v>
      </c>
      <c r="K24" s="84"/>
      <c r="L24" s="85"/>
    </row>
    <row r="25" spans="1:12" ht="13.5" customHeight="1">
      <c r="A25" s="41"/>
      <c r="B25" s="92" t="s">
        <v>12</v>
      </c>
      <c r="C25" s="68">
        <v>73.323134</v>
      </c>
      <c r="D25" s="68">
        <v>30.498898</v>
      </c>
      <c r="E25" s="68"/>
      <c r="F25" s="68">
        <v>64.752836</v>
      </c>
      <c r="G25" s="68">
        <v>17.774518</v>
      </c>
      <c r="H25" s="68"/>
      <c r="I25" s="68">
        <v>11.421299</v>
      </c>
      <c r="J25" s="68">
        <v>41.720788</v>
      </c>
      <c r="K25" s="84"/>
      <c r="L25" s="85"/>
    </row>
    <row r="26" spans="1:12" ht="13.5" customHeight="1">
      <c r="A26" s="41"/>
      <c r="B26" s="92" t="s">
        <v>13</v>
      </c>
      <c r="C26" s="68">
        <v>73.498787</v>
      </c>
      <c r="D26" s="68">
        <v>31.830626</v>
      </c>
      <c r="E26" s="68"/>
      <c r="F26" s="68">
        <v>65.275115</v>
      </c>
      <c r="G26" s="68">
        <v>19.564996</v>
      </c>
      <c r="H26" s="68"/>
      <c r="I26" s="68">
        <v>10.929341</v>
      </c>
      <c r="J26" s="68">
        <v>38.534053</v>
      </c>
      <c r="K26" s="84"/>
      <c r="L26" s="85"/>
    </row>
    <row r="27" spans="1:12" ht="13.5" customHeight="1">
      <c r="A27" s="51"/>
      <c r="B27" s="93" t="s">
        <v>14</v>
      </c>
      <c r="C27" s="83">
        <v>74.049905</v>
      </c>
      <c r="D27" s="83">
        <v>31.072278</v>
      </c>
      <c r="E27" s="83"/>
      <c r="F27" s="83">
        <v>64.822109</v>
      </c>
      <c r="G27" s="83">
        <v>18.510086</v>
      </c>
      <c r="H27" s="83"/>
      <c r="I27" s="83">
        <v>12.185443</v>
      </c>
      <c r="J27" s="83">
        <v>40.428936</v>
      </c>
      <c r="K27" s="84"/>
      <c r="L27" s="85"/>
    </row>
    <row r="28" spans="1:12" ht="13.5" customHeight="1">
      <c r="A28" s="41">
        <v>2015</v>
      </c>
      <c r="B28" s="157" t="s">
        <v>11</v>
      </c>
      <c r="C28" s="68">
        <v>73.540539</v>
      </c>
      <c r="D28" s="68">
        <v>29.51567</v>
      </c>
      <c r="E28" s="68"/>
      <c r="F28" s="68">
        <v>64.220205</v>
      </c>
      <c r="G28" s="68">
        <v>17.085932</v>
      </c>
      <c r="H28" s="68"/>
      <c r="I28" s="68">
        <v>12.382745</v>
      </c>
      <c r="J28" s="68">
        <v>42.112336</v>
      </c>
      <c r="K28" s="84"/>
      <c r="L28" s="85"/>
    </row>
    <row r="29" spans="1:12" ht="13.5" customHeight="1">
      <c r="A29" s="41"/>
      <c r="B29" s="92" t="s">
        <v>12</v>
      </c>
      <c r="C29" s="68">
        <v>74.138823</v>
      </c>
      <c r="D29" s="68">
        <v>29.452937</v>
      </c>
      <c r="E29" s="68"/>
      <c r="F29" s="68">
        <v>65.328617</v>
      </c>
      <c r="G29" s="68">
        <v>17.723888</v>
      </c>
      <c r="H29" s="68"/>
      <c r="I29" s="68">
        <v>11.613929</v>
      </c>
      <c r="J29" s="68">
        <v>39.82302</v>
      </c>
      <c r="K29" s="84"/>
      <c r="L29" s="85"/>
    </row>
    <row r="30" spans="1:12" ht="13.5" customHeight="1">
      <c r="A30" s="41"/>
      <c r="B30" s="92" t="s">
        <v>13</v>
      </c>
      <c r="C30" s="68">
        <v>74.125231</v>
      </c>
      <c r="D30" s="68">
        <v>31.157617</v>
      </c>
      <c r="E30" s="68"/>
      <c r="F30" s="68">
        <v>66.561943</v>
      </c>
      <c r="G30" s="68">
        <v>20.519251</v>
      </c>
      <c r="H30" s="68"/>
      <c r="I30" s="68">
        <v>9.992671</v>
      </c>
      <c r="J30" s="68">
        <v>34.143708</v>
      </c>
      <c r="K30" s="84"/>
      <c r="L30" s="85"/>
    </row>
    <row r="31" spans="1:12" ht="13.5" customHeight="1">
      <c r="A31" s="51"/>
      <c r="B31" s="92" t="s">
        <v>14</v>
      </c>
      <c r="C31" s="83">
        <v>74.512822</v>
      </c>
      <c r="D31" s="83">
        <v>31.666219</v>
      </c>
      <c r="E31" s="83"/>
      <c r="F31" s="83">
        <v>65.924525</v>
      </c>
      <c r="G31" s="83">
        <v>19.227744</v>
      </c>
      <c r="H31" s="83"/>
      <c r="I31" s="83">
        <v>11.277152</v>
      </c>
      <c r="J31" s="83">
        <v>39.279949</v>
      </c>
      <c r="K31" s="84"/>
      <c r="L31" s="85"/>
    </row>
    <row r="32" spans="1:12" ht="13.5" customHeight="1">
      <c r="A32" s="41">
        <v>2016</v>
      </c>
      <c r="B32" s="157" t="s">
        <v>11</v>
      </c>
      <c r="C32" s="68">
        <v>74.057637</v>
      </c>
      <c r="D32" s="68">
        <v>29.141991</v>
      </c>
      <c r="E32" s="68"/>
      <c r="F32" s="68">
        <v>65.327936</v>
      </c>
      <c r="G32" s="68">
        <v>17.531898</v>
      </c>
      <c r="H32" s="68"/>
      <c r="I32" s="68">
        <v>11.512359</v>
      </c>
      <c r="J32" s="68">
        <v>39.839736</v>
      </c>
      <c r="K32" s="84"/>
      <c r="L32" s="85"/>
    </row>
    <row r="33" spans="1:12" ht="13.5" customHeight="1">
      <c r="A33" s="41"/>
      <c r="B33" s="92" t="s">
        <v>12</v>
      </c>
      <c r="C33" s="68">
        <v>75.102796</v>
      </c>
      <c r="D33" s="68">
        <v>30.014851</v>
      </c>
      <c r="E33" s="68"/>
      <c r="F33" s="68">
        <v>66.940081</v>
      </c>
      <c r="G33" s="68">
        <v>19.477629</v>
      </c>
      <c r="H33" s="68"/>
      <c r="I33" s="68">
        <v>10.63034</v>
      </c>
      <c r="J33" s="68">
        <v>35.106694</v>
      </c>
      <c r="K33" s="84"/>
      <c r="L33" s="85"/>
    </row>
    <row r="34" spans="1:12" ht="13.5" customHeight="1">
      <c r="A34" s="41"/>
      <c r="B34" s="92" t="s">
        <v>13</v>
      </c>
      <c r="C34" s="68">
        <v>74.793227</v>
      </c>
      <c r="D34" s="68">
        <v>30.32751</v>
      </c>
      <c r="E34" s="68"/>
      <c r="F34" s="68">
        <v>67.017432</v>
      </c>
      <c r="G34" s="68">
        <v>20.540572</v>
      </c>
      <c r="H34" s="68"/>
      <c r="I34" s="68">
        <v>10.162219</v>
      </c>
      <c r="J34" s="68">
        <v>32.270827</v>
      </c>
      <c r="K34" s="84"/>
      <c r="L34" s="85"/>
    </row>
    <row r="35" spans="1:12" ht="13.5" customHeight="1">
      <c r="A35" s="51"/>
      <c r="B35" s="93" t="s">
        <v>14</v>
      </c>
      <c r="C35" s="83">
        <v>75.175321</v>
      </c>
      <c r="D35" s="83">
        <v>31.43749</v>
      </c>
      <c r="E35" s="83"/>
      <c r="F35" s="83">
        <v>66.518375</v>
      </c>
      <c r="G35" s="83">
        <v>19.284252</v>
      </c>
      <c r="H35" s="83"/>
      <c r="I35" s="83">
        <v>11.257333</v>
      </c>
      <c r="J35" s="83">
        <v>38.658423</v>
      </c>
      <c r="K35" s="84"/>
      <c r="L35" s="85"/>
    </row>
    <row r="36" spans="1:10" s="107" customFormat="1" ht="22.5" customHeight="1">
      <c r="A36" s="267" t="s">
        <v>16</v>
      </c>
      <c r="B36" s="267"/>
      <c r="C36" s="267"/>
      <c r="D36" s="267"/>
      <c r="E36" s="267"/>
      <c r="F36" s="267"/>
      <c r="G36" s="267"/>
      <c r="H36" s="267"/>
      <c r="I36" s="267"/>
      <c r="J36" s="267"/>
    </row>
    <row r="37" spans="1:10" ht="12.75">
      <c r="A37" s="41">
        <v>2013</v>
      </c>
      <c r="B37" s="93" t="s">
        <v>14</v>
      </c>
      <c r="C37" s="83">
        <v>54.204556</v>
      </c>
      <c r="D37" s="83">
        <v>24.091598</v>
      </c>
      <c r="E37" s="83"/>
      <c r="F37" s="83">
        <v>46.718502</v>
      </c>
      <c r="G37" s="83">
        <v>12.553298</v>
      </c>
      <c r="H37" s="83"/>
      <c r="I37" s="83">
        <v>13.68093</v>
      </c>
      <c r="J37" s="83">
        <v>47.893461</v>
      </c>
    </row>
    <row r="38" spans="1:10" ht="12.75">
      <c r="A38" s="41">
        <v>2014</v>
      </c>
      <c r="B38" s="42" t="s">
        <v>11</v>
      </c>
      <c r="C38" s="68">
        <v>54.359765</v>
      </c>
      <c r="D38" s="68">
        <v>22.925674</v>
      </c>
      <c r="E38" s="68"/>
      <c r="F38" s="68">
        <v>46.480755</v>
      </c>
      <c r="G38" s="68">
        <v>11.797684</v>
      </c>
      <c r="H38" s="68"/>
      <c r="I38" s="68">
        <v>14.380892</v>
      </c>
      <c r="J38" s="68">
        <v>48.539422</v>
      </c>
    </row>
    <row r="39" spans="1:10" ht="12.75">
      <c r="A39" s="41"/>
      <c r="B39" s="92" t="s">
        <v>12</v>
      </c>
      <c r="C39" s="68">
        <v>54.077071</v>
      </c>
      <c r="D39" s="68">
        <v>22.955238</v>
      </c>
      <c r="E39" s="68"/>
      <c r="F39" s="68">
        <v>46.830015</v>
      </c>
      <c r="G39" s="68">
        <v>13.430553</v>
      </c>
      <c r="H39" s="68"/>
      <c r="I39" s="68">
        <v>13.271662</v>
      </c>
      <c r="J39" s="68">
        <v>41.492426</v>
      </c>
    </row>
    <row r="40" spans="2:10" ht="12.75">
      <c r="B40" s="92" t="s">
        <v>13</v>
      </c>
      <c r="C40" s="68">
        <v>53.747164</v>
      </c>
      <c r="D40" s="68">
        <v>23.152581</v>
      </c>
      <c r="E40" s="68"/>
      <c r="F40" s="68">
        <v>46.790613</v>
      </c>
      <c r="G40" s="68">
        <v>13.631693</v>
      </c>
      <c r="H40" s="68"/>
      <c r="I40" s="68">
        <v>12.818871</v>
      </c>
      <c r="J40" s="68">
        <v>41.122361</v>
      </c>
    </row>
    <row r="41" spans="1:10" ht="12.75">
      <c r="A41" s="61"/>
      <c r="B41" s="93" t="s">
        <v>14</v>
      </c>
      <c r="C41" s="83">
        <v>55.409302</v>
      </c>
      <c r="D41" s="83">
        <v>23.302334</v>
      </c>
      <c r="E41" s="83"/>
      <c r="F41" s="83">
        <v>47.176019</v>
      </c>
      <c r="G41" s="83">
        <v>12.243801</v>
      </c>
      <c r="H41" s="83"/>
      <c r="I41" s="83">
        <v>14.690939</v>
      </c>
      <c r="J41" s="83">
        <v>47.456762</v>
      </c>
    </row>
    <row r="42" spans="1:10" ht="12.75">
      <c r="A42" s="41">
        <v>2015</v>
      </c>
      <c r="B42" s="157" t="s">
        <v>11</v>
      </c>
      <c r="C42" s="68">
        <v>54.365572</v>
      </c>
      <c r="D42" s="68">
        <v>21.847249</v>
      </c>
      <c r="E42" s="68"/>
      <c r="F42" s="68">
        <v>46.825612</v>
      </c>
      <c r="G42" s="68">
        <v>11.169948</v>
      </c>
      <c r="H42" s="68"/>
      <c r="I42" s="68">
        <v>13.763465</v>
      </c>
      <c r="J42" s="68">
        <v>48.872522</v>
      </c>
    </row>
    <row r="43" spans="2:10" ht="12.75">
      <c r="B43" s="92" t="s">
        <v>12</v>
      </c>
      <c r="C43" s="68">
        <v>54.405734</v>
      </c>
      <c r="D43" s="68">
        <v>21.552626</v>
      </c>
      <c r="E43" s="68"/>
      <c r="F43" s="68">
        <v>47.358591</v>
      </c>
      <c r="G43" s="68">
        <v>12.292634</v>
      </c>
      <c r="H43" s="68"/>
      <c r="I43" s="68">
        <v>12.802819</v>
      </c>
      <c r="J43" s="68">
        <v>42.964562</v>
      </c>
    </row>
    <row r="44" spans="2:10" ht="12.75">
      <c r="B44" s="92" t="s">
        <v>13</v>
      </c>
      <c r="C44" s="68">
        <v>53.140693</v>
      </c>
      <c r="D44" s="68">
        <v>21.077072</v>
      </c>
      <c r="E44" s="68"/>
      <c r="F44" s="68">
        <v>47.032002</v>
      </c>
      <c r="G44" s="68">
        <v>13.230032</v>
      </c>
      <c r="H44" s="68"/>
      <c r="I44" s="68">
        <v>11.376756</v>
      </c>
      <c r="J44" s="68">
        <v>37.23022</v>
      </c>
    </row>
    <row r="45" spans="1:10" ht="12.75">
      <c r="A45" s="61"/>
      <c r="B45" s="93" t="s">
        <v>14</v>
      </c>
      <c r="C45" s="83">
        <v>54.495313</v>
      </c>
      <c r="D45" s="83">
        <v>22.24257</v>
      </c>
      <c r="E45" s="83"/>
      <c r="F45" s="83">
        <v>47.458633</v>
      </c>
      <c r="G45" s="83">
        <v>13.085398</v>
      </c>
      <c r="H45" s="83"/>
      <c r="I45" s="83">
        <v>12.803969</v>
      </c>
      <c r="J45" s="83">
        <v>41.169577</v>
      </c>
    </row>
    <row r="46" spans="1:10" ht="12.75">
      <c r="A46" s="41">
        <v>2016</v>
      </c>
      <c r="B46" s="157" t="s">
        <v>11</v>
      </c>
      <c r="C46" s="68">
        <v>54.422126</v>
      </c>
      <c r="D46" s="68">
        <v>22.079007</v>
      </c>
      <c r="E46" s="68"/>
      <c r="F46" s="68">
        <v>47.322122</v>
      </c>
      <c r="G46" s="68">
        <v>13.024242</v>
      </c>
      <c r="H46" s="68"/>
      <c r="I46" s="68">
        <v>12.929217</v>
      </c>
      <c r="J46" s="68">
        <v>41.010744</v>
      </c>
    </row>
    <row r="47" spans="1:10" ht="12.75">
      <c r="A47" s="41"/>
      <c r="B47" s="42" t="s">
        <v>12</v>
      </c>
      <c r="C47" s="68">
        <v>55.657168</v>
      </c>
      <c r="D47" s="68">
        <v>23.032043</v>
      </c>
      <c r="E47" s="68"/>
      <c r="F47" s="68">
        <v>48.47975</v>
      </c>
      <c r="G47" s="68">
        <v>14.714966</v>
      </c>
      <c r="H47" s="68"/>
      <c r="I47" s="68">
        <v>12.775432</v>
      </c>
      <c r="J47" s="68">
        <v>36.110895</v>
      </c>
    </row>
    <row r="48" spans="2:10" ht="12.75">
      <c r="B48" s="92" t="s">
        <v>13</v>
      </c>
      <c r="C48" s="68">
        <v>54.840936</v>
      </c>
      <c r="D48" s="68">
        <v>22.840057</v>
      </c>
      <c r="E48" s="68"/>
      <c r="F48" s="68">
        <v>48.204716</v>
      </c>
      <c r="G48" s="68">
        <v>14.246468</v>
      </c>
      <c r="H48" s="68"/>
      <c r="I48" s="68">
        <v>11.979713</v>
      </c>
      <c r="J48" s="68">
        <v>37.625077</v>
      </c>
    </row>
    <row r="49" spans="2:10" ht="12.75">
      <c r="B49" s="92" t="s">
        <v>14</v>
      </c>
      <c r="C49" s="68">
        <v>55.859318</v>
      </c>
      <c r="D49" s="68">
        <v>23.063971</v>
      </c>
      <c r="E49" s="68"/>
      <c r="F49" s="68">
        <v>48.290114</v>
      </c>
      <c r="G49" s="68">
        <v>12.967213</v>
      </c>
      <c r="H49" s="68"/>
      <c r="I49" s="68">
        <v>13.403374</v>
      </c>
      <c r="J49" s="68">
        <v>43.77719</v>
      </c>
    </row>
    <row r="50" spans="3:10" ht="12.75">
      <c r="C50" s="68"/>
      <c r="D50" s="68"/>
      <c r="E50" s="68"/>
      <c r="F50" s="68"/>
      <c r="G50" s="68"/>
      <c r="H50" s="68"/>
      <c r="I50" s="68"/>
      <c r="J50" s="68"/>
    </row>
    <row r="51" spans="3:10" ht="12.75">
      <c r="C51" s="68"/>
      <c r="D51" s="68"/>
      <c r="E51" s="68"/>
      <c r="F51" s="68"/>
      <c r="G51" s="68"/>
      <c r="H51" s="68"/>
      <c r="I51" s="68"/>
      <c r="J51" s="68"/>
    </row>
    <row r="52" spans="3:10" ht="12.75">
      <c r="C52" s="68"/>
      <c r="D52" s="68"/>
      <c r="E52" s="68"/>
      <c r="F52" s="68"/>
      <c r="G52" s="68"/>
      <c r="H52" s="68"/>
      <c r="I52" s="68"/>
      <c r="J52" s="68"/>
    </row>
    <row r="53" spans="3:10" ht="12.75">
      <c r="C53" s="68"/>
      <c r="D53" s="68"/>
      <c r="E53" s="68"/>
      <c r="F53" s="68"/>
      <c r="G53" s="68"/>
      <c r="H53" s="68"/>
      <c r="I53" s="68"/>
      <c r="J53" s="68"/>
    </row>
    <row r="54" spans="3:10" ht="12.75">
      <c r="C54" s="68"/>
      <c r="D54" s="68"/>
      <c r="E54" s="68"/>
      <c r="F54" s="68"/>
      <c r="G54" s="68"/>
      <c r="H54" s="68"/>
      <c r="I54" s="68"/>
      <c r="J54" s="68"/>
    </row>
    <row r="55" spans="3:10" ht="12.75">
      <c r="C55" s="68"/>
      <c r="D55" s="68"/>
      <c r="E55" s="68"/>
      <c r="F55" s="68"/>
      <c r="G55" s="68"/>
      <c r="H55" s="68"/>
      <c r="I55" s="68"/>
      <c r="J55" s="68"/>
    </row>
    <row r="56" spans="3:10" ht="12.75">
      <c r="C56" s="68"/>
      <c r="D56" s="68"/>
      <c r="E56" s="68"/>
      <c r="F56" s="68"/>
      <c r="G56" s="68"/>
      <c r="H56" s="68"/>
      <c r="I56" s="68"/>
      <c r="J56" s="68"/>
    </row>
    <row r="57" spans="3:10" ht="12.75">
      <c r="C57" s="68"/>
      <c r="D57" s="68"/>
      <c r="E57" s="68"/>
      <c r="F57" s="68"/>
      <c r="G57" s="68"/>
      <c r="H57" s="68"/>
      <c r="I57" s="68"/>
      <c r="J57" s="68"/>
    </row>
    <row r="58" spans="3:10" ht="12.75">
      <c r="C58" s="68"/>
      <c r="D58" s="68"/>
      <c r="E58" s="68"/>
      <c r="F58" s="68"/>
      <c r="G58" s="68"/>
      <c r="H58" s="68"/>
      <c r="I58" s="68"/>
      <c r="J58" s="68"/>
    </row>
    <row r="59" spans="3:10" ht="12.75">
      <c r="C59" s="68"/>
      <c r="D59" s="68"/>
      <c r="E59" s="68"/>
      <c r="F59" s="68"/>
      <c r="G59" s="68"/>
      <c r="H59" s="68"/>
      <c r="I59" s="68"/>
      <c r="J59" s="68"/>
    </row>
    <row r="60" spans="3:10" ht="12.75">
      <c r="C60" s="68"/>
      <c r="D60" s="68"/>
      <c r="E60" s="68"/>
      <c r="F60" s="68"/>
      <c r="G60" s="68"/>
      <c r="H60" s="68"/>
      <c r="I60" s="68"/>
      <c r="J60" s="68"/>
    </row>
    <row r="61" spans="3:10" ht="12.75">
      <c r="C61" s="68"/>
      <c r="D61" s="68"/>
      <c r="E61" s="68"/>
      <c r="F61" s="68"/>
      <c r="G61" s="68"/>
      <c r="H61" s="68"/>
      <c r="I61" s="68"/>
      <c r="J61" s="68"/>
    </row>
    <row r="62" spans="3:10" ht="12.75">
      <c r="C62" s="68"/>
      <c r="D62" s="68"/>
      <c r="E62" s="68"/>
      <c r="F62" s="68"/>
      <c r="G62" s="68"/>
      <c r="H62" s="68"/>
      <c r="I62" s="68"/>
      <c r="J62" s="68"/>
    </row>
    <row r="63" spans="3:10" ht="12.75">
      <c r="C63" s="68"/>
      <c r="D63" s="68"/>
      <c r="E63" s="68"/>
      <c r="F63" s="68"/>
      <c r="G63" s="68"/>
      <c r="H63" s="68"/>
      <c r="I63" s="68"/>
      <c r="J63" s="68"/>
    </row>
    <row r="64" spans="3:10" ht="12.75">
      <c r="C64" s="68"/>
      <c r="D64" s="68"/>
      <c r="E64" s="68"/>
      <c r="F64" s="68"/>
      <c r="G64" s="68"/>
      <c r="H64" s="68"/>
      <c r="I64" s="68"/>
      <c r="J64" s="68"/>
    </row>
  </sheetData>
  <sheetProtection/>
  <mergeCells count="8">
    <mergeCell ref="A8:J8"/>
    <mergeCell ref="A22:J22"/>
    <mergeCell ref="A36:J36"/>
    <mergeCell ref="A1:J1"/>
    <mergeCell ref="A6:B7"/>
    <mergeCell ref="C6:D6"/>
    <mergeCell ref="F6:G6"/>
    <mergeCell ref="I6:J6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M24" sqref="M24"/>
    </sheetView>
  </sheetViews>
  <sheetFormatPr defaultColWidth="8.8515625" defaultRowHeight="12.75"/>
  <cols>
    <col min="1" max="2" width="10.7109375" style="8" customWidth="1"/>
    <col min="3" max="3" width="9.7109375" style="71" customWidth="1"/>
    <col min="4" max="4" width="0.85546875" style="89" customWidth="1"/>
    <col min="5" max="5" width="9.7109375" style="95" customWidth="1"/>
    <col min="6" max="6" width="0.85546875" style="89" customWidth="1"/>
    <col min="7" max="7" width="9.7109375" style="71" customWidth="1"/>
    <col min="8" max="8" width="0.85546875" style="89" customWidth="1"/>
    <col min="9" max="9" width="9.7109375" style="71" customWidth="1"/>
    <col min="10" max="10" width="0.85546875" style="89" customWidth="1"/>
    <col min="11" max="11" width="9.7109375" style="71" customWidth="1"/>
    <col min="12" max="12" width="8.8515625" style="71" customWidth="1"/>
    <col min="13" max="13" width="8.8515625" style="228" customWidth="1"/>
    <col min="14" max="14" width="1.28515625" style="228" customWidth="1"/>
    <col min="15" max="15" width="8.8515625" style="228" customWidth="1"/>
    <col min="16" max="16" width="1.7109375" style="228" customWidth="1"/>
    <col min="17" max="17" width="8.8515625" style="228" customWidth="1"/>
    <col min="18" max="18" width="1.28515625" style="228" customWidth="1"/>
    <col min="19" max="19" width="8.8515625" style="71" customWidth="1"/>
    <col min="20" max="20" width="1.57421875" style="71" customWidth="1"/>
    <col min="21" max="16384" width="8.8515625" style="71" customWidth="1"/>
  </cols>
  <sheetData>
    <row r="1" spans="1:18" s="81" customFormat="1" ht="16.5">
      <c r="A1" s="9" t="s">
        <v>38</v>
      </c>
      <c r="B1" s="22" t="s">
        <v>99</v>
      </c>
      <c r="D1" s="82"/>
      <c r="E1" s="238"/>
      <c r="F1" s="82"/>
      <c r="H1" s="82"/>
      <c r="J1" s="82"/>
      <c r="M1" s="228"/>
      <c r="N1" s="228"/>
      <c r="O1" s="228"/>
      <c r="P1" s="228"/>
      <c r="Q1" s="228"/>
      <c r="R1" s="228"/>
    </row>
    <row r="2" spans="1:18" s="81" customFormat="1" ht="16.5">
      <c r="A2" s="9"/>
      <c r="B2" s="11" t="s">
        <v>31</v>
      </c>
      <c r="D2" s="82"/>
      <c r="E2" s="238"/>
      <c r="F2" s="82"/>
      <c r="H2" s="82"/>
      <c r="J2" s="82"/>
      <c r="M2" s="228"/>
      <c r="N2" s="228"/>
      <c r="O2" s="228"/>
      <c r="P2" s="228"/>
      <c r="Q2" s="228"/>
      <c r="R2" s="228"/>
    </row>
    <row r="3" spans="1:2" ht="12" customHeight="1">
      <c r="A3" s="12"/>
      <c r="B3" s="12"/>
    </row>
    <row r="4" spans="1:11" ht="9" customHeight="1">
      <c r="A4" s="14"/>
      <c r="B4" s="14"/>
      <c r="C4" s="96"/>
      <c r="D4" s="97"/>
      <c r="E4" s="98"/>
      <c r="F4" s="97"/>
      <c r="G4" s="289" t="s">
        <v>32</v>
      </c>
      <c r="H4" s="97"/>
      <c r="I4" s="290" t="s">
        <v>33</v>
      </c>
      <c r="J4" s="99"/>
      <c r="K4" s="96"/>
    </row>
    <row r="5" spans="1:11" ht="24.75" customHeight="1">
      <c r="A5" s="28" t="s">
        <v>3</v>
      </c>
      <c r="B5" s="36"/>
      <c r="C5" s="254" t="s">
        <v>9</v>
      </c>
      <c r="D5" s="101"/>
      <c r="E5" s="254" t="s">
        <v>34</v>
      </c>
      <c r="F5" s="101"/>
      <c r="G5" s="289"/>
      <c r="H5" s="101"/>
      <c r="I5" s="290"/>
      <c r="J5" s="101"/>
      <c r="K5" s="254" t="s">
        <v>35</v>
      </c>
    </row>
    <row r="6" spans="1:11" ht="8.25" customHeight="1">
      <c r="A6" s="37"/>
      <c r="B6" s="37"/>
      <c r="C6" s="102"/>
      <c r="D6" s="103"/>
      <c r="E6" s="104"/>
      <c r="F6" s="103"/>
      <c r="G6" s="289"/>
      <c r="H6" s="103"/>
      <c r="I6" s="290"/>
      <c r="J6" s="105"/>
      <c r="K6" s="102"/>
    </row>
    <row r="7" spans="1:11" ht="6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22" ht="12.75">
      <c r="A8" s="41">
        <v>2013</v>
      </c>
      <c r="B8" s="47" t="s">
        <v>14</v>
      </c>
      <c r="C8" s="62">
        <v>22168.727692307697</v>
      </c>
      <c r="D8" s="150"/>
      <c r="E8" s="62">
        <v>794.7381211460815</v>
      </c>
      <c r="F8" s="150"/>
      <c r="G8" s="62">
        <v>4467.101102531312</v>
      </c>
      <c r="H8" s="150"/>
      <c r="I8" s="62">
        <v>1560.884371183156</v>
      </c>
      <c r="J8" s="150"/>
      <c r="K8" s="62">
        <v>15346.004097447147</v>
      </c>
      <c r="U8" s="8"/>
      <c r="V8" s="8"/>
    </row>
    <row r="9" spans="1:12" ht="13.5" customHeight="1">
      <c r="A9" s="41">
        <v>2014</v>
      </c>
      <c r="B9" s="42" t="s">
        <v>11</v>
      </c>
      <c r="C9" s="45">
        <v>22173.32169230769</v>
      </c>
      <c r="D9" s="67"/>
      <c r="E9" s="45">
        <v>795.4234508263328</v>
      </c>
      <c r="F9" s="67"/>
      <c r="G9" s="45">
        <v>4511.490490904731</v>
      </c>
      <c r="H9" s="67"/>
      <c r="I9" s="45">
        <v>1504.4052508517348</v>
      </c>
      <c r="J9" s="67"/>
      <c r="K9" s="45">
        <v>15362.002499724893</v>
      </c>
      <c r="L9" s="85"/>
    </row>
    <row r="10" spans="1:12" ht="13.5" customHeight="1">
      <c r="A10" s="41"/>
      <c r="B10" s="42" t="s">
        <v>12</v>
      </c>
      <c r="C10" s="45">
        <v>22270.789999999997</v>
      </c>
      <c r="D10" s="67"/>
      <c r="E10" s="45">
        <v>802.8499671474581</v>
      </c>
      <c r="F10" s="67"/>
      <c r="G10" s="45">
        <v>4520.248175128475</v>
      </c>
      <c r="H10" s="67"/>
      <c r="I10" s="45">
        <v>1483.1077066501568</v>
      </c>
      <c r="J10" s="67"/>
      <c r="K10" s="45">
        <v>15464.584151073908</v>
      </c>
      <c r="L10" s="85"/>
    </row>
    <row r="11" spans="1:12" ht="13.5" customHeight="1">
      <c r="A11" s="41"/>
      <c r="B11" s="42" t="s">
        <v>13</v>
      </c>
      <c r="C11" s="45">
        <v>22315.79576923077</v>
      </c>
      <c r="D11" s="67"/>
      <c r="E11" s="45">
        <v>819.6898963779877</v>
      </c>
      <c r="F11" s="67"/>
      <c r="G11" s="45">
        <v>4495.524958162806</v>
      </c>
      <c r="H11" s="67"/>
      <c r="I11" s="45">
        <v>1502.5860419500593</v>
      </c>
      <c r="J11" s="67"/>
      <c r="K11" s="45">
        <v>15497.994872739917</v>
      </c>
      <c r="L11" s="85"/>
    </row>
    <row r="12" spans="1:12" ht="13.5" customHeight="1">
      <c r="A12" s="51"/>
      <c r="B12" s="47" t="s">
        <v>14</v>
      </c>
      <c r="C12" s="62">
        <v>22357.671615384617</v>
      </c>
      <c r="D12" s="150"/>
      <c r="E12" s="62">
        <v>822.6958548212067</v>
      </c>
      <c r="F12" s="150"/>
      <c r="G12" s="62">
        <v>4527.46190220839</v>
      </c>
      <c r="H12" s="150"/>
      <c r="I12" s="62">
        <v>1451.2067763927446</v>
      </c>
      <c r="J12" s="150"/>
      <c r="K12" s="62">
        <v>15556.307081962277</v>
      </c>
      <c r="L12" s="85"/>
    </row>
    <row r="13" spans="1:12" ht="13.5" customHeight="1">
      <c r="A13" s="41">
        <v>2015</v>
      </c>
      <c r="B13" s="42" t="s">
        <v>11</v>
      </c>
      <c r="C13" s="45">
        <v>22334.279230769233</v>
      </c>
      <c r="D13" s="67"/>
      <c r="E13" s="45">
        <v>827.2636353025955</v>
      </c>
      <c r="F13" s="67"/>
      <c r="G13" s="45">
        <v>4474.999301107364</v>
      </c>
      <c r="H13" s="67"/>
      <c r="I13" s="45">
        <v>1486.0334898592582</v>
      </c>
      <c r="J13" s="67"/>
      <c r="K13" s="45">
        <v>15545.982804500014</v>
      </c>
      <c r="L13" s="85"/>
    </row>
    <row r="14" spans="1:12" ht="13.5" customHeight="1">
      <c r="A14" s="41"/>
      <c r="B14" s="42" t="s">
        <v>12</v>
      </c>
      <c r="C14" s="45">
        <v>22411.403846153844</v>
      </c>
      <c r="D14" s="67"/>
      <c r="E14" s="45">
        <v>839.6898613419737</v>
      </c>
      <c r="F14" s="67"/>
      <c r="G14" s="45">
        <v>4499.1834459794845</v>
      </c>
      <c r="H14" s="67"/>
      <c r="I14" s="45">
        <v>1511.644333476505</v>
      </c>
      <c r="J14" s="67"/>
      <c r="K14" s="45">
        <v>15560.886205355882</v>
      </c>
      <c r="L14" s="85"/>
    </row>
    <row r="15" spans="1:12" ht="13.5" customHeight="1">
      <c r="A15" s="41"/>
      <c r="B15" s="42" t="s">
        <v>13</v>
      </c>
      <c r="C15" s="45">
        <v>22552.554153846155</v>
      </c>
      <c r="D15" s="67"/>
      <c r="E15" s="45">
        <v>850.8482804779483</v>
      </c>
      <c r="F15" s="67"/>
      <c r="G15" s="45">
        <v>4527.313239725818</v>
      </c>
      <c r="H15" s="67"/>
      <c r="I15" s="45">
        <v>1467.3745108529138</v>
      </c>
      <c r="J15" s="67"/>
      <c r="K15" s="45">
        <v>15707.018122789475</v>
      </c>
      <c r="L15" s="85"/>
    </row>
    <row r="16" spans="1:12" ht="13.5" customHeight="1">
      <c r="A16" s="51"/>
      <c r="B16" s="47" t="s">
        <v>14</v>
      </c>
      <c r="C16" s="62">
        <v>22575.89069230769</v>
      </c>
      <c r="D16" s="150"/>
      <c r="E16" s="62">
        <v>854.6968432037859</v>
      </c>
      <c r="F16" s="150"/>
      <c r="G16" s="62">
        <v>4531.826633187644</v>
      </c>
      <c r="H16" s="150"/>
      <c r="I16" s="62">
        <v>1400.9618904642048</v>
      </c>
      <c r="J16" s="150"/>
      <c r="K16" s="62">
        <v>15788.405325452055</v>
      </c>
      <c r="L16" s="85"/>
    </row>
    <row r="17" spans="1:12" ht="13.5" customHeight="1">
      <c r="A17" s="41">
        <v>2016</v>
      </c>
      <c r="B17" s="42" t="s">
        <v>11</v>
      </c>
      <c r="C17" s="45">
        <v>22618.327153846152</v>
      </c>
      <c r="D17" s="67"/>
      <c r="E17" s="45">
        <v>872.888356916588</v>
      </c>
      <c r="F17" s="67"/>
      <c r="G17" s="45">
        <v>4505.199804375014</v>
      </c>
      <c r="H17" s="67"/>
      <c r="I17" s="45">
        <v>1428.4053038434631</v>
      </c>
      <c r="J17" s="67"/>
      <c r="K17" s="45">
        <v>15811.833688711089</v>
      </c>
      <c r="L17" s="85"/>
    </row>
    <row r="18" spans="1:12" ht="13.5" customHeight="1">
      <c r="A18" s="41"/>
      <c r="B18" s="42" t="s">
        <v>12</v>
      </c>
      <c r="C18" s="45">
        <v>22788.311999999998</v>
      </c>
      <c r="D18" s="67"/>
      <c r="E18" s="45">
        <v>878.4843994561614</v>
      </c>
      <c r="F18" s="67"/>
      <c r="G18" s="45">
        <v>4509.865006136884</v>
      </c>
      <c r="H18" s="67"/>
      <c r="I18" s="45">
        <v>1441.6932660602442</v>
      </c>
      <c r="J18" s="67"/>
      <c r="K18" s="45">
        <v>15958.26932834671</v>
      </c>
      <c r="L18" s="85"/>
    </row>
    <row r="19" spans="1:12" ht="13.5" customHeight="1">
      <c r="A19" s="41"/>
      <c r="B19" s="42" t="s">
        <v>13</v>
      </c>
      <c r="C19" s="45">
        <v>22794.37107692308</v>
      </c>
      <c r="D19" s="67"/>
      <c r="E19" s="45">
        <v>885.7829850419319</v>
      </c>
      <c r="F19" s="67"/>
      <c r="G19" s="45">
        <v>4568.37873628432</v>
      </c>
      <c r="H19" s="67"/>
      <c r="I19" s="45">
        <v>1398.7099232563844</v>
      </c>
      <c r="J19" s="67"/>
      <c r="K19" s="45">
        <v>15941.499432340439</v>
      </c>
      <c r="L19" s="85"/>
    </row>
    <row r="20" spans="1:12" ht="13.5" customHeight="1">
      <c r="A20" s="41"/>
      <c r="B20" s="92" t="s">
        <v>14</v>
      </c>
      <c r="C20" s="45">
        <v>22826.83723076923</v>
      </c>
      <c r="D20" s="67"/>
      <c r="E20" s="45">
        <v>897.021573865868</v>
      </c>
      <c r="F20" s="67"/>
      <c r="G20" s="45">
        <v>4532.195575796853</v>
      </c>
      <c r="H20" s="67"/>
      <c r="I20" s="45">
        <v>1366.7853606625597</v>
      </c>
      <c r="J20" s="67"/>
      <c r="K20" s="45">
        <v>16030.834720443952</v>
      </c>
      <c r="L20" s="85"/>
    </row>
    <row r="21" spans="3:9" ht="30" customHeight="1">
      <c r="C21" s="70"/>
      <c r="E21" s="67"/>
      <c r="G21" s="70"/>
      <c r="I21" s="70"/>
    </row>
    <row r="22" spans="1:18" s="81" customFormat="1" ht="16.5">
      <c r="A22" s="9" t="s">
        <v>38</v>
      </c>
      <c r="B22" s="22" t="s">
        <v>100</v>
      </c>
      <c r="D22" s="82"/>
      <c r="E22" s="238"/>
      <c r="F22" s="82"/>
      <c r="H22" s="82"/>
      <c r="J22" s="82"/>
      <c r="M22" s="228"/>
      <c r="N22" s="228"/>
      <c r="O22" s="228"/>
      <c r="P22" s="228"/>
      <c r="Q22" s="228"/>
      <c r="R22" s="228"/>
    </row>
    <row r="23" spans="1:18" s="81" customFormat="1" ht="16.5">
      <c r="A23" s="9"/>
      <c r="B23" s="239" t="s">
        <v>36</v>
      </c>
      <c r="D23" s="82"/>
      <c r="E23" s="238"/>
      <c r="F23" s="82"/>
      <c r="H23" s="82"/>
      <c r="J23" s="82"/>
      <c r="M23" s="228"/>
      <c r="N23" s="228"/>
      <c r="O23" s="228"/>
      <c r="P23" s="228"/>
      <c r="Q23" s="228"/>
      <c r="R23" s="228"/>
    </row>
    <row r="24" spans="1:2" ht="12" customHeight="1">
      <c r="A24" s="12"/>
      <c r="B24" s="12"/>
    </row>
    <row r="25" spans="1:11" ht="9" customHeight="1">
      <c r="A25" s="14"/>
      <c r="B25" s="14"/>
      <c r="C25" s="96"/>
      <c r="D25" s="97"/>
      <c r="E25" s="98"/>
      <c r="F25" s="97"/>
      <c r="G25" s="289" t="s">
        <v>32</v>
      </c>
      <c r="H25" s="97"/>
      <c r="I25" s="290" t="s">
        <v>33</v>
      </c>
      <c r="J25" s="99"/>
      <c r="K25" s="96"/>
    </row>
    <row r="26" spans="1:11" ht="24.75" customHeight="1">
      <c r="A26" s="28" t="s">
        <v>3</v>
      </c>
      <c r="B26" s="36"/>
      <c r="C26" s="254" t="s">
        <v>9</v>
      </c>
      <c r="D26" s="101"/>
      <c r="E26" s="254" t="s">
        <v>34</v>
      </c>
      <c r="F26" s="101"/>
      <c r="G26" s="289"/>
      <c r="H26" s="101"/>
      <c r="I26" s="290"/>
      <c r="J26" s="101"/>
      <c r="K26" s="254" t="s">
        <v>35</v>
      </c>
    </row>
    <row r="27" spans="1:11" ht="8.25" customHeight="1">
      <c r="A27" s="37"/>
      <c r="B27" s="37"/>
      <c r="C27" s="102"/>
      <c r="D27" s="103"/>
      <c r="E27" s="104"/>
      <c r="F27" s="103"/>
      <c r="G27" s="289"/>
      <c r="H27" s="103"/>
      <c r="I27" s="290"/>
      <c r="J27" s="105"/>
      <c r="K27" s="102"/>
    </row>
    <row r="28" spans="1:11" ht="6.75" customHeight="1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</row>
    <row r="29" spans="1:11" ht="12.75">
      <c r="A29" s="41">
        <v>2013</v>
      </c>
      <c r="B29" s="42" t="s">
        <v>14</v>
      </c>
      <c r="C29" s="90">
        <v>0.030076345852968294</v>
      </c>
      <c r="D29" s="110"/>
      <c r="E29" s="90">
        <v>-0.012472542610147193</v>
      </c>
      <c r="F29" s="110"/>
      <c r="G29" s="90">
        <v>1.4203797426347684</v>
      </c>
      <c r="H29" s="110"/>
      <c r="I29" s="90">
        <v>0.12691595804734226</v>
      </c>
      <c r="J29" s="110"/>
      <c r="K29" s="90">
        <v>-0.37507041387045537</v>
      </c>
    </row>
    <row r="30" spans="1:12" ht="13.5" customHeight="1">
      <c r="A30" s="158">
        <v>2014</v>
      </c>
      <c r="B30" s="157" t="s">
        <v>11</v>
      </c>
      <c r="C30" s="91">
        <v>0.020722885245181445</v>
      </c>
      <c r="D30" s="106"/>
      <c r="E30" s="91">
        <v>0.0862333971425629</v>
      </c>
      <c r="F30" s="106"/>
      <c r="G30" s="91">
        <v>0.9936956284303815</v>
      </c>
      <c r="H30" s="106"/>
      <c r="I30" s="91">
        <v>-3.6184051409656837</v>
      </c>
      <c r="J30" s="106"/>
      <c r="K30" s="91">
        <v>0.10425125769650741</v>
      </c>
      <c r="L30" s="85"/>
    </row>
    <row r="31" spans="2:11" ht="12.75">
      <c r="B31" s="42" t="s">
        <v>12</v>
      </c>
      <c r="C31" s="91">
        <v>0.43957467917907844</v>
      </c>
      <c r="D31" s="106"/>
      <c r="E31" s="91">
        <v>0.9336556916206316</v>
      </c>
      <c r="F31" s="106"/>
      <c r="G31" s="91">
        <v>0.1941195319240887</v>
      </c>
      <c r="H31" s="106"/>
      <c r="I31" s="91">
        <v>-1.4156786670027968</v>
      </c>
      <c r="J31" s="106"/>
      <c r="K31" s="91">
        <v>0.6677622357557385</v>
      </c>
    </row>
    <row r="32" spans="2:11" ht="12.75">
      <c r="B32" s="42" t="s">
        <v>13</v>
      </c>
      <c r="C32" s="91">
        <v>0.20208429620489876</v>
      </c>
      <c r="D32" s="106"/>
      <c r="E32" s="91">
        <v>2.09751882912348</v>
      </c>
      <c r="F32" s="106"/>
      <c r="G32" s="91">
        <v>-0.5469437961769957</v>
      </c>
      <c r="H32" s="106"/>
      <c r="I32" s="91">
        <v>1.3133459702598076</v>
      </c>
      <c r="J32" s="106"/>
      <c r="K32" s="91">
        <v>0.21604668667206595</v>
      </c>
    </row>
    <row r="33" spans="2:11" ht="12.75">
      <c r="B33" s="42" t="s">
        <v>14</v>
      </c>
      <c r="C33" s="90">
        <v>0.18765114444893757</v>
      </c>
      <c r="D33" s="110"/>
      <c r="E33" s="90">
        <v>0.36671898195910696</v>
      </c>
      <c r="F33" s="110"/>
      <c r="G33" s="90">
        <v>0.7104163438708978</v>
      </c>
      <c r="H33" s="110"/>
      <c r="I33" s="90">
        <v>-3.4193892477953955</v>
      </c>
      <c r="J33" s="110"/>
      <c r="K33" s="90">
        <v>0.3762564751194239</v>
      </c>
    </row>
    <row r="34" spans="1:11" ht="12.75">
      <c r="A34" s="158">
        <v>2015</v>
      </c>
      <c r="B34" s="157" t="s">
        <v>11</v>
      </c>
      <c r="C34" s="91">
        <v>-0.10462799981053564</v>
      </c>
      <c r="D34" s="106"/>
      <c r="E34" s="91">
        <v>0.5552210400259652</v>
      </c>
      <c r="F34" s="106"/>
      <c r="G34" s="91">
        <v>-1.1587640544349123</v>
      </c>
      <c r="H34" s="106"/>
      <c r="I34" s="91">
        <v>2.3998450140290952</v>
      </c>
      <c r="J34" s="106"/>
      <c r="K34" s="91">
        <v>-0.06636714875752388</v>
      </c>
    </row>
    <row r="35" spans="2:11" ht="12.75">
      <c r="B35" s="42" t="s">
        <v>12</v>
      </c>
      <c r="C35" s="91">
        <v>0.34531947320851636</v>
      </c>
      <c r="D35" s="106"/>
      <c r="E35" s="91">
        <v>1.5020877878710281</v>
      </c>
      <c r="F35" s="106"/>
      <c r="G35" s="91">
        <v>0.540427902773888</v>
      </c>
      <c r="H35" s="106"/>
      <c r="I35" s="91">
        <v>1.7234365034177186</v>
      </c>
      <c r="J35" s="106"/>
      <c r="K35" s="91">
        <v>0.09586657236977197</v>
      </c>
    </row>
    <row r="36" spans="2:11" ht="12.75">
      <c r="B36" s="42" t="s">
        <v>13</v>
      </c>
      <c r="C36" s="91">
        <v>0.629814663379664</v>
      </c>
      <c r="D36" s="106"/>
      <c r="E36" s="91">
        <v>1.3288738675659864</v>
      </c>
      <c r="F36" s="106"/>
      <c r="G36" s="91">
        <v>0.6252199778933287</v>
      </c>
      <c r="H36" s="106"/>
      <c r="I36" s="91">
        <v>-2.928587210840706</v>
      </c>
      <c r="J36" s="106"/>
      <c r="K36" s="91">
        <v>0.9390976548835384</v>
      </c>
    </row>
    <row r="37" spans="1:11" ht="12.75">
      <c r="A37" s="60"/>
      <c r="B37" s="47" t="s">
        <v>14</v>
      </c>
      <c r="C37" s="90">
        <v>0.1034762550722244</v>
      </c>
      <c r="D37" s="110"/>
      <c r="E37" s="90">
        <v>0.45232067974277984</v>
      </c>
      <c r="F37" s="110"/>
      <c r="G37" s="90">
        <v>0.09969253777764814</v>
      </c>
      <c r="H37" s="110"/>
      <c r="I37" s="90">
        <v>-4.525948890178457</v>
      </c>
      <c r="J37" s="110"/>
      <c r="K37" s="90">
        <v>0.5181582018072163</v>
      </c>
    </row>
    <row r="38" spans="1:11" ht="12.75">
      <c r="A38" s="41">
        <v>2016</v>
      </c>
      <c r="B38" s="42" t="s">
        <v>11</v>
      </c>
      <c r="C38" s="91">
        <v>0.1879724796546851</v>
      </c>
      <c r="D38" s="106"/>
      <c r="E38" s="91">
        <v>2.1284170940204024</v>
      </c>
      <c r="F38" s="106"/>
      <c r="G38" s="91">
        <v>-0.5875517968325545</v>
      </c>
      <c r="H38" s="106"/>
      <c r="I38" s="91">
        <v>1.958897923352151</v>
      </c>
      <c r="J38" s="106"/>
      <c r="K38" s="91">
        <v>0.1483896744230772</v>
      </c>
    </row>
    <row r="39" spans="1:11" ht="12.75">
      <c r="A39" s="41"/>
      <c r="B39" s="42" t="s">
        <v>12</v>
      </c>
      <c r="C39" s="91">
        <v>0.7515358894476891</v>
      </c>
      <c r="D39" s="106"/>
      <c r="E39" s="91">
        <v>0.6410948771663112</v>
      </c>
      <c r="F39" s="106"/>
      <c r="G39" s="91">
        <v>0.1035514952597748</v>
      </c>
      <c r="H39" s="106"/>
      <c r="I39" s="91">
        <v>0.9302655332507315</v>
      </c>
      <c r="J39" s="106"/>
      <c r="K39" s="91">
        <v>0.9261142162162367</v>
      </c>
    </row>
    <row r="40" spans="2:11" ht="12.75">
      <c r="B40" s="42" t="s">
        <v>13</v>
      </c>
      <c r="C40" s="91">
        <v>0.0265885289049943</v>
      </c>
      <c r="D40" s="106"/>
      <c r="E40" s="91">
        <v>0.83081561724815</v>
      </c>
      <c r="F40" s="106"/>
      <c r="G40" s="91">
        <v>1.2974607902412238</v>
      </c>
      <c r="H40" s="106"/>
      <c r="I40" s="91">
        <v>-2.9814485380320623</v>
      </c>
      <c r="J40" s="106"/>
      <c r="K40" s="91">
        <v>-0.10508593169613488</v>
      </c>
    </row>
    <row r="41" spans="2:11" ht="12.75">
      <c r="B41" s="92" t="s">
        <v>14</v>
      </c>
      <c r="C41" s="91">
        <v>0.14243057523539232</v>
      </c>
      <c r="D41" s="106"/>
      <c r="E41" s="91">
        <v>1.2687745208160863</v>
      </c>
      <c r="F41" s="106"/>
      <c r="G41" s="91">
        <v>-0.7920350429810754</v>
      </c>
      <c r="H41" s="106"/>
      <c r="I41" s="91">
        <v>-2.2824291200780245</v>
      </c>
      <c r="J41" s="106"/>
      <c r="K41" s="91">
        <v>0.5603945129670763</v>
      </c>
    </row>
  </sheetData>
  <sheetProtection/>
  <mergeCells count="6">
    <mergeCell ref="A28:K28"/>
    <mergeCell ref="G4:G6"/>
    <mergeCell ref="I4:I6"/>
    <mergeCell ref="A7:K7"/>
    <mergeCell ref="G25:G27"/>
    <mergeCell ref="I25:I27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O28" sqref="O28"/>
    </sheetView>
  </sheetViews>
  <sheetFormatPr defaultColWidth="8.8515625" defaultRowHeight="12.75"/>
  <cols>
    <col min="1" max="2" width="10.7109375" style="8" customWidth="1"/>
    <col min="3" max="3" width="10.7109375" style="1" customWidth="1"/>
    <col min="4" max="4" width="0.85546875" style="21" customWidth="1"/>
    <col min="5" max="5" width="10.7109375" style="7" customWidth="1"/>
    <col min="6" max="6" width="0.85546875" style="21" customWidth="1"/>
    <col min="7" max="7" width="10.7109375" style="1" customWidth="1"/>
    <col min="8" max="8" width="0.85546875" style="21" customWidth="1"/>
    <col min="9" max="9" width="10.7109375" style="1" customWidth="1"/>
    <col min="10" max="10" width="0.85546875" style="21" customWidth="1"/>
    <col min="11" max="11" width="10.7109375" style="1" customWidth="1"/>
    <col min="12" max="12" width="8.8515625" style="0" customWidth="1"/>
    <col min="13" max="13" width="5.8515625" style="0" customWidth="1"/>
    <col min="14" max="14" width="1.8515625" style="0" customWidth="1"/>
    <col min="15" max="15" width="4.57421875" style="0" customWidth="1"/>
    <col min="16" max="16" width="2.421875" style="0" customWidth="1"/>
    <col min="17" max="17" width="4.8515625" style="0" customWidth="1"/>
    <col min="18" max="18" width="2.00390625" style="0" customWidth="1"/>
    <col min="19" max="19" width="5.140625" style="0" customWidth="1"/>
    <col min="20" max="20" width="2.140625" style="0" customWidth="1"/>
    <col min="21" max="21" width="4.8515625" style="0" customWidth="1"/>
    <col min="22" max="29" width="8.8515625" style="0" customWidth="1"/>
    <col min="30" max="16384" width="8.8515625" style="1" customWidth="1"/>
  </cols>
  <sheetData>
    <row r="1" spans="1:29" s="2" customFormat="1" ht="16.5">
      <c r="A1" s="9" t="s">
        <v>39</v>
      </c>
      <c r="B1" s="22" t="s">
        <v>61</v>
      </c>
      <c r="D1" s="23"/>
      <c r="E1" s="24"/>
      <c r="F1" s="23"/>
      <c r="H1" s="23"/>
      <c r="J1" s="2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2" customFormat="1" ht="16.5">
      <c r="A2" s="9"/>
      <c r="B2" s="11" t="s">
        <v>31</v>
      </c>
      <c r="D2" s="23"/>
      <c r="E2" s="24"/>
      <c r="F2" s="23"/>
      <c r="H2" s="23"/>
      <c r="J2" s="2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" ht="12" customHeight="1">
      <c r="A3" s="12"/>
      <c r="B3" s="12"/>
    </row>
    <row r="4" spans="1:11" ht="9" customHeight="1">
      <c r="A4" s="14"/>
      <c r="B4" s="14"/>
      <c r="C4" s="32"/>
      <c r="D4" s="33"/>
      <c r="E4" s="34"/>
      <c r="F4" s="33"/>
      <c r="G4" s="292" t="s">
        <v>32</v>
      </c>
      <c r="H4" s="33"/>
      <c r="I4" s="287" t="s">
        <v>33</v>
      </c>
      <c r="J4" s="35"/>
      <c r="K4" s="32"/>
    </row>
    <row r="5" spans="1:11" ht="24.75" customHeight="1">
      <c r="A5" s="28" t="s">
        <v>3</v>
      </c>
      <c r="B5" s="36"/>
      <c r="C5" s="167" t="s">
        <v>9</v>
      </c>
      <c r="D5" s="30"/>
      <c r="E5" s="167" t="s">
        <v>34</v>
      </c>
      <c r="F5" s="30"/>
      <c r="G5" s="292"/>
      <c r="H5" s="30"/>
      <c r="I5" s="287"/>
      <c r="J5" s="30"/>
      <c r="K5" s="167" t="s">
        <v>35</v>
      </c>
    </row>
    <row r="6" spans="1:11" ht="8.25" customHeight="1">
      <c r="A6" s="37"/>
      <c r="B6" s="37"/>
      <c r="C6" s="38"/>
      <c r="D6" s="31"/>
      <c r="E6" s="39"/>
      <c r="F6" s="31"/>
      <c r="G6" s="292"/>
      <c r="H6" s="31"/>
      <c r="I6" s="287"/>
      <c r="J6" s="40"/>
      <c r="K6" s="38"/>
    </row>
    <row r="7" spans="1:11" ht="10.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11" ht="13.5" customHeight="1">
      <c r="A8" s="41">
        <v>2013</v>
      </c>
      <c r="B8" s="42" t="s">
        <v>14</v>
      </c>
      <c r="C8" s="67">
        <v>22218.761</v>
      </c>
      <c r="D8" s="67"/>
      <c r="E8" s="67">
        <v>809.5812</v>
      </c>
      <c r="F8" s="67"/>
      <c r="G8" s="67">
        <v>4520.7058</v>
      </c>
      <c r="H8" s="67"/>
      <c r="I8" s="67">
        <v>1563.1141</v>
      </c>
      <c r="J8" s="67"/>
      <c r="K8" s="67">
        <v>15325.3599</v>
      </c>
    </row>
    <row r="9" spans="1:11" ht="13.5" customHeight="1">
      <c r="A9" s="158">
        <v>2014</v>
      </c>
      <c r="B9" s="157" t="s">
        <v>11</v>
      </c>
      <c r="C9" s="172">
        <v>22025.6788</v>
      </c>
      <c r="D9" s="172"/>
      <c r="E9" s="172">
        <v>726.5382</v>
      </c>
      <c r="F9" s="172"/>
      <c r="G9" s="172">
        <v>4477.8027</v>
      </c>
      <c r="H9" s="172"/>
      <c r="I9" s="172">
        <v>1470.8793</v>
      </c>
      <c r="J9" s="172"/>
      <c r="K9" s="172">
        <v>15350.4586</v>
      </c>
    </row>
    <row r="10" spans="1:11" ht="13.5" customHeight="1">
      <c r="A10" s="41"/>
      <c r="B10" s="42" t="s">
        <v>12</v>
      </c>
      <c r="C10" s="67">
        <v>22316.7604</v>
      </c>
      <c r="D10" s="67"/>
      <c r="E10" s="67">
        <v>798.958</v>
      </c>
      <c r="F10" s="67"/>
      <c r="G10" s="67">
        <v>4501.4339</v>
      </c>
      <c r="H10" s="67"/>
      <c r="I10" s="67">
        <v>1495.9574</v>
      </c>
      <c r="J10" s="67"/>
      <c r="K10" s="67">
        <v>15520.4111</v>
      </c>
    </row>
    <row r="11" spans="1:11" ht="13.5" customHeight="1">
      <c r="A11" s="41"/>
      <c r="B11" s="42" t="s">
        <v>13</v>
      </c>
      <c r="C11" s="67">
        <v>22398.298</v>
      </c>
      <c r="D11" s="67"/>
      <c r="E11" s="67">
        <v>854.7817</v>
      </c>
      <c r="F11" s="67"/>
      <c r="G11" s="67">
        <v>4508.9905</v>
      </c>
      <c r="H11" s="67"/>
      <c r="I11" s="67">
        <v>1515.4875</v>
      </c>
      <c r="J11" s="67"/>
      <c r="K11" s="67">
        <v>15519.0383</v>
      </c>
    </row>
    <row r="12" spans="1:11" ht="13.5" customHeight="1">
      <c r="A12" s="51"/>
      <c r="B12" s="47" t="s">
        <v>14</v>
      </c>
      <c r="C12" s="150">
        <v>22374.9305</v>
      </c>
      <c r="D12" s="150"/>
      <c r="E12" s="150">
        <v>866.7147</v>
      </c>
      <c r="F12" s="150"/>
      <c r="G12" s="150">
        <v>4549.0717</v>
      </c>
      <c r="H12" s="150"/>
      <c r="I12" s="150">
        <v>1454.0061</v>
      </c>
      <c r="J12" s="150"/>
      <c r="K12" s="150">
        <v>15505.138</v>
      </c>
    </row>
    <row r="13" spans="1:11" ht="13.5" customHeight="1">
      <c r="A13" s="41">
        <v>2015</v>
      </c>
      <c r="B13" s="42" t="s">
        <v>11</v>
      </c>
      <c r="C13" s="67">
        <v>22158.4462</v>
      </c>
      <c r="D13" s="67"/>
      <c r="E13" s="67">
        <v>771.6802</v>
      </c>
      <c r="F13" s="67"/>
      <c r="G13" s="67">
        <v>4435.8167</v>
      </c>
      <c r="H13" s="67"/>
      <c r="I13" s="67">
        <v>1453.8323</v>
      </c>
      <c r="J13" s="67"/>
      <c r="K13" s="67">
        <v>15497.117</v>
      </c>
    </row>
    <row r="14" spans="1:11" ht="13.5" customHeight="1">
      <c r="A14" s="41"/>
      <c r="B14" s="42" t="s">
        <v>12</v>
      </c>
      <c r="C14" s="67">
        <v>22496.7935</v>
      </c>
      <c r="D14" s="67"/>
      <c r="E14" s="67">
        <v>814.7907</v>
      </c>
      <c r="F14" s="67"/>
      <c r="G14" s="67">
        <v>4504.187</v>
      </c>
      <c r="H14" s="67"/>
      <c r="I14" s="67">
        <v>1530.2385</v>
      </c>
      <c r="J14" s="67"/>
      <c r="K14" s="67">
        <v>15647.5773</v>
      </c>
    </row>
    <row r="15" spans="1:11" ht="13.5" customHeight="1">
      <c r="A15" s="41"/>
      <c r="B15" s="42" t="s">
        <v>13</v>
      </c>
      <c r="C15" s="67">
        <v>22645.0655</v>
      </c>
      <c r="D15" s="67"/>
      <c r="E15" s="67">
        <v>889.9862</v>
      </c>
      <c r="F15" s="67"/>
      <c r="G15" s="67">
        <v>4550.268</v>
      </c>
      <c r="H15" s="67"/>
      <c r="I15" s="67">
        <v>1480.6981</v>
      </c>
      <c r="J15" s="67"/>
      <c r="K15" s="67">
        <v>15724.1132</v>
      </c>
    </row>
    <row r="16" spans="1:11" ht="13.5" customHeight="1">
      <c r="A16" s="51"/>
      <c r="B16" s="47" t="s">
        <v>14</v>
      </c>
      <c r="C16" s="150">
        <v>22558.7072</v>
      </c>
      <c r="D16" s="150"/>
      <c r="E16" s="150">
        <v>894.9015</v>
      </c>
      <c r="F16" s="150"/>
      <c r="G16" s="150">
        <v>4539.0714</v>
      </c>
      <c r="H16" s="150"/>
      <c r="I16" s="150">
        <v>1408.4112</v>
      </c>
      <c r="J16" s="150"/>
      <c r="K16" s="150">
        <v>15716.3231</v>
      </c>
    </row>
    <row r="17" spans="1:11" ht="13.5" customHeight="1">
      <c r="A17" s="41">
        <v>2016</v>
      </c>
      <c r="B17" s="42" t="s">
        <v>11</v>
      </c>
      <c r="C17" s="67">
        <v>22400.7962</v>
      </c>
      <c r="D17" s="67"/>
      <c r="E17" s="67">
        <v>816.7978</v>
      </c>
      <c r="F17" s="67"/>
      <c r="G17" s="67">
        <v>4461.6332</v>
      </c>
      <c r="H17" s="67"/>
      <c r="I17" s="67">
        <v>1402.3967</v>
      </c>
      <c r="J17" s="67"/>
      <c r="K17" s="67">
        <v>15719.9685</v>
      </c>
    </row>
    <row r="18" spans="1:11" ht="13.5" customHeight="1">
      <c r="A18" s="41"/>
      <c r="B18" s="42" t="s">
        <v>12</v>
      </c>
      <c r="C18" s="67">
        <v>22935.658</v>
      </c>
      <c r="D18" s="67"/>
      <c r="E18" s="67">
        <v>868.0343</v>
      </c>
      <c r="F18" s="67"/>
      <c r="G18" s="67">
        <v>4545.6985</v>
      </c>
      <c r="H18" s="67"/>
      <c r="I18" s="67">
        <v>1454.5729</v>
      </c>
      <c r="J18" s="67"/>
      <c r="K18" s="67">
        <v>16067.3523</v>
      </c>
    </row>
    <row r="19" spans="1:11" ht="13.5" customHeight="1">
      <c r="A19" s="41"/>
      <c r="B19" s="42" t="s">
        <v>13</v>
      </c>
      <c r="C19" s="67">
        <v>22883.9184</v>
      </c>
      <c r="D19" s="67"/>
      <c r="E19" s="67">
        <v>916.5192</v>
      </c>
      <c r="F19" s="67"/>
      <c r="G19" s="67">
        <v>4622.2409</v>
      </c>
      <c r="H19" s="67"/>
      <c r="I19" s="67">
        <v>1386.8675</v>
      </c>
      <c r="J19" s="67"/>
      <c r="K19" s="67">
        <v>15958.2908</v>
      </c>
    </row>
    <row r="20" spans="1:11" ht="13.5" customHeight="1">
      <c r="A20" s="41"/>
      <c r="B20" s="92" t="s">
        <v>14</v>
      </c>
      <c r="C20" s="67">
        <v>22810.978</v>
      </c>
      <c r="D20" s="67"/>
      <c r="E20" s="67">
        <v>934.6499</v>
      </c>
      <c r="F20" s="67"/>
      <c r="G20" s="67">
        <v>4535.174</v>
      </c>
      <c r="H20" s="67"/>
      <c r="I20" s="67">
        <v>1371.0693</v>
      </c>
      <c r="J20" s="67"/>
      <c r="K20" s="67">
        <v>15970.0848</v>
      </c>
    </row>
    <row r="21" spans="1:11" ht="30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29" s="2" customFormat="1" ht="16.5">
      <c r="A22" s="9" t="s">
        <v>39</v>
      </c>
      <c r="B22" s="22" t="s">
        <v>62</v>
      </c>
      <c r="C22" s="81"/>
      <c r="D22" s="82"/>
      <c r="E22" s="238"/>
      <c r="F22" s="82"/>
      <c r="G22" s="81"/>
      <c r="H22" s="82"/>
      <c r="I22" s="81"/>
      <c r="J22" s="82"/>
      <c r="K22" s="8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" customFormat="1" ht="16.5">
      <c r="A23" s="9"/>
      <c r="B23" s="241" t="s">
        <v>37</v>
      </c>
      <c r="C23" s="81"/>
      <c r="D23" s="82"/>
      <c r="E23" s="238"/>
      <c r="F23" s="82"/>
      <c r="G23" s="81"/>
      <c r="H23" s="82"/>
      <c r="I23" s="81"/>
      <c r="J23" s="82"/>
      <c r="K23" s="8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11" ht="12" customHeight="1">
      <c r="A24" s="12"/>
      <c r="B24" s="12"/>
      <c r="C24" s="71"/>
      <c r="D24" s="89"/>
      <c r="E24" s="95"/>
      <c r="F24" s="89"/>
      <c r="G24" s="71"/>
      <c r="H24" s="89"/>
      <c r="I24" s="71"/>
      <c r="J24" s="89"/>
      <c r="K24" s="71"/>
    </row>
    <row r="25" spans="1:11" ht="9" customHeight="1">
      <c r="A25" s="14"/>
      <c r="B25" s="14"/>
      <c r="C25" s="96"/>
      <c r="D25" s="97"/>
      <c r="E25" s="98"/>
      <c r="F25" s="97"/>
      <c r="G25" s="293" t="s">
        <v>32</v>
      </c>
      <c r="H25" s="97"/>
      <c r="I25" s="296" t="s">
        <v>33</v>
      </c>
      <c r="J25" s="99"/>
      <c r="K25" s="96"/>
    </row>
    <row r="26" spans="1:11" ht="24.75" customHeight="1">
      <c r="A26" s="28" t="s">
        <v>3</v>
      </c>
      <c r="B26" s="36"/>
      <c r="C26" s="100" t="s">
        <v>9</v>
      </c>
      <c r="D26" s="101"/>
      <c r="E26" s="100" t="s">
        <v>34</v>
      </c>
      <c r="F26" s="101"/>
      <c r="G26" s="294"/>
      <c r="H26" s="101"/>
      <c r="I26" s="297"/>
      <c r="J26" s="101"/>
      <c r="K26" s="100" t="s">
        <v>35</v>
      </c>
    </row>
    <row r="27" spans="1:11" ht="8.25" customHeight="1">
      <c r="A27" s="37"/>
      <c r="B27" s="37"/>
      <c r="C27" s="102"/>
      <c r="D27" s="103"/>
      <c r="E27" s="104"/>
      <c r="F27" s="103"/>
      <c r="G27" s="295"/>
      <c r="H27" s="103"/>
      <c r="I27" s="298"/>
      <c r="J27" s="105"/>
      <c r="K27" s="102"/>
    </row>
    <row r="28" spans="1:11" ht="8.25" customHeight="1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</row>
    <row r="29" spans="1:11" ht="12.75">
      <c r="A29" s="41">
        <v>2013</v>
      </c>
      <c r="B29" s="42" t="s">
        <v>14</v>
      </c>
      <c r="C29" s="108">
        <v>-1.3404767048190753</v>
      </c>
      <c r="D29" s="108"/>
      <c r="E29" s="108">
        <v>-2.3718782031956627</v>
      </c>
      <c r="F29" s="108"/>
      <c r="G29" s="108">
        <v>-0.5895504659830025</v>
      </c>
      <c r="H29" s="108"/>
      <c r="I29" s="108">
        <v>-5.413624829319761</v>
      </c>
      <c r="J29" s="108"/>
      <c r="K29" s="108">
        <v>-1.0711876435838197</v>
      </c>
    </row>
    <row r="30" spans="1:11" ht="13.5" customHeight="1">
      <c r="A30" s="158">
        <v>2014</v>
      </c>
      <c r="B30" s="157" t="s">
        <v>11</v>
      </c>
      <c r="C30" s="173">
        <v>-0.4467198813059469</v>
      </c>
      <c r="D30" s="173"/>
      <c r="E30" s="173">
        <v>-5.205701293492513</v>
      </c>
      <c r="F30" s="173"/>
      <c r="G30" s="173">
        <v>-0.09266490105357222</v>
      </c>
      <c r="H30" s="173"/>
      <c r="I30" s="173">
        <v>-4.1741603931748585</v>
      </c>
      <c r="J30" s="173"/>
      <c r="K30" s="173">
        <v>0.06054492465936685</v>
      </c>
    </row>
    <row r="31" spans="2:11" ht="12.75">
      <c r="B31" s="42" t="s">
        <v>12</v>
      </c>
      <c r="C31" s="108">
        <v>0.44297189915101604</v>
      </c>
      <c r="D31" s="108"/>
      <c r="E31" s="108">
        <v>1.500752910931642</v>
      </c>
      <c r="F31" s="108"/>
      <c r="G31" s="108">
        <v>2.7551616594237798</v>
      </c>
      <c r="H31" s="108"/>
      <c r="I31" s="108">
        <v>-3.5850496886275582</v>
      </c>
      <c r="J31" s="108"/>
      <c r="K31" s="108">
        <v>0.13895525033798364</v>
      </c>
    </row>
    <row r="32" spans="2:11" ht="12.75">
      <c r="B32" s="42" t="s">
        <v>13</v>
      </c>
      <c r="C32" s="108">
        <v>0.8908369406988131</v>
      </c>
      <c r="D32" s="108"/>
      <c r="E32" s="108">
        <v>2.5591134325919094</v>
      </c>
      <c r="F32" s="108"/>
      <c r="G32" s="108">
        <v>2.215658855324572</v>
      </c>
      <c r="H32" s="108"/>
      <c r="I32" s="108">
        <v>-3.0435988158618024</v>
      </c>
      <c r="J32" s="108"/>
      <c r="K32" s="108">
        <v>0.820362853922679</v>
      </c>
    </row>
    <row r="33" spans="1:11" ht="12.75">
      <c r="A33" s="60"/>
      <c r="B33" s="47" t="s">
        <v>14</v>
      </c>
      <c r="C33" s="181">
        <v>0.7028722258635393</v>
      </c>
      <c r="D33" s="181"/>
      <c r="E33" s="181">
        <v>7.057167335407495</v>
      </c>
      <c r="F33" s="181"/>
      <c r="G33" s="181">
        <v>0.6274661801703773</v>
      </c>
      <c r="H33" s="181"/>
      <c r="I33" s="181">
        <v>-6.98016862620585</v>
      </c>
      <c r="J33" s="181"/>
      <c r="K33" s="181">
        <v>1.1730758766715903</v>
      </c>
    </row>
    <row r="34" spans="1:11" ht="12.75">
      <c r="A34" s="41">
        <v>2015</v>
      </c>
      <c r="B34" s="42" t="s">
        <v>11</v>
      </c>
      <c r="C34" s="173">
        <v>0.6027846006725431</v>
      </c>
      <c r="D34" s="173"/>
      <c r="E34" s="173">
        <v>6.213300277948228</v>
      </c>
      <c r="F34" s="173"/>
      <c r="G34" s="173">
        <v>-0.9376473867417131</v>
      </c>
      <c r="H34" s="173"/>
      <c r="I34" s="173">
        <v>-1.1589666126921512</v>
      </c>
      <c r="J34" s="173"/>
      <c r="K34" s="173">
        <v>0.955400772195824</v>
      </c>
    </row>
    <row r="35" spans="2:11" ht="12.75">
      <c r="B35" s="42" t="s">
        <v>12</v>
      </c>
      <c r="C35" s="108">
        <v>0.8067170000176215</v>
      </c>
      <c r="D35" s="108"/>
      <c r="E35" s="108">
        <v>1.9816686233819607</v>
      </c>
      <c r="F35" s="108"/>
      <c r="G35" s="108">
        <v>0.06116051154277538</v>
      </c>
      <c r="H35" s="108"/>
      <c r="I35" s="108">
        <v>2.2915826346391897</v>
      </c>
      <c r="J35" s="108"/>
      <c r="K35" s="108">
        <v>0.8193481421378167</v>
      </c>
    </row>
    <row r="36" spans="2:11" ht="12.75">
      <c r="B36" s="42" t="s">
        <v>13</v>
      </c>
      <c r="C36" s="108">
        <v>1.1017243363759235</v>
      </c>
      <c r="D36" s="108"/>
      <c r="E36" s="108">
        <v>4.118536931710173</v>
      </c>
      <c r="F36" s="108"/>
      <c r="G36" s="108">
        <v>0.9154488127664084</v>
      </c>
      <c r="H36" s="108"/>
      <c r="I36" s="108">
        <v>-2.2955913526175498</v>
      </c>
      <c r="J36" s="108"/>
      <c r="K36" s="108">
        <v>1.321440775102666</v>
      </c>
    </row>
    <row r="37" spans="1:11" ht="12.75">
      <c r="A37" s="60"/>
      <c r="B37" s="47" t="s">
        <v>14</v>
      </c>
      <c r="C37" s="181">
        <v>0.8213509311235724</v>
      </c>
      <c r="D37" s="181"/>
      <c r="E37" s="181">
        <v>3.252142833160677</v>
      </c>
      <c r="F37" s="181"/>
      <c r="G37" s="181">
        <v>-0.2198316636776819</v>
      </c>
      <c r="H37" s="181"/>
      <c r="I37" s="181">
        <v>-3.135812153745438</v>
      </c>
      <c r="J37" s="181"/>
      <c r="K37" s="181">
        <v>1.3620330241497933</v>
      </c>
    </row>
    <row r="38" spans="1:11" ht="12.75">
      <c r="A38" s="41">
        <v>2016</v>
      </c>
      <c r="B38" s="42" t="s">
        <v>11</v>
      </c>
      <c r="C38" s="108">
        <v>1.0937138724104318</v>
      </c>
      <c r="D38" s="108"/>
      <c r="E38" s="108">
        <v>5.846670680419173</v>
      </c>
      <c r="F38" s="108"/>
      <c r="G38" s="108">
        <v>0.5820010551833646</v>
      </c>
      <c r="H38" s="108"/>
      <c r="I38" s="108">
        <v>-3.5379321260093075</v>
      </c>
      <c r="J38" s="108"/>
      <c r="K38" s="108">
        <v>1.4380190844529384</v>
      </c>
    </row>
    <row r="39" spans="1:11" ht="12.75">
      <c r="A39" s="41"/>
      <c r="B39" s="42" t="s">
        <v>12</v>
      </c>
      <c r="C39" s="108">
        <v>1.9507868976972191</v>
      </c>
      <c r="D39" s="108"/>
      <c r="E39" s="108">
        <v>6.534635213681257</v>
      </c>
      <c r="F39" s="108"/>
      <c r="G39" s="108">
        <v>0.9216202613257514</v>
      </c>
      <c r="H39" s="108"/>
      <c r="I39" s="108">
        <v>-4.944693261867352</v>
      </c>
      <c r="J39" s="108"/>
      <c r="K39" s="108">
        <v>2.6826836637515736</v>
      </c>
    </row>
    <row r="40" spans="2:11" ht="12.75">
      <c r="B40" s="42" t="s">
        <v>13</v>
      </c>
      <c r="C40" s="108">
        <v>1.054767980247167</v>
      </c>
      <c r="D40" s="108"/>
      <c r="E40" s="108">
        <v>2.981282181678761</v>
      </c>
      <c r="F40" s="108"/>
      <c r="G40" s="108">
        <v>1.5817288124567552</v>
      </c>
      <c r="H40" s="108"/>
      <c r="I40" s="108">
        <v>-6.3369163504700925</v>
      </c>
      <c r="J40" s="108"/>
      <c r="K40" s="108">
        <v>1.4892897107863667</v>
      </c>
    </row>
    <row r="41" spans="2:11" ht="12.75">
      <c r="B41" s="92" t="s">
        <v>14</v>
      </c>
      <c r="C41" s="108">
        <v>1.1182857145288823</v>
      </c>
      <c r="D41" s="108"/>
      <c r="E41" s="108">
        <v>4.441650840902596</v>
      </c>
      <c r="F41" s="108"/>
      <c r="G41" s="108">
        <v>-0.0858633772537668</v>
      </c>
      <c r="H41" s="108"/>
      <c r="I41" s="108">
        <v>-2.651349265044179</v>
      </c>
      <c r="J41" s="108"/>
      <c r="K41" s="108">
        <v>1.6146378410863855</v>
      </c>
    </row>
  </sheetData>
  <sheetProtection/>
  <mergeCells count="6">
    <mergeCell ref="A28:K28"/>
    <mergeCell ref="G4:G6"/>
    <mergeCell ref="I4:I6"/>
    <mergeCell ref="A7:K7"/>
    <mergeCell ref="G25:G27"/>
    <mergeCell ref="I25:I27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1"/>
  <sheetViews>
    <sheetView zoomScalePageLayoutView="0" workbookViewId="0" topLeftCell="A1">
      <selection activeCell="O26" sqref="O26"/>
    </sheetView>
  </sheetViews>
  <sheetFormatPr defaultColWidth="8.8515625" defaultRowHeight="12.75"/>
  <cols>
    <col min="1" max="2" width="10.7109375" style="8" customWidth="1"/>
    <col min="3" max="3" width="10.7109375" style="1" customWidth="1"/>
    <col min="4" max="4" width="0.85546875" style="21" customWidth="1"/>
    <col min="5" max="5" width="10.7109375" style="7" customWidth="1"/>
    <col min="6" max="6" width="0.85546875" style="21" customWidth="1"/>
    <col min="7" max="7" width="10.7109375" style="1" customWidth="1"/>
    <col min="8" max="8" width="0.85546875" style="21" customWidth="1"/>
    <col min="9" max="9" width="10.7109375" style="1" customWidth="1"/>
    <col min="10" max="10" width="0.85546875" style="21" customWidth="1"/>
    <col min="11" max="11" width="10.7109375" style="1" customWidth="1"/>
    <col min="12" max="12" width="8.8515625" style="1" customWidth="1"/>
    <col min="13" max="13" width="7.7109375" style="0" customWidth="1"/>
    <col min="14" max="14" width="1.7109375" style="0" customWidth="1"/>
    <col min="15" max="15" width="6.57421875" style="0" customWidth="1"/>
    <col min="16" max="16" width="1.28515625" style="0" customWidth="1"/>
    <col min="17" max="17" width="7.28125" style="0" customWidth="1"/>
    <col min="18" max="18" width="1.421875" style="0" customWidth="1"/>
    <col min="19" max="19" width="6.28125" style="0" customWidth="1"/>
    <col min="20" max="20" width="1.7109375" style="0" customWidth="1"/>
    <col min="21" max="21" width="8.8515625" style="0" customWidth="1"/>
    <col min="22" max="22" width="2.7109375" style="0" customWidth="1"/>
    <col min="23" max="27" width="8.8515625" style="0" customWidth="1"/>
    <col min="28" max="16384" width="8.8515625" style="1" customWidth="1"/>
  </cols>
  <sheetData>
    <row r="1" spans="1:27" s="2" customFormat="1" ht="16.5">
      <c r="A1" s="9" t="s">
        <v>55</v>
      </c>
      <c r="B1" s="22" t="s">
        <v>63</v>
      </c>
      <c r="D1" s="23"/>
      <c r="E1" s="24"/>
      <c r="F1" s="23"/>
      <c r="H1" s="23"/>
      <c r="J1" s="2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s="2" customFormat="1" ht="16.5">
      <c r="A2" s="9"/>
      <c r="B2" s="11" t="s">
        <v>31</v>
      </c>
      <c r="D2" s="23"/>
      <c r="E2" s="24"/>
      <c r="F2" s="23"/>
      <c r="H2" s="23"/>
      <c r="J2" s="2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" ht="12" customHeight="1">
      <c r="A3" s="12"/>
      <c r="B3" s="12"/>
    </row>
    <row r="4" spans="1:11" ht="9" customHeight="1">
      <c r="A4" s="133"/>
      <c r="B4" s="133"/>
      <c r="C4" s="134"/>
      <c r="D4" s="135"/>
      <c r="E4" s="136"/>
      <c r="F4" s="135"/>
      <c r="G4" s="299" t="s">
        <v>32</v>
      </c>
      <c r="H4" s="135"/>
      <c r="I4" s="300" t="s">
        <v>33</v>
      </c>
      <c r="J4" s="137"/>
      <c r="K4" s="134"/>
    </row>
    <row r="5" spans="1:11" ht="24.75" customHeight="1">
      <c r="A5" s="138" t="s">
        <v>3</v>
      </c>
      <c r="B5" s="139"/>
      <c r="C5" s="168" t="s">
        <v>9</v>
      </c>
      <c r="D5" s="140"/>
      <c r="E5" s="168" t="s">
        <v>34</v>
      </c>
      <c r="F5" s="140"/>
      <c r="G5" s="299"/>
      <c r="H5" s="140"/>
      <c r="I5" s="300"/>
      <c r="J5" s="140"/>
      <c r="K5" s="168" t="s">
        <v>35</v>
      </c>
    </row>
    <row r="6" spans="1:11" ht="8.25" customHeight="1">
      <c r="A6" s="141"/>
      <c r="B6" s="141"/>
      <c r="C6" s="142"/>
      <c r="D6" s="143"/>
      <c r="E6" s="144"/>
      <c r="F6" s="143"/>
      <c r="G6" s="299"/>
      <c r="H6" s="143"/>
      <c r="I6" s="300"/>
      <c r="J6" s="145"/>
      <c r="K6" s="142"/>
    </row>
    <row r="7" spans="1:11" ht="6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</row>
    <row r="8" spans="1:11" ht="12.75">
      <c r="A8" s="41">
        <v>2013</v>
      </c>
      <c r="B8" s="42" t="s">
        <v>14</v>
      </c>
      <c r="C8" s="67">
        <v>16710.934</v>
      </c>
      <c r="D8" s="67"/>
      <c r="E8" s="67">
        <v>412.1542</v>
      </c>
      <c r="F8" s="67"/>
      <c r="G8" s="67">
        <v>3947.8217</v>
      </c>
      <c r="H8" s="67"/>
      <c r="I8" s="67">
        <v>921.7775</v>
      </c>
      <c r="J8" s="67"/>
      <c r="K8" s="67">
        <v>11429.1806</v>
      </c>
    </row>
    <row r="9" spans="1:12" ht="13.5" customHeight="1">
      <c r="A9" s="158">
        <v>2014</v>
      </c>
      <c r="B9" s="157" t="s">
        <v>11</v>
      </c>
      <c r="C9" s="172">
        <v>16512.815</v>
      </c>
      <c r="D9" s="172"/>
      <c r="E9" s="172">
        <v>342.8826</v>
      </c>
      <c r="F9" s="172"/>
      <c r="G9" s="172">
        <v>3921.2173</v>
      </c>
      <c r="H9" s="172"/>
      <c r="I9" s="172">
        <v>847.9951</v>
      </c>
      <c r="J9" s="172"/>
      <c r="K9" s="172">
        <v>11400.72</v>
      </c>
      <c r="L9" s="19"/>
    </row>
    <row r="10" spans="1:12" ht="13.5" customHeight="1">
      <c r="A10" s="41"/>
      <c r="B10" s="42" t="s">
        <v>12</v>
      </c>
      <c r="C10" s="67">
        <v>16806.5687</v>
      </c>
      <c r="D10" s="67"/>
      <c r="E10" s="67">
        <v>399.7637</v>
      </c>
      <c r="F10" s="67"/>
      <c r="G10" s="67">
        <v>3946.1103</v>
      </c>
      <c r="H10" s="67"/>
      <c r="I10" s="67">
        <v>875.4979</v>
      </c>
      <c r="J10" s="67"/>
      <c r="K10" s="67">
        <v>11585.1968</v>
      </c>
      <c r="L10" s="19"/>
    </row>
    <row r="11" spans="1:12" ht="13.5" customHeight="1">
      <c r="A11" s="41"/>
      <c r="B11" s="42" t="s">
        <v>13</v>
      </c>
      <c r="C11" s="67">
        <v>16943.1723</v>
      </c>
      <c r="D11" s="67"/>
      <c r="E11" s="67">
        <v>447.1729</v>
      </c>
      <c r="F11" s="67"/>
      <c r="G11" s="67">
        <v>3981.055</v>
      </c>
      <c r="H11" s="67"/>
      <c r="I11" s="67">
        <v>879.1702</v>
      </c>
      <c r="J11" s="67"/>
      <c r="K11" s="67">
        <v>11635.7742</v>
      </c>
      <c r="L11" s="19"/>
    </row>
    <row r="12" spans="1:12" ht="13.5" customHeight="1">
      <c r="A12" s="51"/>
      <c r="B12" s="47" t="s">
        <v>14</v>
      </c>
      <c r="C12" s="150">
        <v>16858.2355</v>
      </c>
      <c r="D12" s="150"/>
      <c r="E12" s="150">
        <v>434.6828</v>
      </c>
      <c r="F12" s="150"/>
      <c r="G12" s="150">
        <v>3976.0694</v>
      </c>
      <c r="H12" s="150"/>
      <c r="I12" s="150">
        <v>842.9966</v>
      </c>
      <c r="J12" s="150"/>
      <c r="K12" s="150">
        <v>11604.4867</v>
      </c>
      <c r="L12" s="19"/>
    </row>
    <row r="13" spans="1:12" ht="13.5" customHeight="1">
      <c r="A13" s="41">
        <v>2015</v>
      </c>
      <c r="B13" s="157" t="s">
        <v>11</v>
      </c>
      <c r="C13" s="67">
        <v>16620.2489</v>
      </c>
      <c r="D13" s="67"/>
      <c r="E13" s="67">
        <v>359.5468</v>
      </c>
      <c r="F13" s="67"/>
      <c r="G13" s="67">
        <v>3907.5481</v>
      </c>
      <c r="H13" s="67"/>
      <c r="I13" s="67">
        <v>821.8396</v>
      </c>
      <c r="J13" s="67"/>
      <c r="K13" s="67">
        <v>11531.3144</v>
      </c>
      <c r="L13" s="19"/>
    </row>
    <row r="14" spans="1:12" ht="13.5" customHeight="1">
      <c r="A14" s="41"/>
      <c r="B14" s="42" t="s">
        <v>12</v>
      </c>
      <c r="C14" s="67">
        <v>16989.7414</v>
      </c>
      <c r="D14" s="67"/>
      <c r="E14" s="67">
        <v>420.3324</v>
      </c>
      <c r="F14" s="67"/>
      <c r="G14" s="67">
        <v>3988.1055</v>
      </c>
      <c r="H14" s="67"/>
      <c r="I14" s="67">
        <v>899.5425</v>
      </c>
      <c r="J14" s="67"/>
      <c r="K14" s="67">
        <v>11681.761</v>
      </c>
      <c r="L14" s="19"/>
    </row>
    <row r="15" spans="1:12" ht="13.5" customHeight="1">
      <c r="A15" s="41"/>
      <c r="B15" s="42" t="s">
        <v>13</v>
      </c>
      <c r="C15" s="67">
        <v>17184.5237</v>
      </c>
      <c r="D15" s="67"/>
      <c r="E15" s="67">
        <v>464.2963</v>
      </c>
      <c r="F15" s="67"/>
      <c r="G15" s="67">
        <v>4026.1348</v>
      </c>
      <c r="H15" s="67"/>
      <c r="I15" s="67">
        <v>890.5637</v>
      </c>
      <c r="J15" s="67"/>
      <c r="K15" s="67">
        <v>11803.5289</v>
      </c>
      <c r="L15" s="19"/>
    </row>
    <row r="16" spans="1:12" ht="13.5" customHeight="1">
      <c r="A16" s="51"/>
      <c r="B16" s="47" t="s">
        <v>14</v>
      </c>
      <c r="C16" s="150">
        <v>17156.0802</v>
      </c>
      <c r="D16" s="150"/>
      <c r="E16" s="150">
        <v>469.9254</v>
      </c>
      <c r="F16" s="150"/>
      <c r="G16" s="150">
        <v>3971.6315</v>
      </c>
      <c r="H16" s="150"/>
      <c r="I16" s="150">
        <v>842.1914</v>
      </c>
      <c r="J16" s="150"/>
      <c r="K16" s="150">
        <v>11872.3319</v>
      </c>
      <c r="L16" s="19"/>
    </row>
    <row r="17" spans="1:12" ht="13.5" customHeight="1">
      <c r="A17" s="41">
        <v>2016</v>
      </c>
      <c r="B17" s="42" t="s">
        <v>11</v>
      </c>
      <c r="C17" s="67">
        <v>16963.7703</v>
      </c>
      <c r="D17" s="67"/>
      <c r="E17" s="67">
        <v>391.1616</v>
      </c>
      <c r="F17" s="67"/>
      <c r="G17" s="67">
        <v>3934.8891</v>
      </c>
      <c r="H17" s="67"/>
      <c r="I17" s="67">
        <v>832.2689</v>
      </c>
      <c r="J17" s="67"/>
      <c r="K17" s="67">
        <v>11805.4507</v>
      </c>
      <c r="L17" s="19"/>
    </row>
    <row r="18" spans="1:12" ht="13.5" customHeight="1">
      <c r="A18" s="41"/>
      <c r="B18" s="42" t="s">
        <v>12</v>
      </c>
      <c r="C18" s="67">
        <v>17369.4763</v>
      </c>
      <c r="D18" s="67"/>
      <c r="E18" s="67">
        <v>450.3515</v>
      </c>
      <c r="F18" s="67"/>
      <c r="G18" s="67">
        <v>4047.9912</v>
      </c>
      <c r="H18" s="67"/>
      <c r="I18" s="67">
        <v>868.1303</v>
      </c>
      <c r="J18" s="67"/>
      <c r="K18" s="67">
        <v>12003.0033</v>
      </c>
      <c r="L18" s="19"/>
    </row>
    <row r="19" spans="1:12" ht="13.5" customHeight="1">
      <c r="A19" s="41"/>
      <c r="B19" s="42" t="s">
        <v>13</v>
      </c>
      <c r="C19" s="67">
        <v>17498.1709</v>
      </c>
      <c r="D19" s="67"/>
      <c r="E19" s="67">
        <v>485.8425</v>
      </c>
      <c r="F19" s="67"/>
      <c r="G19" s="67">
        <v>4110.0312</v>
      </c>
      <c r="H19" s="67"/>
      <c r="I19" s="67">
        <v>846.5754</v>
      </c>
      <c r="J19" s="67"/>
      <c r="K19" s="67">
        <v>12055.7218</v>
      </c>
      <c r="L19" s="19"/>
    </row>
    <row r="20" spans="1:12" ht="13.5" customHeight="1">
      <c r="A20" s="41"/>
      <c r="B20" s="92" t="s">
        <v>14</v>
      </c>
      <c r="C20" s="67">
        <v>17410.3813</v>
      </c>
      <c r="D20" s="67"/>
      <c r="E20" s="67">
        <v>504.221</v>
      </c>
      <c r="F20" s="67"/>
      <c r="G20" s="67">
        <v>3994.3171</v>
      </c>
      <c r="H20" s="67"/>
      <c r="I20" s="67">
        <v>814.9225</v>
      </c>
      <c r="J20" s="67"/>
      <c r="K20" s="67">
        <v>12096.9207</v>
      </c>
      <c r="L20" s="19"/>
    </row>
    <row r="21" spans="1:11" ht="30" customHeight="1">
      <c r="A21" s="41"/>
      <c r="B21" s="42"/>
      <c r="C21" s="67"/>
      <c r="D21" s="67"/>
      <c r="E21" s="67"/>
      <c r="F21" s="67"/>
      <c r="G21" s="67"/>
      <c r="H21" s="67"/>
      <c r="I21" s="67"/>
      <c r="J21" s="67"/>
      <c r="K21" s="67"/>
    </row>
    <row r="22" spans="1:27" s="2" customFormat="1" ht="16.5">
      <c r="A22" s="9" t="s">
        <v>55</v>
      </c>
      <c r="B22" s="22" t="s">
        <v>64</v>
      </c>
      <c r="C22" s="81"/>
      <c r="D22" s="82"/>
      <c r="E22" s="238"/>
      <c r="F22" s="82"/>
      <c r="G22" s="81"/>
      <c r="H22" s="82"/>
      <c r="I22" s="81"/>
      <c r="J22" s="82"/>
      <c r="K22" s="8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2" customFormat="1" ht="16.5">
      <c r="A23" s="9"/>
      <c r="B23" s="239" t="s">
        <v>37</v>
      </c>
      <c r="C23" s="81"/>
      <c r="D23" s="82"/>
      <c r="E23" s="238"/>
      <c r="F23" s="82"/>
      <c r="G23" s="81"/>
      <c r="H23" s="82"/>
      <c r="I23" s="81"/>
      <c r="J23" s="82"/>
      <c r="K23" s="8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11" ht="12" customHeight="1">
      <c r="A24" s="12"/>
      <c r="B24" s="12"/>
      <c r="C24" s="71"/>
      <c r="D24" s="89"/>
      <c r="E24" s="95"/>
      <c r="F24" s="89"/>
      <c r="G24" s="71"/>
      <c r="H24" s="89"/>
      <c r="I24" s="71"/>
      <c r="J24" s="89"/>
      <c r="K24" s="71"/>
    </row>
    <row r="25" spans="1:11" ht="9" customHeight="1">
      <c r="A25" s="14"/>
      <c r="B25" s="14"/>
      <c r="C25" s="96"/>
      <c r="D25" s="97"/>
      <c r="E25" s="98"/>
      <c r="F25" s="97"/>
      <c r="G25" s="289" t="s">
        <v>32</v>
      </c>
      <c r="H25" s="97"/>
      <c r="I25" s="290" t="s">
        <v>33</v>
      </c>
      <c r="J25" s="99"/>
      <c r="K25" s="96"/>
    </row>
    <row r="26" spans="1:11" ht="24.75" customHeight="1">
      <c r="A26" s="28" t="s">
        <v>3</v>
      </c>
      <c r="B26" s="36"/>
      <c r="C26" s="100" t="s">
        <v>9</v>
      </c>
      <c r="D26" s="101"/>
      <c r="E26" s="100" t="s">
        <v>34</v>
      </c>
      <c r="F26" s="101"/>
      <c r="G26" s="289"/>
      <c r="H26" s="101"/>
      <c r="I26" s="290"/>
      <c r="J26" s="101"/>
      <c r="K26" s="100" t="s">
        <v>35</v>
      </c>
    </row>
    <row r="27" spans="1:11" ht="8.25" customHeight="1">
      <c r="A27" s="37"/>
      <c r="B27" s="37"/>
      <c r="C27" s="107"/>
      <c r="D27" s="108"/>
      <c r="E27" s="240"/>
      <c r="F27" s="108"/>
      <c r="G27" s="289"/>
      <c r="H27" s="108"/>
      <c r="I27" s="290"/>
      <c r="J27" s="101"/>
      <c r="K27" s="102"/>
    </row>
    <row r="28" spans="1:11" ht="9" customHeight="1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</row>
    <row r="29" spans="1:11" ht="12.75">
      <c r="A29" s="41">
        <v>2013</v>
      </c>
      <c r="B29" s="42" t="s">
        <v>14</v>
      </c>
      <c r="C29" s="108">
        <v>-1.623552757888112</v>
      </c>
      <c r="D29" s="108"/>
      <c r="E29" s="108">
        <v>-7.770556338267706</v>
      </c>
      <c r="F29" s="108"/>
      <c r="G29" s="108">
        <v>-0.5612272527941995</v>
      </c>
      <c r="H29" s="108"/>
      <c r="I29" s="108">
        <v>-6.897603549653376</v>
      </c>
      <c r="J29" s="108"/>
      <c r="K29" s="108">
        <v>-1.2996145650657875</v>
      </c>
    </row>
    <row r="30" spans="1:12" ht="13.5" customHeight="1">
      <c r="A30" s="158">
        <v>2014</v>
      </c>
      <c r="B30" s="157" t="s">
        <v>11</v>
      </c>
      <c r="C30" s="173">
        <v>-0.6255168126803389</v>
      </c>
      <c r="D30" s="173"/>
      <c r="E30" s="173">
        <v>-3.611288368392782</v>
      </c>
      <c r="F30" s="173"/>
      <c r="G30" s="173">
        <v>-0.5290188032099777</v>
      </c>
      <c r="H30" s="173"/>
      <c r="I30" s="173">
        <v>-6.671681625330864</v>
      </c>
      <c r="J30" s="173"/>
      <c r="K30" s="173">
        <v>-0.08430949472146142</v>
      </c>
      <c r="L30" s="19"/>
    </row>
    <row r="31" spans="1:12" ht="13.5" customHeight="1">
      <c r="A31" s="41"/>
      <c r="B31" s="42" t="s">
        <v>12</v>
      </c>
      <c r="C31" s="108">
        <v>0.7503651987234862</v>
      </c>
      <c r="D31" s="108"/>
      <c r="E31" s="108">
        <v>5.401458352888067</v>
      </c>
      <c r="F31" s="108"/>
      <c r="G31" s="108">
        <v>2.4312889820498977</v>
      </c>
      <c r="H31" s="108"/>
      <c r="I31" s="108">
        <v>-4.2326638828623215</v>
      </c>
      <c r="J31" s="108"/>
      <c r="K31" s="108">
        <v>0.430978983078931</v>
      </c>
      <c r="L31" s="19"/>
    </row>
    <row r="32" spans="2:11" ht="12.75">
      <c r="B32" s="42" t="s">
        <v>13</v>
      </c>
      <c r="C32" s="108">
        <v>1.3293052009967923</v>
      </c>
      <c r="D32" s="108"/>
      <c r="E32" s="108">
        <v>1.8733577279224287</v>
      </c>
      <c r="F32" s="108"/>
      <c r="G32" s="108">
        <v>3.0877954592382593</v>
      </c>
      <c r="H32" s="108"/>
      <c r="I32" s="108">
        <v>-5.766731313108796</v>
      </c>
      <c r="J32" s="108"/>
      <c r="K32" s="108">
        <v>1.2936686929188674</v>
      </c>
    </row>
    <row r="33" spans="1:11" ht="12.75">
      <c r="A33" s="60"/>
      <c r="B33" s="47" t="s">
        <v>14</v>
      </c>
      <c r="C33" s="181">
        <v>0.88146778630086</v>
      </c>
      <c r="D33" s="181"/>
      <c r="E33" s="181">
        <v>5.46606100338174</v>
      </c>
      <c r="F33" s="181"/>
      <c r="G33" s="181">
        <v>0.7155262356453408</v>
      </c>
      <c r="H33" s="181"/>
      <c r="I33" s="181">
        <v>-8.54662866038714</v>
      </c>
      <c r="J33" s="181"/>
      <c r="K33" s="181">
        <v>1.533846617140688</v>
      </c>
    </row>
    <row r="34" spans="1:11" ht="12.75">
      <c r="A34" s="41">
        <v>2015</v>
      </c>
      <c r="B34" s="157" t="s">
        <v>11</v>
      </c>
      <c r="C34" s="108">
        <v>0.650609238945631</v>
      </c>
      <c r="D34" s="108"/>
      <c r="E34" s="108">
        <v>4.860030809379068</v>
      </c>
      <c r="F34" s="108"/>
      <c r="G34" s="108">
        <v>-0.34859583017752727</v>
      </c>
      <c r="H34" s="108"/>
      <c r="I34" s="108">
        <v>-3.0843928225528616</v>
      </c>
      <c r="J34" s="108"/>
      <c r="K34" s="108">
        <v>1.145492565381835</v>
      </c>
    </row>
    <row r="35" spans="2:11" ht="12.75">
      <c r="B35" s="42" t="s">
        <v>12</v>
      </c>
      <c r="C35" s="108">
        <v>1.0898875509311974</v>
      </c>
      <c r="D35" s="108"/>
      <c r="E35" s="108">
        <v>5.145214535486848</v>
      </c>
      <c r="F35" s="108"/>
      <c r="G35" s="108">
        <v>1.0642175916877006</v>
      </c>
      <c r="H35" s="108"/>
      <c r="I35" s="108">
        <v>2.7463915104765024</v>
      </c>
      <c r="J35" s="108"/>
      <c r="K35" s="108">
        <v>0.8335136784210754</v>
      </c>
    </row>
    <row r="36" spans="2:11" ht="12.75">
      <c r="B36" s="42" t="s">
        <v>13</v>
      </c>
      <c r="C36" s="108">
        <v>1.4244758639443407</v>
      </c>
      <c r="D36" s="108"/>
      <c r="E36" s="108">
        <v>3.8292570949625846</v>
      </c>
      <c r="F36" s="108"/>
      <c r="G36" s="108">
        <v>1.1323581311988902</v>
      </c>
      <c r="H36" s="108"/>
      <c r="I36" s="108">
        <v>1.295937919642865</v>
      </c>
      <c r="J36" s="108"/>
      <c r="K36" s="108">
        <v>1.4417149827469107</v>
      </c>
    </row>
    <row r="37" spans="1:11" ht="12.75">
      <c r="A37" s="60"/>
      <c r="B37" s="47" t="s">
        <v>14</v>
      </c>
      <c r="C37" s="181">
        <v>1.7667608214394768</v>
      </c>
      <c r="D37" s="181"/>
      <c r="E37" s="181">
        <v>8.10765919424464</v>
      </c>
      <c r="F37" s="181"/>
      <c r="G37" s="181">
        <v>-0.11161525500535528</v>
      </c>
      <c r="H37" s="181"/>
      <c r="I37" s="181">
        <v>-0.0955163994730109</v>
      </c>
      <c r="J37" s="181"/>
      <c r="K37" s="181">
        <v>2.30811760075523</v>
      </c>
    </row>
    <row r="38" spans="1:11" ht="12.75">
      <c r="A38" s="41">
        <v>2016</v>
      </c>
      <c r="B38" s="42" t="s">
        <v>11</v>
      </c>
      <c r="C38" s="108">
        <v>2.0668848106119606</v>
      </c>
      <c r="D38" s="108"/>
      <c r="E38" s="108">
        <v>8.792958246325652</v>
      </c>
      <c r="F38" s="108"/>
      <c r="G38" s="108">
        <v>0.6996970811440528</v>
      </c>
      <c r="H38" s="108"/>
      <c r="I38" s="108">
        <v>1.2690189180467832</v>
      </c>
      <c r="J38" s="108"/>
      <c r="K38" s="108">
        <v>2.377320490021503</v>
      </c>
    </row>
    <row r="39" spans="1:11" ht="12.75">
      <c r="A39" s="41"/>
      <c r="B39" s="42" t="s">
        <v>12</v>
      </c>
      <c r="C39" s="108">
        <v>2.235083460422767</v>
      </c>
      <c r="D39" s="108"/>
      <c r="E39" s="108">
        <v>7.141752574866935</v>
      </c>
      <c r="F39" s="108"/>
      <c r="G39" s="108">
        <v>1.50160771825118</v>
      </c>
      <c r="H39" s="108"/>
      <c r="I39" s="108">
        <v>-3.492019554384588</v>
      </c>
      <c r="J39" s="108"/>
      <c r="K39" s="108">
        <v>2.7499475464358487</v>
      </c>
    </row>
    <row r="40" spans="2:11" ht="12.75">
      <c r="B40" s="42" t="s">
        <v>13</v>
      </c>
      <c r="C40" s="108">
        <v>1.8251724951794817</v>
      </c>
      <c r="D40" s="108"/>
      <c r="E40" s="108">
        <v>4.640614193996377</v>
      </c>
      <c r="F40" s="108"/>
      <c r="G40" s="108">
        <v>2.0837951079035046</v>
      </c>
      <c r="H40" s="108"/>
      <c r="I40" s="108">
        <v>-4.939377160780312</v>
      </c>
      <c r="J40" s="108"/>
      <c r="K40" s="108">
        <v>2.136588999244116</v>
      </c>
    </row>
    <row r="41" spans="2:11" ht="12.75">
      <c r="B41" s="92" t="s">
        <v>14</v>
      </c>
      <c r="C41" s="108">
        <v>1.482279734271705</v>
      </c>
      <c r="D41" s="108"/>
      <c r="E41" s="108">
        <v>7.298094548624095</v>
      </c>
      <c r="F41" s="108"/>
      <c r="G41" s="108">
        <v>0.5711909576706764</v>
      </c>
      <c r="H41" s="108"/>
      <c r="I41" s="108">
        <v>-3.2378506833482303</v>
      </c>
      <c r="J41" s="108"/>
      <c r="K41" s="108">
        <v>1.8916991362076172</v>
      </c>
    </row>
  </sheetData>
  <sheetProtection/>
  <mergeCells count="6">
    <mergeCell ref="A28:K28"/>
    <mergeCell ref="G4:G6"/>
    <mergeCell ref="I4:I6"/>
    <mergeCell ref="A7:K7"/>
    <mergeCell ref="G25:G27"/>
    <mergeCell ref="I25:I27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S28" sqref="S28"/>
    </sheetView>
  </sheetViews>
  <sheetFormatPr defaultColWidth="8.8515625" defaultRowHeight="12.75"/>
  <cols>
    <col min="1" max="2" width="10.7109375" style="8" customWidth="1"/>
    <col min="3" max="3" width="10.7109375" style="1" customWidth="1"/>
    <col min="4" max="4" width="0.85546875" style="21" customWidth="1"/>
    <col min="5" max="5" width="10.7109375" style="7" customWidth="1"/>
    <col min="6" max="6" width="0.85546875" style="21" customWidth="1"/>
    <col min="7" max="7" width="10.7109375" style="1" customWidth="1"/>
    <col min="8" max="8" width="0.85546875" style="21" customWidth="1"/>
    <col min="9" max="9" width="10.7109375" style="1" customWidth="1"/>
    <col min="10" max="10" width="0.85546875" style="21" customWidth="1"/>
    <col min="11" max="11" width="10.7109375" style="1" customWidth="1"/>
    <col min="12" max="12" width="8.8515625" style="1" customWidth="1"/>
    <col min="13" max="13" width="5.00390625" style="0" customWidth="1"/>
    <col min="14" max="14" width="1.57421875" style="0" customWidth="1"/>
    <col min="15" max="15" width="5.00390625" style="0" customWidth="1"/>
    <col min="16" max="16" width="1.7109375" style="0" customWidth="1"/>
    <col min="17" max="17" width="5.00390625" style="0" customWidth="1"/>
    <col min="18" max="18" width="1.57421875" style="0" customWidth="1"/>
    <col min="19" max="19" width="5.00390625" style="0" customWidth="1"/>
    <col min="20" max="20" width="1.1484375" style="0" customWidth="1"/>
    <col min="21" max="21" width="5.00390625" style="0" customWidth="1"/>
    <col min="22" max="22" width="1.1484375" style="0" customWidth="1"/>
    <col min="23" max="27" width="5.00390625" style="0" customWidth="1"/>
    <col min="28" max="29" width="8.8515625" style="0" customWidth="1"/>
    <col min="30" max="16384" width="8.8515625" style="1" customWidth="1"/>
  </cols>
  <sheetData>
    <row r="1" spans="1:29" s="2" customFormat="1" ht="16.5">
      <c r="A1" s="9" t="s">
        <v>101</v>
      </c>
      <c r="B1" s="22" t="s">
        <v>92</v>
      </c>
      <c r="D1" s="23"/>
      <c r="E1" s="24"/>
      <c r="F1" s="23"/>
      <c r="H1" s="23"/>
      <c r="J1" s="2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s="2" customFormat="1" ht="16.5">
      <c r="A2" s="9"/>
      <c r="B2" s="11" t="s">
        <v>31</v>
      </c>
      <c r="D2" s="23"/>
      <c r="E2" s="24"/>
      <c r="F2" s="23"/>
      <c r="H2" s="23"/>
      <c r="J2" s="2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" ht="12" customHeight="1">
      <c r="A3" s="12"/>
      <c r="B3" s="12"/>
    </row>
    <row r="4" spans="1:11" ht="9" customHeight="1">
      <c r="A4" s="14"/>
      <c r="B4" s="14"/>
      <c r="C4" s="32"/>
      <c r="D4" s="33"/>
      <c r="E4" s="34"/>
      <c r="F4" s="33"/>
      <c r="G4" s="292" t="s">
        <v>32</v>
      </c>
      <c r="H4" s="33"/>
      <c r="I4" s="287" t="s">
        <v>33</v>
      </c>
      <c r="J4" s="35"/>
      <c r="K4" s="32"/>
    </row>
    <row r="5" spans="1:11" ht="24.75" customHeight="1">
      <c r="A5" s="28" t="s">
        <v>3</v>
      </c>
      <c r="B5" s="36"/>
      <c r="C5" s="167" t="s">
        <v>9</v>
      </c>
      <c r="D5" s="30"/>
      <c r="E5" s="167" t="s">
        <v>34</v>
      </c>
      <c r="F5" s="30"/>
      <c r="G5" s="292"/>
      <c r="H5" s="30"/>
      <c r="I5" s="287"/>
      <c r="J5" s="30"/>
      <c r="K5" s="167" t="s">
        <v>35</v>
      </c>
    </row>
    <row r="6" spans="1:11" ht="8.25" customHeight="1">
      <c r="A6" s="37"/>
      <c r="B6" s="37"/>
      <c r="C6" s="38"/>
      <c r="D6" s="31"/>
      <c r="E6" s="39"/>
      <c r="F6" s="31"/>
      <c r="G6" s="292"/>
      <c r="H6" s="31"/>
      <c r="I6" s="287"/>
      <c r="J6" s="40"/>
      <c r="K6" s="38"/>
    </row>
    <row r="7" spans="1:11" ht="9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12" ht="13.5" customHeight="1">
      <c r="A8" s="41">
        <v>2013</v>
      </c>
      <c r="B8" s="42" t="s">
        <v>14</v>
      </c>
      <c r="C8" s="67">
        <v>5507.827</v>
      </c>
      <c r="D8" s="67"/>
      <c r="E8" s="67">
        <v>397.427</v>
      </c>
      <c r="F8" s="67"/>
      <c r="G8" s="67">
        <v>572.8841</v>
      </c>
      <c r="H8" s="67"/>
      <c r="I8" s="67">
        <v>641.3366</v>
      </c>
      <c r="J8" s="67"/>
      <c r="K8" s="67">
        <v>3896.1793</v>
      </c>
      <c r="L8" s="4"/>
    </row>
    <row r="9" spans="1:12" ht="13.5" customHeight="1">
      <c r="A9" s="158">
        <v>2014</v>
      </c>
      <c r="B9" s="157" t="s">
        <v>11</v>
      </c>
      <c r="C9" s="172">
        <v>5512.8638</v>
      </c>
      <c r="D9" s="172"/>
      <c r="E9" s="172">
        <v>383.6556</v>
      </c>
      <c r="F9" s="172"/>
      <c r="G9" s="172">
        <v>556.5854</v>
      </c>
      <c r="H9" s="172"/>
      <c r="I9" s="172">
        <v>622.8842</v>
      </c>
      <c r="J9" s="172"/>
      <c r="K9" s="172">
        <v>3949.7386</v>
      </c>
      <c r="L9" s="19"/>
    </row>
    <row r="10" spans="1:12" ht="13.5" customHeight="1">
      <c r="A10" s="41"/>
      <c r="B10" s="42" t="s">
        <v>12</v>
      </c>
      <c r="C10" s="67">
        <v>5510.1917</v>
      </c>
      <c r="D10" s="67"/>
      <c r="E10" s="67">
        <v>399.1943</v>
      </c>
      <c r="F10" s="67"/>
      <c r="G10" s="67">
        <v>555.3236</v>
      </c>
      <c r="H10" s="67"/>
      <c r="I10" s="67">
        <v>620.4595</v>
      </c>
      <c r="J10" s="67"/>
      <c r="K10" s="67">
        <v>3935.2143</v>
      </c>
      <c r="L10" s="19"/>
    </row>
    <row r="11" spans="1:12" ht="13.5" customHeight="1">
      <c r="A11" s="41"/>
      <c r="B11" s="42" t="s">
        <v>13</v>
      </c>
      <c r="C11" s="67">
        <v>5455.1257</v>
      </c>
      <c r="D11" s="67"/>
      <c r="E11" s="67">
        <v>407.6088</v>
      </c>
      <c r="F11" s="67"/>
      <c r="G11" s="67">
        <v>527.9355</v>
      </c>
      <c r="H11" s="67"/>
      <c r="I11" s="67">
        <v>636.3173</v>
      </c>
      <c r="J11" s="67"/>
      <c r="K11" s="67">
        <v>3883.2641</v>
      </c>
      <c r="L11" s="19"/>
    </row>
    <row r="12" spans="1:12" ht="13.5" customHeight="1">
      <c r="A12" s="51"/>
      <c r="B12" s="47" t="s">
        <v>14</v>
      </c>
      <c r="C12" s="150">
        <v>5516.695</v>
      </c>
      <c r="D12" s="150"/>
      <c r="E12" s="150">
        <v>432.0319</v>
      </c>
      <c r="F12" s="150"/>
      <c r="G12" s="150">
        <v>573.0023</v>
      </c>
      <c r="H12" s="150"/>
      <c r="I12" s="150">
        <v>611.0095</v>
      </c>
      <c r="J12" s="150"/>
      <c r="K12" s="150">
        <v>3900.6513</v>
      </c>
      <c r="L12" s="19"/>
    </row>
    <row r="13" spans="1:12" ht="13.5" customHeight="1">
      <c r="A13" s="41">
        <v>2015</v>
      </c>
      <c r="B13" s="157" t="s">
        <v>11</v>
      </c>
      <c r="C13" s="67">
        <v>5538.1973</v>
      </c>
      <c r="D13" s="67"/>
      <c r="E13" s="67">
        <v>412.1334</v>
      </c>
      <c r="F13" s="67"/>
      <c r="G13" s="67">
        <v>528.2686</v>
      </c>
      <c r="H13" s="67"/>
      <c r="I13" s="67">
        <v>631.9927</v>
      </c>
      <c r="J13" s="67"/>
      <c r="K13" s="67">
        <v>3965.8026</v>
      </c>
      <c r="L13" s="19"/>
    </row>
    <row r="14" spans="1:12" ht="13.5" customHeight="1">
      <c r="A14" s="41"/>
      <c r="B14" s="42" t="s">
        <v>12</v>
      </c>
      <c r="C14" s="67">
        <v>5507.0521</v>
      </c>
      <c r="D14" s="67"/>
      <c r="E14" s="67">
        <v>394.4583</v>
      </c>
      <c r="F14" s="67"/>
      <c r="G14" s="67">
        <v>516.0815</v>
      </c>
      <c r="H14" s="67"/>
      <c r="I14" s="67">
        <v>630.696</v>
      </c>
      <c r="J14" s="67"/>
      <c r="K14" s="67">
        <v>3965.8163</v>
      </c>
      <c r="L14" s="19"/>
    </row>
    <row r="15" spans="1:12" ht="13.5" customHeight="1">
      <c r="A15" s="41"/>
      <c r="B15" s="42" t="s">
        <v>13</v>
      </c>
      <c r="C15" s="67">
        <v>5460.5418</v>
      </c>
      <c r="D15" s="67"/>
      <c r="E15" s="67">
        <v>425.6899</v>
      </c>
      <c r="F15" s="67"/>
      <c r="G15" s="67">
        <v>524.1332</v>
      </c>
      <c r="H15" s="67"/>
      <c r="I15" s="67">
        <v>590.1344</v>
      </c>
      <c r="J15" s="67"/>
      <c r="K15" s="67">
        <v>3920.5843</v>
      </c>
      <c r="L15" s="19"/>
    </row>
    <row r="16" spans="1:12" ht="13.5" customHeight="1">
      <c r="A16" s="51"/>
      <c r="B16" s="47" t="s">
        <v>14</v>
      </c>
      <c r="C16" s="150">
        <v>5402.627</v>
      </c>
      <c r="D16" s="150"/>
      <c r="E16" s="150">
        <v>424.9761</v>
      </c>
      <c r="F16" s="150"/>
      <c r="G16" s="150">
        <v>567.4399</v>
      </c>
      <c r="H16" s="150"/>
      <c r="I16" s="150">
        <v>566.2198</v>
      </c>
      <c r="J16" s="150"/>
      <c r="K16" s="150">
        <v>3843.9912</v>
      </c>
      <c r="L16" s="19"/>
    </row>
    <row r="17" spans="1:12" ht="13.5" customHeight="1">
      <c r="A17" s="41">
        <v>2016</v>
      </c>
      <c r="B17" s="42" t="s">
        <v>11</v>
      </c>
      <c r="C17" s="67">
        <v>5437.0259</v>
      </c>
      <c r="D17" s="67"/>
      <c r="E17" s="67">
        <v>425.6362</v>
      </c>
      <c r="F17" s="67"/>
      <c r="G17" s="67">
        <v>526.7441</v>
      </c>
      <c r="H17" s="67"/>
      <c r="I17" s="67">
        <v>570.1278</v>
      </c>
      <c r="J17" s="67"/>
      <c r="K17" s="67">
        <v>3914.5178</v>
      </c>
      <c r="L17" s="85"/>
    </row>
    <row r="18" spans="1:12" ht="13.5" customHeight="1">
      <c r="A18" s="41"/>
      <c r="B18" s="42" t="s">
        <v>12</v>
      </c>
      <c r="C18" s="67">
        <v>5566.1817</v>
      </c>
      <c r="D18" s="67"/>
      <c r="E18" s="67">
        <v>417.6828</v>
      </c>
      <c r="F18" s="67"/>
      <c r="G18" s="67">
        <v>497.7073</v>
      </c>
      <c r="H18" s="67"/>
      <c r="I18" s="67">
        <v>586.4426</v>
      </c>
      <c r="J18" s="67"/>
      <c r="K18" s="67">
        <v>4064.349</v>
      </c>
      <c r="L18" s="85"/>
    </row>
    <row r="19" spans="1:12" ht="13.5" customHeight="1">
      <c r="A19" s="41"/>
      <c r="B19" s="42" t="s">
        <v>13</v>
      </c>
      <c r="C19" s="67">
        <v>5385.7475</v>
      </c>
      <c r="D19" s="67"/>
      <c r="E19" s="67">
        <v>430.6767</v>
      </c>
      <c r="F19" s="67"/>
      <c r="G19" s="67">
        <v>512.2097</v>
      </c>
      <c r="H19" s="67"/>
      <c r="I19" s="67">
        <v>540.2921</v>
      </c>
      <c r="J19" s="67"/>
      <c r="K19" s="67">
        <v>3902.569</v>
      </c>
      <c r="L19" s="85"/>
    </row>
    <row r="20" spans="1:12" ht="13.5" customHeight="1">
      <c r="A20" s="41"/>
      <c r="B20" s="92" t="s">
        <v>14</v>
      </c>
      <c r="C20" s="67">
        <v>5400.5967</v>
      </c>
      <c r="D20" s="67"/>
      <c r="E20" s="67">
        <v>430.4289</v>
      </c>
      <c r="F20" s="67"/>
      <c r="G20" s="67">
        <v>540.8569</v>
      </c>
      <c r="H20" s="67"/>
      <c r="I20" s="67">
        <v>556.1468</v>
      </c>
      <c r="J20" s="67"/>
      <c r="K20" s="67">
        <v>3873.1641</v>
      </c>
      <c r="L20" s="85"/>
    </row>
    <row r="21" spans="1:11" ht="30" customHeight="1">
      <c r="A21" s="41"/>
      <c r="B21" s="42"/>
      <c r="C21" s="67"/>
      <c r="D21" s="67"/>
      <c r="E21" s="67"/>
      <c r="F21" s="67"/>
      <c r="G21" s="67"/>
      <c r="H21" s="67"/>
      <c r="I21" s="67"/>
      <c r="J21" s="67"/>
      <c r="K21" s="67"/>
    </row>
    <row r="22" spans="1:29" s="2" customFormat="1" ht="16.5">
      <c r="A22" s="123" t="s">
        <v>101</v>
      </c>
      <c r="B22" s="124" t="s">
        <v>93</v>
      </c>
      <c r="C22" s="125"/>
      <c r="D22" s="126"/>
      <c r="E22" s="127"/>
      <c r="F22" s="126"/>
      <c r="G22" s="125"/>
      <c r="H22" s="126"/>
      <c r="I22" s="125"/>
      <c r="J22" s="126"/>
      <c r="K22" s="12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s="2" customFormat="1" ht="16.5">
      <c r="A23" s="123"/>
      <c r="B23" s="128" t="s">
        <v>37</v>
      </c>
      <c r="C23" s="125"/>
      <c r="D23" s="126"/>
      <c r="E23" s="127"/>
      <c r="F23" s="126"/>
      <c r="G23" s="125"/>
      <c r="H23" s="126"/>
      <c r="I23" s="125"/>
      <c r="J23" s="126"/>
      <c r="K23" s="12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11" ht="12" customHeight="1">
      <c r="A24" s="129"/>
      <c r="B24" s="129"/>
      <c r="C24" s="130"/>
      <c r="D24" s="131"/>
      <c r="E24" s="132"/>
      <c r="F24" s="131"/>
      <c r="G24" s="130"/>
      <c r="H24" s="131"/>
      <c r="I24" s="130"/>
      <c r="J24" s="131"/>
      <c r="K24" s="130"/>
    </row>
    <row r="25" spans="1:11" ht="9" customHeight="1">
      <c r="A25" s="133"/>
      <c r="B25" s="133"/>
      <c r="C25" s="134"/>
      <c r="D25" s="135"/>
      <c r="E25" s="136"/>
      <c r="F25" s="135"/>
      <c r="G25" s="299" t="s">
        <v>32</v>
      </c>
      <c r="H25" s="135"/>
      <c r="I25" s="300" t="s">
        <v>33</v>
      </c>
      <c r="J25" s="137"/>
      <c r="K25" s="134"/>
    </row>
    <row r="26" spans="1:11" ht="24.75" customHeight="1">
      <c r="A26" s="138" t="s">
        <v>3</v>
      </c>
      <c r="B26" s="139"/>
      <c r="C26" s="168" t="s">
        <v>9</v>
      </c>
      <c r="D26" s="140"/>
      <c r="E26" s="168" t="s">
        <v>34</v>
      </c>
      <c r="F26" s="140"/>
      <c r="G26" s="299"/>
      <c r="H26" s="140"/>
      <c r="I26" s="300"/>
      <c r="J26" s="140"/>
      <c r="K26" s="168" t="s">
        <v>35</v>
      </c>
    </row>
    <row r="27" spans="1:11" ht="8.25" customHeight="1">
      <c r="A27" s="141"/>
      <c r="B27" s="141"/>
      <c r="C27" s="147"/>
      <c r="D27" s="146"/>
      <c r="E27" s="148"/>
      <c r="F27" s="146"/>
      <c r="G27" s="299"/>
      <c r="H27" s="146"/>
      <c r="I27" s="300"/>
      <c r="J27" s="140"/>
      <c r="K27" s="142"/>
    </row>
    <row r="28" spans="1:11" ht="6.75" customHeight="1">
      <c r="A28" s="301"/>
      <c r="B28" s="301"/>
      <c r="C28" s="301"/>
      <c r="D28" s="301"/>
      <c r="E28" s="301"/>
      <c r="F28" s="301"/>
      <c r="G28" s="301"/>
      <c r="H28" s="301"/>
      <c r="I28" s="301"/>
      <c r="J28" s="301"/>
      <c r="K28" s="301"/>
    </row>
    <row r="29" spans="1:11" ht="12.75">
      <c r="A29" s="41">
        <v>2013</v>
      </c>
      <c r="B29" s="42" t="s">
        <v>14</v>
      </c>
      <c r="C29" s="108">
        <v>-0.4715570109346967</v>
      </c>
      <c r="D29" s="108"/>
      <c r="E29" s="108">
        <v>3.937591468804639</v>
      </c>
      <c r="F29" s="108"/>
      <c r="G29" s="108">
        <v>-0.7842917206358612</v>
      </c>
      <c r="H29" s="108"/>
      <c r="I29" s="108">
        <v>-3.1959366651069443</v>
      </c>
      <c r="J29" s="108"/>
      <c r="K29" s="108">
        <v>-0.3949709853626031</v>
      </c>
    </row>
    <row r="30" spans="1:12" ht="13.5" customHeight="1">
      <c r="A30" s="158">
        <v>2014</v>
      </c>
      <c r="B30" s="157" t="s">
        <v>11</v>
      </c>
      <c r="C30" s="173">
        <v>0.09270560154260535</v>
      </c>
      <c r="D30" s="173"/>
      <c r="E30" s="173">
        <v>-6.586681132757227</v>
      </c>
      <c r="F30" s="173"/>
      <c r="G30" s="173">
        <v>3.0934590985512997</v>
      </c>
      <c r="H30" s="173"/>
      <c r="I30" s="173">
        <v>-0.5510464358085402</v>
      </c>
      <c r="J30" s="173"/>
      <c r="K30" s="173">
        <v>0.48102559909543924</v>
      </c>
      <c r="L30" s="19"/>
    </row>
    <row r="31" spans="2:11" ht="12.75">
      <c r="B31" s="42" t="s">
        <v>12</v>
      </c>
      <c r="C31" s="108">
        <v>-0.48312587556225123</v>
      </c>
      <c r="D31" s="108"/>
      <c r="E31" s="108">
        <v>-2.126522889652702</v>
      </c>
      <c r="F31" s="108"/>
      <c r="G31" s="108">
        <v>5.1169307539230875</v>
      </c>
      <c r="H31" s="108"/>
      <c r="I31" s="108">
        <v>-2.6561924900586718</v>
      </c>
      <c r="J31" s="108"/>
      <c r="K31" s="108">
        <v>-0.7109816732041225</v>
      </c>
    </row>
    <row r="32" spans="2:11" ht="12.75">
      <c r="B32" s="42" t="s">
        <v>13</v>
      </c>
      <c r="C32" s="108">
        <v>-0.44713444911489064</v>
      </c>
      <c r="D32" s="108"/>
      <c r="E32" s="108">
        <v>3.3221302048730093</v>
      </c>
      <c r="F32" s="108"/>
      <c r="G32" s="108">
        <v>-3.9142439056351646</v>
      </c>
      <c r="H32" s="108"/>
      <c r="I32" s="108">
        <v>0.9885435159436313</v>
      </c>
      <c r="J32" s="108"/>
      <c r="K32" s="108">
        <v>-0.5717287270167793</v>
      </c>
    </row>
    <row r="33" spans="1:11" ht="12.75">
      <c r="A33" s="60"/>
      <c r="B33" s="47" t="s">
        <v>14</v>
      </c>
      <c r="C33" s="181">
        <v>0.16100723570292755</v>
      </c>
      <c r="D33" s="181"/>
      <c r="E33" s="181">
        <v>8.707234284535268</v>
      </c>
      <c r="F33" s="181"/>
      <c r="G33" s="181">
        <v>0.02063244555050518</v>
      </c>
      <c r="H33" s="181"/>
      <c r="I33" s="181">
        <v>-4.728733710192117</v>
      </c>
      <c r="J33" s="181"/>
      <c r="K33" s="181">
        <v>0.11477911193666593</v>
      </c>
    </row>
    <row r="34" spans="1:11" ht="12.75">
      <c r="A34" s="41">
        <v>2015</v>
      </c>
      <c r="B34" s="157" t="s">
        <v>11</v>
      </c>
      <c r="C34" s="173">
        <v>0.4595342986706788</v>
      </c>
      <c r="D34" s="173"/>
      <c r="E34" s="173">
        <v>7.42275102982988</v>
      </c>
      <c r="F34" s="173"/>
      <c r="G34" s="173">
        <v>-5.0875930270539</v>
      </c>
      <c r="H34" s="173"/>
      <c r="I34" s="173">
        <v>1.462310329913658</v>
      </c>
      <c r="J34" s="173"/>
      <c r="K34" s="173">
        <v>0.40671045926937677</v>
      </c>
    </row>
    <row r="35" spans="2:11" ht="12.75">
      <c r="B35" s="42" t="s">
        <v>12</v>
      </c>
      <c r="C35" s="108">
        <v>-0.05697805395773123</v>
      </c>
      <c r="D35" s="108"/>
      <c r="E35" s="108">
        <v>-1.1863896854238625</v>
      </c>
      <c r="F35" s="108"/>
      <c r="G35" s="108">
        <v>-7.066528416944651</v>
      </c>
      <c r="H35" s="108"/>
      <c r="I35" s="108">
        <v>1.6498256534068667</v>
      </c>
      <c r="J35" s="108"/>
      <c r="K35" s="108">
        <v>0.7776450700537417</v>
      </c>
    </row>
    <row r="36" spans="2:11" ht="12.75">
      <c r="B36" s="42" t="s">
        <v>13</v>
      </c>
      <c r="C36" s="108">
        <v>0.09928460493587471</v>
      </c>
      <c r="D36" s="108"/>
      <c r="E36" s="108">
        <v>4.435895397744124</v>
      </c>
      <c r="F36" s="108"/>
      <c r="G36" s="108">
        <v>-0.7202205572461141</v>
      </c>
      <c r="H36" s="108"/>
      <c r="I36" s="108">
        <v>-7.2578413316752535</v>
      </c>
      <c r="J36" s="108"/>
      <c r="K36" s="108">
        <v>0.9610523270874138</v>
      </c>
    </row>
    <row r="37" spans="1:11" ht="12.75">
      <c r="A37" s="60"/>
      <c r="B37" s="47" t="s">
        <v>14</v>
      </c>
      <c r="C37" s="181">
        <v>-2.067687265654514</v>
      </c>
      <c r="D37" s="181"/>
      <c r="E37" s="181">
        <v>-1.6331664397929953</v>
      </c>
      <c r="F37" s="181"/>
      <c r="G37" s="181">
        <v>-0.9707465397608396</v>
      </c>
      <c r="H37" s="181"/>
      <c r="I37" s="181">
        <v>-7.330442489028409</v>
      </c>
      <c r="J37" s="181"/>
      <c r="K37" s="181">
        <v>-1.4525804959802495</v>
      </c>
    </row>
    <row r="38" spans="1:11" ht="12.75">
      <c r="A38" s="41">
        <v>2016</v>
      </c>
      <c r="B38" s="42" t="s">
        <v>11</v>
      </c>
      <c r="C38" s="173">
        <v>-1.8267929891194052</v>
      </c>
      <c r="D38" s="173"/>
      <c r="E38" s="173">
        <v>3.276317813601125</v>
      </c>
      <c r="F38" s="173"/>
      <c r="G38" s="173">
        <v>-0.28858425429790624</v>
      </c>
      <c r="H38" s="173"/>
      <c r="I38" s="173">
        <v>-9.788863067563918</v>
      </c>
      <c r="J38" s="173"/>
      <c r="K38" s="173">
        <v>-1.2931758126337378</v>
      </c>
    </row>
    <row r="39" spans="2:12" ht="12.75">
      <c r="B39" s="42" t="s">
        <v>12</v>
      </c>
      <c r="C39" s="108">
        <v>1.073706929338842</v>
      </c>
      <c r="D39" s="108"/>
      <c r="E39" s="108">
        <v>5.887694592812466</v>
      </c>
      <c r="F39" s="108"/>
      <c r="G39" s="108">
        <v>-3.5603291340611958</v>
      </c>
      <c r="H39" s="108"/>
      <c r="I39" s="108">
        <v>-7.016597536689634</v>
      </c>
      <c r="J39" s="108"/>
      <c r="K39" s="108">
        <v>2.484550280354645</v>
      </c>
      <c r="L39" s="71"/>
    </row>
    <row r="40" spans="2:11" ht="12.75">
      <c r="B40" s="42" t="s">
        <v>13</v>
      </c>
      <c r="C40" s="108">
        <v>-1.3697230556865174</v>
      </c>
      <c r="D40" s="108"/>
      <c r="E40" s="108">
        <v>1.171463076760797</v>
      </c>
      <c r="F40" s="108"/>
      <c r="G40" s="108">
        <v>-2.2748988234288516</v>
      </c>
      <c r="H40" s="108"/>
      <c r="I40" s="108">
        <v>-8.445923504882959</v>
      </c>
      <c r="J40" s="108"/>
      <c r="K40" s="108">
        <v>-0.45950548748562875</v>
      </c>
    </row>
    <row r="41" spans="2:11" ht="12.75">
      <c r="B41" s="92" t="s">
        <v>14</v>
      </c>
      <c r="C41" s="108">
        <v>-0.03757986623915277</v>
      </c>
      <c r="D41" s="108"/>
      <c r="E41" s="108">
        <v>1.2830839193074681</v>
      </c>
      <c r="F41" s="108"/>
      <c r="G41" s="108">
        <v>-4.684725201735016</v>
      </c>
      <c r="H41" s="108"/>
      <c r="I41" s="108">
        <v>-1.7789911267673753</v>
      </c>
      <c r="J41" s="108"/>
      <c r="K41" s="108">
        <v>0.7589221328082132</v>
      </c>
    </row>
  </sheetData>
  <sheetProtection/>
  <mergeCells count="6">
    <mergeCell ref="A28:K28"/>
    <mergeCell ref="G4:G6"/>
    <mergeCell ref="I4:I6"/>
    <mergeCell ref="A7:K7"/>
    <mergeCell ref="G25:G27"/>
    <mergeCell ref="I25:I27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N158"/>
  <sheetViews>
    <sheetView zoomScalePageLayoutView="0" workbookViewId="0" topLeftCell="A1">
      <pane xSplit="2" ySplit="5" topLeftCell="C6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O13" sqref="O13"/>
    </sheetView>
  </sheetViews>
  <sheetFormatPr defaultColWidth="9.140625" defaultRowHeight="12.75"/>
  <cols>
    <col min="1" max="1" width="6.57421875" style="228" customWidth="1"/>
    <col min="2" max="2" width="10.28125" style="228" customWidth="1"/>
    <col min="3" max="3" width="7.7109375" style="0" customWidth="1"/>
    <col min="5" max="5" width="0.85546875" style="0" customWidth="1"/>
    <col min="6" max="6" width="7.7109375" style="0" customWidth="1"/>
    <col min="8" max="8" width="0.71875" style="0" customWidth="1"/>
    <col min="9" max="9" width="6.57421875" style="0" customWidth="1"/>
    <col min="11" max="11" width="0.71875" style="0" customWidth="1"/>
    <col min="12" max="12" width="7.00390625" style="0" customWidth="1"/>
    <col min="13" max="13" width="9.57421875" style="0" customWidth="1"/>
  </cols>
  <sheetData>
    <row r="1" spans="1:14" ht="16.5">
      <c r="A1" s="9" t="s">
        <v>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28"/>
      <c r="M1" s="228"/>
      <c r="N1" s="228"/>
    </row>
    <row r="2" spans="1:14" ht="16.5">
      <c r="A2" s="9"/>
      <c r="B2" s="11" t="s">
        <v>69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228"/>
      <c r="N2" s="228"/>
    </row>
    <row r="3" spans="1:14" ht="12.75" customHeight="1">
      <c r="A3" s="302" t="s">
        <v>3</v>
      </c>
      <c r="B3" s="302"/>
      <c r="C3" s="305" t="s">
        <v>65</v>
      </c>
      <c r="D3" s="305"/>
      <c r="E3" s="305"/>
      <c r="F3" s="305"/>
      <c r="G3" s="305"/>
      <c r="H3" s="305"/>
      <c r="I3" s="305"/>
      <c r="J3" s="305"/>
      <c r="K3" s="255"/>
      <c r="L3" s="306" t="s">
        <v>66</v>
      </c>
      <c r="M3" s="306"/>
      <c r="N3" s="228"/>
    </row>
    <row r="4" spans="1:14" ht="12.75">
      <c r="A4" s="303"/>
      <c r="B4" s="303"/>
      <c r="C4" s="307" t="s">
        <v>67</v>
      </c>
      <c r="D4" s="307"/>
      <c r="E4" s="263"/>
      <c r="F4" s="307" t="s">
        <v>68</v>
      </c>
      <c r="G4" s="307"/>
      <c r="H4" s="256"/>
      <c r="I4" s="273" t="s">
        <v>9</v>
      </c>
      <c r="J4" s="273"/>
      <c r="K4" s="195"/>
      <c r="L4" s="278"/>
      <c r="M4" s="278"/>
      <c r="N4" s="228"/>
    </row>
    <row r="5" spans="1:14" ht="63.75">
      <c r="A5" s="304"/>
      <c r="B5" s="304"/>
      <c r="C5" s="209" t="s">
        <v>85</v>
      </c>
      <c r="D5" s="209" t="s">
        <v>22</v>
      </c>
      <c r="E5" s="251"/>
      <c r="F5" s="209" t="s">
        <v>85</v>
      </c>
      <c r="G5" s="209" t="s">
        <v>22</v>
      </c>
      <c r="H5" s="251"/>
      <c r="I5" s="209" t="s">
        <v>85</v>
      </c>
      <c r="J5" s="209" t="s">
        <v>22</v>
      </c>
      <c r="K5" s="210"/>
      <c r="L5" s="209" t="s">
        <v>85</v>
      </c>
      <c r="M5" s="209" t="s">
        <v>22</v>
      </c>
      <c r="N5" s="228"/>
    </row>
    <row r="6" spans="1:14" ht="12.75">
      <c r="A6" s="257">
        <v>1992</v>
      </c>
      <c r="B6" s="187" t="s">
        <v>14</v>
      </c>
      <c r="C6" s="170">
        <v>13594.291011457852</v>
      </c>
      <c r="D6" s="161"/>
      <c r="E6" s="170"/>
      <c r="F6" s="172">
        <v>1678.9287405943305</v>
      </c>
      <c r="G6" s="91">
        <v>0</v>
      </c>
      <c r="H6" s="161"/>
      <c r="I6" s="170">
        <v>15273.219752052182</v>
      </c>
      <c r="J6" s="106">
        <v>0</v>
      </c>
      <c r="K6" s="170"/>
      <c r="L6" s="172">
        <v>6231.122624821274</v>
      </c>
      <c r="M6" s="91">
        <v>0</v>
      </c>
      <c r="N6" s="228"/>
    </row>
    <row r="7" spans="1:14" ht="12.75">
      <c r="A7" s="258">
        <v>1993</v>
      </c>
      <c r="B7" s="42" t="s">
        <v>11</v>
      </c>
      <c r="C7" s="170">
        <v>13677.81894195384</v>
      </c>
      <c r="D7" s="161">
        <v>0.6144338857067776</v>
      </c>
      <c r="E7" s="170"/>
      <c r="F7" s="172">
        <v>1595.509580519033</v>
      </c>
      <c r="G7" s="160">
        <v>-4.968594441105796</v>
      </c>
      <c r="H7" s="161"/>
      <c r="I7" s="170">
        <v>15273.328522472872</v>
      </c>
      <c r="J7" s="161">
        <v>0.0007121643141074432</v>
      </c>
      <c r="K7" s="170"/>
      <c r="L7" s="172">
        <v>6166.916132609274</v>
      </c>
      <c r="M7" s="160">
        <v>-1.0304161236730829</v>
      </c>
      <c r="N7" s="228"/>
    </row>
    <row r="8" spans="1:14" ht="12.75">
      <c r="A8" s="260"/>
      <c r="B8" s="42" t="s">
        <v>12</v>
      </c>
      <c r="C8" s="45">
        <v>13671.22382111258</v>
      </c>
      <c r="D8" s="106">
        <v>-0.048217635203736724</v>
      </c>
      <c r="E8" s="45"/>
      <c r="F8" s="67">
        <v>1549.073021669778</v>
      </c>
      <c r="G8" s="91">
        <v>-2.9104531502812345</v>
      </c>
      <c r="H8" s="106"/>
      <c r="I8" s="45">
        <v>15220.296842782358</v>
      </c>
      <c r="J8" s="106">
        <v>-0.34721756696638717</v>
      </c>
      <c r="K8" s="45"/>
      <c r="L8" s="67">
        <v>6156.852081778867</v>
      </c>
      <c r="M8" s="91">
        <v>-0.16319422242814802</v>
      </c>
      <c r="N8" s="228"/>
    </row>
    <row r="9" spans="1:14" ht="12.75">
      <c r="A9" s="260"/>
      <c r="B9" s="92" t="s">
        <v>13</v>
      </c>
      <c r="C9" s="45">
        <v>13594.265301448384</v>
      </c>
      <c r="D9" s="106">
        <v>-0.5629234124990978</v>
      </c>
      <c r="E9" s="45"/>
      <c r="F9" s="67">
        <v>1560.1371453718643</v>
      </c>
      <c r="G9" s="91">
        <v>0.7142415849551181</v>
      </c>
      <c r="H9" s="106"/>
      <c r="I9" s="45">
        <v>15154.402446820248</v>
      </c>
      <c r="J9" s="106">
        <v>-0.43293765320587707</v>
      </c>
      <c r="K9" s="45"/>
      <c r="L9" s="67">
        <v>6155.929530968046</v>
      </c>
      <c r="M9" s="91">
        <v>-0.014984131477697834</v>
      </c>
      <c r="N9" s="228"/>
    </row>
    <row r="10" spans="1:14" ht="12.75">
      <c r="A10" s="244"/>
      <c r="B10" s="93" t="s">
        <v>14</v>
      </c>
      <c r="C10" s="62">
        <v>13424.951339815016</v>
      </c>
      <c r="D10" s="110">
        <v>-1.2454807808946393</v>
      </c>
      <c r="E10" s="62"/>
      <c r="F10" s="150">
        <v>1516.9510976645693</v>
      </c>
      <c r="G10" s="90">
        <v>-2.7680930381925832</v>
      </c>
      <c r="H10" s="110"/>
      <c r="I10" s="62">
        <v>14941.902437479584</v>
      </c>
      <c r="J10" s="110">
        <v>-1.4022328500669514</v>
      </c>
      <c r="K10" s="62"/>
      <c r="L10" s="150">
        <v>6150.523246048986</v>
      </c>
      <c r="M10" s="90">
        <v>-0.08782239776889363</v>
      </c>
      <c r="N10" s="228"/>
    </row>
    <row r="11" spans="1:14" ht="12.75">
      <c r="A11" s="243">
        <v>1994</v>
      </c>
      <c r="B11" s="42" t="s">
        <v>11</v>
      </c>
      <c r="C11" s="170">
        <v>13316.96007582135</v>
      </c>
      <c r="D11" s="161">
        <v>-0.8044071167199817</v>
      </c>
      <c r="E11" s="170"/>
      <c r="F11" s="172">
        <v>1559.4502863052817</v>
      </c>
      <c r="G11" s="160">
        <v>2.8016188989969613</v>
      </c>
      <c r="H11" s="161"/>
      <c r="I11" s="170">
        <v>14876.410362126631</v>
      </c>
      <c r="J11" s="161">
        <v>-0.43831149096968974</v>
      </c>
      <c r="K11" s="170"/>
      <c r="L11" s="172">
        <v>6133.6887783222655</v>
      </c>
      <c r="M11" s="160">
        <v>-0.2737078953003672</v>
      </c>
      <c r="N11" s="228"/>
    </row>
    <row r="12" spans="1:14" ht="12.75">
      <c r="A12" s="243"/>
      <c r="B12" s="42" t="s">
        <v>12</v>
      </c>
      <c r="C12" s="45">
        <v>13287.31557346234</v>
      </c>
      <c r="D12" s="106">
        <v>-0.22260712797985252</v>
      </c>
      <c r="E12" s="45"/>
      <c r="F12" s="67">
        <v>1616.6322360650997</v>
      </c>
      <c r="G12" s="91">
        <v>3.666801709677841</v>
      </c>
      <c r="H12" s="106"/>
      <c r="I12" s="45">
        <v>14903.947809527439</v>
      </c>
      <c r="J12" s="106">
        <v>0.18510814592016325</v>
      </c>
      <c r="K12" s="45"/>
      <c r="L12" s="67">
        <v>6065.129582052926</v>
      </c>
      <c r="M12" s="91">
        <v>-1.117748205804674</v>
      </c>
      <c r="N12" s="228"/>
    </row>
    <row r="13" spans="1:14" ht="12.75">
      <c r="A13" s="243"/>
      <c r="B13" s="92" t="s">
        <v>13</v>
      </c>
      <c r="C13" s="45">
        <v>13258.351111094194</v>
      </c>
      <c r="D13" s="106">
        <v>-0.21798580915767146</v>
      </c>
      <c r="E13" s="45"/>
      <c r="F13" s="67">
        <v>1603.0405863701344</v>
      </c>
      <c r="G13" s="91">
        <v>-0.8407385051313556</v>
      </c>
      <c r="H13" s="106"/>
      <c r="I13" s="45">
        <v>14861.391697464329</v>
      </c>
      <c r="J13" s="106">
        <v>-0.28553583659160287</v>
      </c>
      <c r="K13" s="45"/>
      <c r="L13" s="67">
        <v>6035.08918356629</v>
      </c>
      <c r="M13" s="91">
        <v>-0.49529689481866057</v>
      </c>
      <c r="N13" s="228"/>
    </row>
    <row r="14" spans="1:14" ht="12.75">
      <c r="A14" s="244"/>
      <c r="B14" s="93" t="s">
        <v>14</v>
      </c>
      <c r="C14" s="62">
        <v>13183.495358555501</v>
      </c>
      <c r="D14" s="110">
        <v>-0.564593228158335</v>
      </c>
      <c r="E14" s="62"/>
      <c r="F14" s="150">
        <v>1610.0671127323649</v>
      </c>
      <c r="G14" s="90">
        <v>0.4383249196541602</v>
      </c>
      <c r="H14" s="110"/>
      <c r="I14" s="62">
        <v>14793.562471287867</v>
      </c>
      <c r="J14" s="110">
        <v>-0.4564123438589868</v>
      </c>
      <c r="K14" s="62"/>
      <c r="L14" s="150">
        <v>6007.433535138145</v>
      </c>
      <c r="M14" s="90">
        <v>-0.458247551725526</v>
      </c>
      <c r="N14" s="228"/>
    </row>
    <row r="15" spans="1:14" ht="12.75">
      <c r="A15" s="243">
        <v>1995</v>
      </c>
      <c r="B15" s="42" t="s">
        <v>11</v>
      </c>
      <c r="C15" s="170">
        <v>13059.04859710763</v>
      </c>
      <c r="D15" s="161">
        <v>-0.9439587762065725</v>
      </c>
      <c r="E15" s="170"/>
      <c r="F15" s="172">
        <v>1660.4301827285542</v>
      </c>
      <c r="G15" s="160">
        <v>3.128010602658709</v>
      </c>
      <c r="H15" s="161"/>
      <c r="I15" s="170">
        <v>14719.478779836185</v>
      </c>
      <c r="J15" s="161">
        <v>-0.5007833075736</v>
      </c>
      <c r="K15" s="170"/>
      <c r="L15" s="172">
        <v>6041.402066562325</v>
      </c>
      <c r="M15" s="160">
        <v>0.5654416520048697</v>
      </c>
      <c r="N15" s="228"/>
    </row>
    <row r="16" spans="1:14" ht="12.75">
      <c r="A16" s="243"/>
      <c r="B16" s="42" t="s">
        <v>12</v>
      </c>
      <c r="C16" s="45">
        <v>13030.757561925191</v>
      </c>
      <c r="D16" s="106">
        <v>-0.21663932844775066</v>
      </c>
      <c r="E16" s="45"/>
      <c r="F16" s="67">
        <v>1621.463473432175</v>
      </c>
      <c r="G16" s="91">
        <v>-2.3467839660891885</v>
      </c>
      <c r="H16" s="106"/>
      <c r="I16" s="45">
        <v>14652.221035357366</v>
      </c>
      <c r="J16" s="106">
        <v>-0.4569302044237671</v>
      </c>
      <c r="K16" s="45"/>
      <c r="L16" s="67">
        <v>6086.2535438910245</v>
      </c>
      <c r="M16" s="91">
        <v>0.7424017940627</v>
      </c>
      <c r="N16" s="228"/>
    </row>
    <row r="17" spans="1:14" ht="12.75">
      <c r="A17" s="243"/>
      <c r="B17" s="92" t="s">
        <v>13</v>
      </c>
      <c r="C17" s="45">
        <v>13022.683329495345</v>
      </c>
      <c r="D17" s="106">
        <v>-0.06196287814791736</v>
      </c>
      <c r="E17" s="45"/>
      <c r="F17" s="67">
        <v>1651.4668652295966</v>
      </c>
      <c r="G17" s="91">
        <v>1.850389619564657</v>
      </c>
      <c r="H17" s="106"/>
      <c r="I17" s="45">
        <v>14674.150194724942</v>
      </c>
      <c r="J17" s="106">
        <v>0.14966440456131447</v>
      </c>
      <c r="K17" s="45"/>
      <c r="L17" s="67">
        <v>6074.106328869411</v>
      </c>
      <c r="M17" s="91">
        <v>-0.1995844394916107</v>
      </c>
      <c r="N17" s="228"/>
    </row>
    <row r="18" spans="1:14" ht="12.75">
      <c r="A18" s="244"/>
      <c r="B18" s="93" t="s">
        <v>14</v>
      </c>
      <c r="C18" s="62">
        <v>13069.247247169656</v>
      </c>
      <c r="D18" s="110">
        <v>0.3575600857071293</v>
      </c>
      <c r="E18" s="62"/>
      <c r="F18" s="150">
        <v>1651.5370829794124</v>
      </c>
      <c r="G18" s="90">
        <v>0.004251841274820168</v>
      </c>
      <c r="H18" s="110"/>
      <c r="I18" s="62">
        <v>14720.784330149068</v>
      </c>
      <c r="J18" s="110">
        <v>0.31779786090025675</v>
      </c>
      <c r="K18" s="62"/>
      <c r="L18" s="150">
        <v>6091.334136533627</v>
      </c>
      <c r="M18" s="90">
        <v>0.2836270346854905</v>
      </c>
      <c r="N18" s="228"/>
    </row>
    <row r="19" spans="1:14" ht="12.75">
      <c r="A19" s="243">
        <v>1996</v>
      </c>
      <c r="B19" s="42" t="s">
        <v>11</v>
      </c>
      <c r="C19" s="170">
        <v>13090.589840197288</v>
      </c>
      <c r="D19" s="161">
        <v>0.16330391968254887</v>
      </c>
      <c r="E19" s="170"/>
      <c r="F19" s="172">
        <v>1611.129054165729</v>
      </c>
      <c r="G19" s="160">
        <v>-2.446692189362549</v>
      </c>
      <c r="H19" s="161"/>
      <c r="I19" s="170">
        <v>14701.718894363017</v>
      </c>
      <c r="J19" s="161">
        <v>-0.1295137226282438</v>
      </c>
      <c r="K19" s="170"/>
      <c r="L19" s="172">
        <v>6099.499315465156</v>
      </c>
      <c r="M19" s="160">
        <v>0.13404582228639397</v>
      </c>
      <c r="N19" s="228"/>
    </row>
    <row r="20" spans="1:14" ht="12.75">
      <c r="A20" s="243"/>
      <c r="B20" s="42" t="s">
        <v>12</v>
      </c>
      <c r="C20" s="45">
        <v>13088.504750051721</v>
      </c>
      <c r="D20" s="106">
        <v>-0.015928160388649935</v>
      </c>
      <c r="E20" s="45"/>
      <c r="F20" s="67">
        <v>1612.8854844248845</v>
      </c>
      <c r="G20" s="91">
        <v>0.1090185950414092</v>
      </c>
      <c r="H20" s="106"/>
      <c r="I20" s="45">
        <v>14701.390234476607</v>
      </c>
      <c r="J20" s="106">
        <v>-0.0022355201372855882</v>
      </c>
      <c r="K20" s="45"/>
      <c r="L20" s="67">
        <v>6106.555717483512</v>
      </c>
      <c r="M20" s="91">
        <v>0.11568821723555457</v>
      </c>
      <c r="N20" s="228"/>
    </row>
    <row r="21" spans="1:14" ht="12.75">
      <c r="A21" s="243"/>
      <c r="B21" s="92" t="s">
        <v>13</v>
      </c>
      <c r="C21" s="45">
        <v>13122.891446586373</v>
      </c>
      <c r="D21" s="106">
        <v>0.26272440734313524</v>
      </c>
      <c r="E21" s="45"/>
      <c r="F21" s="67">
        <v>1636.7591515017598</v>
      </c>
      <c r="G21" s="91">
        <v>1.4801836402779769</v>
      </c>
      <c r="H21" s="106"/>
      <c r="I21" s="45">
        <v>14759.650598088132</v>
      </c>
      <c r="J21" s="106">
        <v>0.3962915253749104</v>
      </c>
      <c r="K21" s="45"/>
      <c r="L21" s="67">
        <v>6108.650300231766</v>
      </c>
      <c r="M21" s="91">
        <v>0.03430055902473468</v>
      </c>
      <c r="N21" s="228"/>
    </row>
    <row r="22" spans="1:14" ht="12.75">
      <c r="A22" s="244"/>
      <c r="B22" s="93" t="s">
        <v>14</v>
      </c>
      <c r="C22" s="62">
        <v>13142.768064212369</v>
      </c>
      <c r="D22" s="110">
        <v>0.1514652293429316</v>
      </c>
      <c r="E22" s="62"/>
      <c r="F22" s="150">
        <v>1635.8028889192015</v>
      </c>
      <c r="G22" s="90">
        <v>-0.05842414760173773</v>
      </c>
      <c r="H22" s="110"/>
      <c r="I22" s="62">
        <v>14778.57095313157</v>
      </c>
      <c r="J22" s="110">
        <v>0.12818972182097918</v>
      </c>
      <c r="K22" s="62"/>
      <c r="L22" s="150">
        <v>6062.1902356779165</v>
      </c>
      <c r="M22" s="90">
        <v>-0.7605618634297446</v>
      </c>
      <c r="N22" s="228"/>
    </row>
    <row r="23" spans="1:14" ht="12.75">
      <c r="A23" s="243">
        <v>1997</v>
      </c>
      <c r="B23" s="42" t="s">
        <v>11</v>
      </c>
      <c r="C23" s="170">
        <v>13093.803763671087</v>
      </c>
      <c r="D23" s="161">
        <v>-0.37255698572822793</v>
      </c>
      <c r="E23" s="170"/>
      <c r="F23" s="172">
        <v>1665.7968127742438</v>
      </c>
      <c r="G23" s="160">
        <v>1.833590346258635</v>
      </c>
      <c r="H23" s="161"/>
      <c r="I23" s="170">
        <v>14759.600576445331</v>
      </c>
      <c r="J23" s="161">
        <v>-0.12836408030519833</v>
      </c>
      <c r="K23" s="170"/>
      <c r="L23" s="172">
        <v>6047.716969365421</v>
      </c>
      <c r="M23" s="160">
        <v>-0.23874648847730476</v>
      </c>
      <c r="N23" s="228"/>
    </row>
    <row r="24" spans="1:14" ht="12.75">
      <c r="A24" s="243"/>
      <c r="B24" s="42" t="s">
        <v>12</v>
      </c>
      <c r="C24" s="45">
        <v>13137.074430857814</v>
      </c>
      <c r="D24" s="106">
        <v>0.33046674570442397</v>
      </c>
      <c r="E24" s="45"/>
      <c r="F24" s="67">
        <v>1674.9481935256576</v>
      </c>
      <c r="G24" s="91">
        <v>0.5493695678390093</v>
      </c>
      <c r="H24" s="106"/>
      <c r="I24" s="45">
        <v>14812.022624383471</v>
      </c>
      <c r="J24" s="106">
        <v>0.3551725378110833</v>
      </c>
      <c r="K24" s="45"/>
      <c r="L24" s="67">
        <v>6059.590960393947</v>
      </c>
      <c r="M24" s="91">
        <v>0.1963384048670469</v>
      </c>
      <c r="N24" s="228"/>
    </row>
    <row r="25" spans="1:14" ht="12.75">
      <c r="A25" s="243"/>
      <c r="B25" s="92" t="s">
        <v>13</v>
      </c>
      <c r="C25" s="45">
        <v>13138.512419463426</v>
      </c>
      <c r="D25" s="106">
        <v>0.010946033785379823</v>
      </c>
      <c r="E25" s="45"/>
      <c r="F25" s="67">
        <v>1706.465935070189</v>
      </c>
      <c r="G25" s="91">
        <v>1.8817144116074787</v>
      </c>
      <c r="H25" s="106"/>
      <c r="I25" s="45">
        <v>14844.978354533616</v>
      </c>
      <c r="J25" s="106">
        <v>0.22249311242539538</v>
      </c>
      <c r="K25" s="45"/>
      <c r="L25" s="67">
        <v>6056.645978799572</v>
      </c>
      <c r="M25" s="91">
        <v>-0.04860033645214709</v>
      </c>
      <c r="N25" s="228"/>
    </row>
    <row r="26" spans="1:14" ht="12.75">
      <c r="A26" s="244"/>
      <c r="B26" s="93" t="s">
        <v>14</v>
      </c>
      <c r="C26" s="62">
        <v>13118.032851046719</v>
      </c>
      <c r="D26" s="110">
        <v>-0.15587433160522035</v>
      </c>
      <c r="E26" s="62"/>
      <c r="F26" s="150">
        <v>1692.5974093007922</v>
      </c>
      <c r="G26" s="90">
        <v>-0.8127045189933124</v>
      </c>
      <c r="H26" s="110"/>
      <c r="I26" s="62">
        <v>14810.63026034751</v>
      </c>
      <c r="J26" s="110">
        <v>-0.2313785400408852</v>
      </c>
      <c r="K26" s="62"/>
      <c r="L26" s="150">
        <v>6038.548461669881</v>
      </c>
      <c r="M26" s="90">
        <v>-0.2988042753867115</v>
      </c>
      <c r="N26" s="228"/>
    </row>
    <row r="27" spans="1:14" ht="12.75">
      <c r="A27" s="243">
        <v>1998</v>
      </c>
      <c r="B27" s="42" t="s">
        <v>11</v>
      </c>
      <c r="C27" s="170">
        <v>13124.359362257284</v>
      </c>
      <c r="D27" s="161">
        <v>0.04822759084690588</v>
      </c>
      <c r="E27" s="170"/>
      <c r="F27" s="172">
        <v>1773.6962782584874</v>
      </c>
      <c r="G27" s="160">
        <v>4.791385624960691</v>
      </c>
      <c r="H27" s="161"/>
      <c r="I27" s="170">
        <v>14898.055640515771</v>
      </c>
      <c r="J27" s="161">
        <v>0.5902880473785417</v>
      </c>
      <c r="K27" s="170"/>
      <c r="L27" s="172">
        <v>6049.6781985930775</v>
      </c>
      <c r="M27" s="160">
        <v>0.184311461501765</v>
      </c>
      <c r="N27" s="228"/>
    </row>
    <row r="28" spans="1:14" ht="12.75">
      <c r="A28" s="243"/>
      <c r="B28" s="42" t="s">
        <v>12</v>
      </c>
      <c r="C28" s="45">
        <v>13199.025435789801</v>
      </c>
      <c r="D28" s="106">
        <v>0.5689121386544751</v>
      </c>
      <c r="E28" s="45"/>
      <c r="F28" s="67">
        <v>1735.4488427863748</v>
      </c>
      <c r="G28" s="91">
        <v>-2.1563689308558507</v>
      </c>
      <c r="H28" s="106"/>
      <c r="I28" s="45">
        <v>14934.474278576175</v>
      </c>
      <c r="J28" s="106">
        <v>0.2444522892058643</v>
      </c>
      <c r="K28" s="45"/>
      <c r="L28" s="67">
        <v>6079.278007183073</v>
      </c>
      <c r="M28" s="91">
        <v>0.4892790594527705</v>
      </c>
      <c r="N28" s="228"/>
    </row>
    <row r="29" spans="1:14" ht="12.75">
      <c r="A29" s="243"/>
      <c r="B29" s="92" t="s">
        <v>13</v>
      </c>
      <c r="C29" s="45">
        <v>13171.675384872022</v>
      </c>
      <c r="D29" s="106">
        <v>-0.2072126540768556</v>
      </c>
      <c r="E29" s="45"/>
      <c r="F29" s="67">
        <v>1754.1516976689902</v>
      </c>
      <c r="G29" s="91">
        <v>1.077695546045987</v>
      </c>
      <c r="H29" s="106"/>
      <c r="I29" s="45">
        <v>14925.827082541013</v>
      </c>
      <c r="J29" s="106">
        <v>-0.05790090681375619</v>
      </c>
      <c r="K29" s="45"/>
      <c r="L29" s="67">
        <v>6133.900989413685</v>
      </c>
      <c r="M29" s="91">
        <v>0.8985110101244186</v>
      </c>
      <c r="N29" s="228"/>
    </row>
    <row r="30" spans="1:14" ht="12.75">
      <c r="A30" s="244"/>
      <c r="B30" s="93" t="s">
        <v>14</v>
      </c>
      <c r="C30" s="62">
        <v>13205.475923242408</v>
      </c>
      <c r="D30" s="110">
        <v>0.25661533087284005</v>
      </c>
      <c r="E30" s="62"/>
      <c r="F30" s="150">
        <v>1816.3778515280337</v>
      </c>
      <c r="G30" s="90">
        <v>3.5473644578021912</v>
      </c>
      <c r="H30" s="110"/>
      <c r="I30" s="62">
        <v>15021.853774770441</v>
      </c>
      <c r="J30" s="110">
        <v>0.6433592704671797</v>
      </c>
      <c r="K30" s="62"/>
      <c r="L30" s="150">
        <v>6129.268933766665</v>
      </c>
      <c r="M30" s="90">
        <v>-0.07551565724673988</v>
      </c>
      <c r="N30" s="228"/>
    </row>
    <row r="31" spans="1:14" ht="12.75">
      <c r="A31" s="243">
        <v>1999</v>
      </c>
      <c r="B31" s="42" t="s">
        <v>11</v>
      </c>
      <c r="C31" s="170">
        <v>13136.13171302313</v>
      </c>
      <c r="D31" s="161">
        <v>-0.5251170849301131</v>
      </c>
      <c r="E31" s="170"/>
      <c r="F31" s="172">
        <v>1888.1862780838483</v>
      </c>
      <c r="G31" s="160">
        <v>3.9533859375903244</v>
      </c>
      <c r="H31" s="161"/>
      <c r="I31" s="170">
        <v>15024.317991106978</v>
      </c>
      <c r="J31" s="161">
        <v>0.0164042093171996</v>
      </c>
      <c r="K31" s="170"/>
      <c r="L31" s="172">
        <v>6125.114256325647</v>
      </c>
      <c r="M31" s="160">
        <v>-0.06778422493634753</v>
      </c>
      <c r="N31" s="228"/>
    </row>
    <row r="32" spans="1:14" ht="12.75">
      <c r="A32" s="243"/>
      <c r="B32" s="42" t="s">
        <v>12</v>
      </c>
      <c r="C32" s="45">
        <v>13246.128528395882</v>
      </c>
      <c r="D32" s="106">
        <v>0.8373607830355614</v>
      </c>
      <c r="E32" s="45"/>
      <c r="F32" s="67">
        <v>1919.5938989945262</v>
      </c>
      <c r="G32" s="91">
        <v>1.6633751275086428</v>
      </c>
      <c r="H32" s="106"/>
      <c r="I32" s="45">
        <v>15165.722427390408</v>
      </c>
      <c r="J32" s="106">
        <v>0.9411704169675368</v>
      </c>
      <c r="K32" s="45"/>
      <c r="L32" s="67">
        <v>6065.478360495638</v>
      </c>
      <c r="M32" s="91">
        <v>-0.9736291166882398</v>
      </c>
      <c r="N32" s="228"/>
    </row>
    <row r="33" spans="1:14" ht="12.75">
      <c r="A33" s="243"/>
      <c r="B33" s="92" t="s">
        <v>13</v>
      </c>
      <c r="C33" s="45">
        <v>13377.982374923944</v>
      </c>
      <c r="D33" s="106">
        <v>0.9954142166551159</v>
      </c>
      <c r="E33" s="45"/>
      <c r="F33" s="67">
        <v>1866.0962322371015</v>
      </c>
      <c r="G33" s="91">
        <v>-2.7869262756797926</v>
      </c>
      <c r="H33" s="106"/>
      <c r="I33" s="45">
        <v>15244.078607161046</v>
      </c>
      <c r="J33" s="106">
        <v>0.5166663187051348</v>
      </c>
      <c r="K33" s="45"/>
      <c r="L33" s="67">
        <v>6069.148516800007</v>
      </c>
      <c r="M33" s="91">
        <v>0.06050893410604793</v>
      </c>
      <c r="N33" s="228"/>
    </row>
    <row r="34" spans="1:14" ht="12.75">
      <c r="A34" s="244"/>
      <c r="B34" s="93" t="s">
        <v>14</v>
      </c>
      <c r="C34" s="62">
        <v>13398.819042840052</v>
      </c>
      <c r="D34" s="110">
        <v>0.1557534412301585</v>
      </c>
      <c r="E34" s="62"/>
      <c r="F34" s="150">
        <v>1892.6273030272189</v>
      </c>
      <c r="G34" s="90">
        <v>1.4217418336626497</v>
      </c>
      <c r="H34" s="110"/>
      <c r="I34" s="62">
        <v>15291.44634586727</v>
      </c>
      <c r="J34" s="110">
        <v>0.3107287749354287</v>
      </c>
      <c r="K34" s="62"/>
      <c r="L34" s="150">
        <v>6051.405818137914</v>
      </c>
      <c r="M34" s="90">
        <v>-0.29234246967230254</v>
      </c>
      <c r="N34" s="228"/>
    </row>
    <row r="35" spans="1:14" ht="12.75">
      <c r="A35" s="243">
        <v>2000</v>
      </c>
      <c r="B35" s="42" t="s">
        <v>11</v>
      </c>
      <c r="C35" s="170">
        <v>13375.939248403396</v>
      </c>
      <c r="D35" s="161">
        <v>-0.17075978385484947</v>
      </c>
      <c r="E35" s="170"/>
      <c r="F35" s="172">
        <v>1968.1701266935434</v>
      </c>
      <c r="G35" s="160">
        <v>3.9914262858564524</v>
      </c>
      <c r="H35" s="161"/>
      <c r="I35" s="170">
        <v>15344.10937509694</v>
      </c>
      <c r="J35" s="161">
        <v>0.34439534389695936</v>
      </c>
      <c r="K35" s="170"/>
      <c r="L35" s="172">
        <v>6060.813338460789</v>
      </c>
      <c r="M35" s="160">
        <v>0.15546007994832706</v>
      </c>
      <c r="N35" s="228"/>
    </row>
    <row r="36" spans="1:14" ht="12.75">
      <c r="A36" s="243"/>
      <c r="B36" s="42" t="s">
        <v>12</v>
      </c>
      <c r="C36" s="45">
        <v>13445.744132112679</v>
      </c>
      <c r="D36" s="106">
        <v>0.5218690247685975</v>
      </c>
      <c r="E36" s="45"/>
      <c r="F36" s="67">
        <v>1975.7837698985502</v>
      </c>
      <c r="G36" s="91">
        <v>0.38683867322981325</v>
      </c>
      <c r="H36" s="106"/>
      <c r="I36" s="45">
        <v>15421.527902011228</v>
      </c>
      <c r="J36" s="106">
        <v>0.5045488468684741</v>
      </c>
      <c r="K36" s="45"/>
      <c r="L36" s="67">
        <v>6115.350882368578</v>
      </c>
      <c r="M36" s="91">
        <v>0.8998386992337116</v>
      </c>
      <c r="N36" s="228"/>
    </row>
    <row r="37" spans="1:14" ht="12.75">
      <c r="A37" s="243"/>
      <c r="B37" s="92" t="s">
        <v>13</v>
      </c>
      <c r="C37" s="45">
        <v>13544.086735934241</v>
      </c>
      <c r="D37" s="106">
        <v>0.7314032072549181</v>
      </c>
      <c r="E37" s="45"/>
      <c r="F37" s="67">
        <v>1948.329670726142</v>
      </c>
      <c r="G37" s="91">
        <v>-1.3895295421835483</v>
      </c>
      <c r="H37" s="106"/>
      <c r="I37" s="45">
        <v>15492.416406660383</v>
      </c>
      <c r="J37" s="106">
        <v>0.45967238200768074</v>
      </c>
      <c r="K37" s="45"/>
      <c r="L37" s="67">
        <v>6183.849734890951</v>
      </c>
      <c r="M37" s="91">
        <v>1.1201132010244146</v>
      </c>
      <c r="N37" s="228"/>
    </row>
    <row r="38" spans="1:14" ht="12.75">
      <c r="A38" s="244"/>
      <c r="B38" s="93" t="s">
        <v>14</v>
      </c>
      <c r="C38" s="62">
        <v>13525.37617194243</v>
      </c>
      <c r="D38" s="110">
        <v>-0.1381456303153332</v>
      </c>
      <c r="E38" s="62"/>
      <c r="F38" s="150">
        <v>2062.9261221726974</v>
      </c>
      <c r="G38" s="90">
        <v>5.881779309137419</v>
      </c>
      <c r="H38" s="110"/>
      <c r="I38" s="62">
        <v>15588.302294115127</v>
      </c>
      <c r="J38" s="110">
        <v>0.6189214447755326</v>
      </c>
      <c r="K38" s="62"/>
      <c r="L38" s="150">
        <v>6207.730227330672</v>
      </c>
      <c r="M38" s="90">
        <v>0.3861751734519149</v>
      </c>
      <c r="N38" s="228"/>
    </row>
    <row r="39" spans="1:14" ht="12.75">
      <c r="A39" s="243">
        <v>2001</v>
      </c>
      <c r="B39" s="42" t="s">
        <v>11</v>
      </c>
      <c r="C39" s="170">
        <v>13703.759449487654</v>
      </c>
      <c r="D39" s="161">
        <v>1.3188784938586031</v>
      </c>
      <c r="E39" s="170"/>
      <c r="F39" s="172">
        <v>2010.7926792035903</v>
      </c>
      <c r="G39" s="160">
        <v>-2.5271599602510046</v>
      </c>
      <c r="H39" s="161"/>
      <c r="I39" s="170">
        <v>15714.552128691244</v>
      </c>
      <c r="J39" s="161">
        <v>0.8099011181209864</v>
      </c>
      <c r="K39" s="170"/>
      <c r="L39" s="172">
        <v>6172.948220264259</v>
      </c>
      <c r="M39" s="160">
        <v>-0.560301523949587</v>
      </c>
      <c r="N39" s="228"/>
    </row>
    <row r="40" spans="1:14" ht="12.75">
      <c r="A40" s="243"/>
      <c r="B40" s="42" t="s">
        <v>12</v>
      </c>
      <c r="C40" s="45">
        <v>13839.16454386724</v>
      </c>
      <c r="D40" s="106">
        <v>0.9880872097813194</v>
      </c>
      <c r="E40" s="45"/>
      <c r="F40" s="67">
        <v>1934.640739601296</v>
      </c>
      <c r="G40" s="91">
        <v>-3.787160177669615</v>
      </c>
      <c r="H40" s="106"/>
      <c r="I40" s="45">
        <v>15773.805283468537</v>
      </c>
      <c r="J40" s="106">
        <v>0.37705913787456535</v>
      </c>
      <c r="K40" s="45"/>
      <c r="L40" s="67">
        <v>6164.025259722419</v>
      </c>
      <c r="M40" s="91">
        <v>-0.1445494150193674</v>
      </c>
      <c r="N40" s="228"/>
    </row>
    <row r="41" spans="1:14" ht="12.75">
      <c r="A41" s="243"/>
      <c r="B41" s="92" t="s">
        <v>13</v>
      </c>
      <c r="C41" s="45">
        <v>13854.42342913328</v>
      </c>
      <c r="D41" s="106">
        <v>0.11025871697436475</v>
      </c>
      <c r="E41" s="45"/>
      <c r="F41" s="67">
        <v>1986.6417240868436</v>
      </c>
      <c r="G41" s="91">
        <v>2.6878884239905103</v>
      </c>
      <c r="H41" s="106"/>
      <c r="I41" s="45">
        <v>15841.065153220123</v>
      </c>
      <c r="J41" s="106">
        <v>0.4264023077682877</v>
      </c>
      <c r="K41" s="45"/>
      <c r="L41" s="67">
        <v>6207.405352811608</v>
      </c>
      <c r="M41" s="91">
        <v>0.7037624159759344</v>
      </c>
      <c r="N41" s="228"/>
    </row>
    <row r="42" spans="1:14" ht="12.75">
      <c r="A42" s="244"/>
      <c r="B42" s="93" t="s">
        <v>14</v>
      </c>
      <c r="C42" s="62">
        <v>13929.828214346211</v>
      </c>
      <c r="D42" s="110">
        <v>0.5442650543967731</v>
      </c>
      <c r="E42" s="62"/>
      <c r="F42" s="150">
        <v>1960.1795130886958</v>
      </c>
      <c r="G42" s="90">
        <v>-1.3320072098209428</v>
      </c>
      <c r="H42" s="110"/>
      <c r="I42" s="62">
        <v>15890.007727434906</v>
      </c>
      <c r="J42" s="110">
        <v>0.308960121945047</v>
      </c>
      <c r="K42" s="62"/>
      <c r="L42" s="150">
        <v>6185.333981710942</v>
      </c>
      <c r="M42" s="90">
        <v>-0.3555651652532956</v>
      </c>
      <c r="N42" s="228"/>
    </row>
    <row r="43" spans="1:14" ht="12.75">
      <c r="A43" s="243">
        <v>2002</v>
      </c>
      <c r="B43" s="42" t="s">
        <v>11</v>
      </c>
      <c r="C43" s="170">
        <v>13999.350092193765</v>
      </c>
      <c r="D43" s="161">
        <v>0.49908639774863633</v>
      </c>
      <c r="E43" s="170"/>
      <c r="F43" s="172">
        <v>1999.6560010645703</v>
      </c>
      <c r="G43" s="160">
        <v>2.0139220776606632</v>
      </c>
      <c r="H43" s="161"/>
      <c r="I43" s="170">
        <v>15999.006093258335</v>
      </c>
      <c r="J43" s="161">
        <v>0.6859553984686708</v>
      </c>
      <c r="K43" s="170"/>
      <c r="L43" s="172">
        <v>6176.812526313911</v>
      </c>
      <c r="M43" s="160">
        <v>-0.13776871907365842</v>
      </c>
      <c r="N43" s="228"/>
    </row>
    <row r="44" spans="1:14" ht="12.75">
      <c r="A44" s="243"/>
      <c r="B44" s="42" t="s">
        <v>12</v>
      </c>
      <c r="C44" s="45">
        <v>14043.556739997915</v>
      </c>
      <c r="D44" s="106">
        <v>0.3157764289986639</v>
      </c>
      <c r="E44" s="45"/>
      <c r="F44" s="67">
        <v>1980.826987242469</v>
      </c>
      <c r="G44" s="91">
        <v>-0.9416126479793153</v>
      </c>
      <c r="H44" s="106"/>
      <c r="I44" s="45">
        <v>16024.383727240383</v>
      </c>
      <c r="J44" s="106">
        <v>0.15862006573484855</v>
      </c>
      <c r="K44" s="45"/>
      <c r="L44" s="67">
        <v>6139.606254883459</v>
      </c>
      <c r="M44" s="91">
        <v>-0.6023539045737452</v>
      </c>
      <c r="N44" s="228"/>
    </row>
    <row r="45" spans="1:14" ht="12.75">
      <c r="A45" s="243"/>
      <c r="B45" s="92" t="s">
        <v>13</v>
      </c>
      <c r="C45" s="45">
        <v>14100.171529058953</v>
      </c>
      <c r="D45" s="106">
        <v>0.403137111980976</v>
      </c>
      <c r="E45" s="45"/>
      <c r="F45" s="67">
        <v>1983.915236095146</v>
      </c>
      <c r="G45" s="91">
        <v>0.15590704652990328</v>
      </c>
      <c r="H45" s="106"/>
      <c r="I45" s="45">
        <v>16084.0867651541</v>
      </c>
      <c r="J45" s="106">
        <v>0.3725761872029107</v>
      </c>
      <c r="K45" s="45"/>
      <c r="L45" s="67">
        <v>6174.485892268964</v>
      </c>
      <c r="M45" s="91">
        <v>0.5681087017227112</v>
      </c>
      <c r="N45" s="228"/>
    </row>
    <row r="46" spans="1:14" ht="12.75">
      <c r="A46" s="244"/>
      <c r="B46" s="93" t="s">
        <v>14</v>
      </c>
      <c r="C46" s="62">
        <v>14070.904022277913</v>
      </c>
      <c r="D46" s="110">
        <v>-0.2075684449704914</v>
      </c>
      <c r="E46" s="62"/>
      <c r="F46" s="150">
        <v>2003.5291259656733</v>
      </c>
      <c r="G46" s="90">
        <v>0.9886455587252074</v>
      </c>
      <c r="H46" s="110"/>
      <c r="I46" s="62">
        <v>16074.433148243586</v>
      </c>
      <c r="J46" s="110">
        <v>-0.06001967691089141</v>
      </c>
      <c r="K46" s="62"/>
      <c r="L46" s="150">
        <v>6158.380717236597</v>
      </c>
      <c r="M46" s="90">
        <v>-0.2608342672307662</v>
      </c>
      <c r="N46" s="228"/>
    </row>
    <row r="47" spans="1:14" ht="12.75">
      <c r="A47" s="243">
        <v>2003</v>
      </c>
      <c r="B47" s="42" t="s">
        <v>11</v>
      </c>
      <c r="C47" s="170">
        <v>14098.000415771508</v>
      </c>
      <c r="D47" s="161">
        <v>0.19257038105508112</v>
      </c>
      <c r="E47" s="170"/>
      <c r="F47" s="172">
        <v>1898.298347487877</v>
      </c>
      <c r="G47" s="160">
        <v>-5.252270960976249</v>
      </c>
      <c r="H47" s="161"/>
      <c r="I47" s="170">
        <v>15996.298763259385</v>
      </c>
      <c r="J47" s="161">
        <v>-0.4860786334648386</v>
      </c>
      <c r="K47" s="170"/>
      <c r="L47" s="172">
        <v>6168.606623748738</v>
      </c>
      <c r="M47" s="160">
        <v>0.16604862514458632</v>
      </c>
      <c r="N47" s="228"/>
    </row>
    <row r="48" spans="1:14" ht="12.75">
      <c r="A48" s="243"/>
      <c r="B48" s="42" t="s">
        <v>12</v>
      </c>
      <c r="C48" s="45">
        <v>13996.60143059444</v>
      </c>
      <c r="D48" s="106">
        <v>-0.7192437380242374</v>
      </c>
      <c r="E48" s="45"/>
      <c r="F48" s="67">
        <v>2026.5717353613454</v>
      </c>
      <c r="G48" s="91">
        <v>6.7572828076903555</v>
      </c>
      <c r="H48" s="106"/>
      <c r="I48" s="45">
        <v>16023.173165955786</v>
      </c>
      <c r="J48" s="106">
        <v>0.16800388073600522</v>
      </c>
      <c r="K48" s="45"/>
      <c r="L48" s="67">
        <v>6224.316586248608</v>
      </c>
      <c r="M48" s="91">
        <v>0.9031206866943056</v>
      </c>
      <c r="N48" s="228"/>
    </row>
    <row r="49" spans="1:14" ht="12.75">
      <c r="A49" s="243"/>
      <c r="B49" s="92" t="s">
        <v>13</v>
      </c>
      <c r="C49" s="45">
        <v>14046.076708509245</v>
      </c>
      <c r="D49" s="106">
        <v>0.35348065142912805</v>
      </c>
      <c r="E49" s="45"/>
      <c r="F49" s="67">
        <v>2006.8149154383955</v>
      </c>
      <c r="G49" s="91">
        <v>-0.9748887531695111</v>
      </c>
      <c r="H49" s="106"/>
      <c r="I49" s="45">
        <v>16052.89162394764</v>
      </c>
      <c r="J49" s="106">
        <v>0.18547173948663512</v>
      </c>
      <c r="K49" s="45"/>
      <c r="L49" s="67">
        <v>6157.160378840883</v>
      </c>
      <c r="M49" s="91">
        <v>-1.0789330278619338</v>
      </c>
      <c r="N49" s="228"/>
    </row>
    <row r="50" spans="1:14" ht="12.75">
      <c r="A50" s="244"/>
      <c r="B50" s="93" t="s">
        <v>14</v>
      </c>
      <c r="C50" s="62">
        <v>14143.753001886656</v>
      </c>
      <c r="D50" s="110">
        <v>0.6953991168098806</v>
      </c>
      <c r="E50" s="62"/>
      <c r="F50" s="150">
        <v>1958.250921401765</v>
      </c>
      <c r="G50" s="90">
        <v>-2.419953811536301</v>
      </c>
      <c r="H50" s="110"/>
      <c r="I50" s="62">
        <v>16102.003923288421</v>
      </c>
      <c r="J50" s="110">
        <v>0.30594051521231974</v>
      </c>
      <c r="K50" s="62"/>
      <c r="L50" s="150">
        <v>6223.976365656374</v>
      </c>
      <c r="M50" s="90">
        <v>1.0851753520194842</v>
      </c>
      <c r="N50" s="228"/>
    </row>
    <row r="51" spans="1:14" ht="12.75">
      <c r="A51" s="243">
        <v>2004</v>
      </c>
      <c r="B51" s="42" t="s">
        <v>11</v>
      </c>
      <c r="C51" s="170">
        <v>14194.99864571277</v>
      </c>
      <c r="D51" s="161">
        <v>0.36231998550369565</v>
      </c>
      <c r="E51" s="170"/>
      <c r="F51" s="172">
        <v>1818.7654887919123</v>
      </c>
      <c r="G51" s="160">
        <v>-7.122960141900793</v>
      </c>
      <c r="H51" s="161"/>
      <c r="I51" s="170">
        <v>16013.764134504683</v>
      </c>
      <c r="J51" s="161">
        <v>-0.5480050135630392</v>
      </c>
      <c r="K51" s="170"/>
      <c r="L51" s="172">
        <v>6257.62563472609</v>
      </c>
      <c r="M51" s="160">
        <v>0.5406394094841224</v>
      </c>
      <c r="N51" s="228"/>
    </row>
    <row r="52" spans="1:14" ht="12.75">
      <c r="A52" s="243"/>
      <c r="B52" s="42" t="s">
        <v>12</v>
      </c>
      <c r="C52" s="45">
        <v>14230.537541219837</v>
      </c>
      <c r="D52" s="106">
        <v>0.2503620915652586</v>
      </c>
      <c r="E52" s="45"/>
      <c r="F52" s="67">
        <v>1886.105446030509</v>
      </c>
      <c r="G52" s="91">
        <v>3.7025090729715964</v>
      </c>
      <c r="H52" s="106"/>
      <c r="I52" s="45">
        <v>16116.642987250347</v>
      </c>
      <c r="J52" s="106">
        <v>0.642440165107663</v>
      </c>
      <c r="K52" s="45"/>
      <c r="L52" s="67">
        <v>6263.373397365041</v>
      </c>
      <c r="M52" s="91">
        <v>0.09185213329244662</v>
      </c>
      <c r="N52" s="228"/>
    </row>
    <row r="53" spans="1:14" ht="12.75">
      <c r="A53" s="243"/>
      <c r="B53" s="92" t="s">
        <v>13</v>
      </c>
      <c r="C53" s="45">
        <v>14196.21998955094</v>
      </c>
      <c r="D53" s="106">
        <v>-0.24115428928453098</v>
      </c>
      <c r="E53" s="45"/>
      <c r="F53" s="67">
        <v>1954.6090807409971</v>
      </c>
      <c r="G53" s="91">
        <v>3.632015105765195</v>
      </c>
      <c r="H53" s="106"/>
      <c r="I53" s="45">
        <v>16150.829070291937</v>
      </c>
      <c r="J53" s="106">
        <v>0.21211664903562125</v>
      </c>
      <c r="K53" s="45"/>
      <c r="L53" s="67">
        <v>6281.24677586191</v>
      </c>
      <c r="M53" s="91">
        <v>0.28536345133739305</v>
      </c>
      <c r="N53" s="228"/>
    </row>
    <row r="54" spans="1:14" ht="12.75">
      <c r="A54" s="244"/>
      <c r="B54" s="93" t="s">
        <v>14</v>
      </c>
      <c r="C54" s="62">
        <v>14225.976271876782</v>
      </c>
      <c r="D54" s="110">
        <v>0.20960708095354455</v>
      </c>
      <c r="E54" s="62"/>
      <c r="F54" s="150">
        <v>1959.200595831775</v>
      </c>
      <c r="G54" s="90">
        <v>0.2349070786592898</v>
      </c>
      <c r="H54" s="110"/>
      <c r="I54" s="62">
        <v>16185.176867708557</v>
      </c>
      <c r="J54" s="110">
        <v>0.21266894267242104</v>
      </c>
      <c r="K54" s="62"/>
      <c r="L54" s="150">
        <v>6242.550286137596</v>
      </c>
      <c r="M54" s="90">
        <v>-0.6160638342218836</v>
      </c>
      <c r="N54" s="228"/>
    </row>
    <row r="55" spans="1:14" ht="12.75">
      <c r="A55" s="243">
        <v>2005</v>
      </c>
      <c r="B55" s="42" t="s">
        <v>11</v>
      </c>
      <c r="C55" s="170">
        <v>14332.59987602255</v>
      </c>
      <c r="D55" s="161">
        <v>0.7494993813292944</v>
      </c>
      <c r="E55" s="170"/>
      <c r="F55" s="172">
        <v>1977.6906018120694</v>
      </c>
      <c r="G55" s="160">
        <v>0.9437525702897477</v>
      </c>
      <c r="H55" s="161"/>
      <c r="I55" s="170">
        <v>16310.29047783462</v>
      </c>
      <c r="J55" s="161">
        <v>0.7730135490559934</v>
      </c>
      <c r="K55" s="170"/>
      <c r="L55" s="172">
        <v>6086.285214473075</v>
      </c>
      <c r="M55" s="160">
        <v>-2.503224876081949</v>
      </c>
      <c r="N55" s="228"/>
    </row>
    <row r="56" spans="1:14" ht="12.75">
      <c r="A56" s="243"/>
      <c r="B56" s="42" t="s">
        <v>12</v>
      </c>
      <c r="C56" s="45">
        <v>14368.975005341463</v>
      </c>
      <c r="D56" s="106">
        <v>0.2537929589436568</v>
      </c>
      <c r="E56" s="45"/>
      <c r="F56" s="67">
        <v>1987.7903152833624</v>
      </c>
      <c r="G56" s="91">
        <v>0.5106821796108566</v>
      </c>
      <c r="H56" s="106"/>
      <c r="I56" s="45">
        <v>16356.765320624825</v>
      </c>
      <c r="J56" s="106">
        <v>0.2849418460901321</v>
      </c>
      <c r="K56" s="45"/>
      <c r="L56" s="67">
        <v>6055.216833221329</v>
      </c>
      <c r="M56" s="91">
        <v>-0.5104654178523595</v>
      </c>
      <c r="N56" s="228"/>
    </row>
    <row r="57" spans="1:14" ht="12.75">
      <c r="A57" s="243"/>
      <c r="B57" s="92" t="s">
        <v>13</v>
      </c>
      <c r="C57" s="45">
        <v>14470.245510475661</v>
      </c>
      <c r="D57" s="106">
        <v>0.704785867443936</v>
      </c>
      <c r="E57" s="45"/>
      <c r="F57" s="67">
        <v>1977.1619145252444</v>
      </c>
      <c r="G57" s="91">
        <v>-0.534684200662428</v>
      </c>
      <c r="H57" s="106"/>
      <c r="I57" s="45">
        <v>16447.407425000907</v>
      </c>
      <c r="J57" s="106">
        <v>0.5541566599466226</v>
      </c>
      <c r="K57" s="45"/>
      <c r="L57" s="67">
        <v>5933.408805768326</v>
      </c>
      <c r="M57" s="91">
        <v>-2.011621231872584</v>
      </c>
      <c r="N57" s="228"/>
    </row>
    <row r="58" spans="1:14" ht="12.75">
      <c r="A58" s="244"/>
      <c r="B58" s="93" t="s">
        <v>14</v>
      </c>
      <c r="C58" s="62">
        <v>14494.477675669557</v>
      </c>
      <c r="D58" s="110">
        <v>0.16746201836280997</v>
      </c>
      <c r="E58" s="62"/>
      <c r="F58" s="150">
        <v>2094.7831204659133</v>
      </c>
      <c r="G58" s="90">
        <v>5.948992091976043</v>
      </c>
      <c r="H58" s="110"/>
      <c r="I58" s="62">
        <v>16589.26079613547</v>
      </c>
      <c r="J58" s="110">
        <v>0.8624664512106521</v>
      </c>
      <c r="K58" s="62"/>
      <c r="L58" s="150">
        <v>5920.4222807876085</v>
      </c>
      <c r="M58" s="90">
        <v>-0.2188712324708175</v>
      </c>
      <c r="N58" s="228"/>
    </row>
    <row r="59" spans="1:14" ht="12.75">
      <c r="A59" s="243">
        <v>2006</v>
      </c>
      <c r="B59" s="42" t="s">
        <v>11</v>
      </c>
      <c r="C59" s="170">
        <v>14480.783005117846</v>
      </c>
      <c r="D59" s="161">
        <v>-0.09448198726539181</v>
      </c>
      <c r="E59" s="170"/>
      <c r="F59" s="172">
        <v>2170.4509289265966</v>
      </c>
      <c r="G59" s="160">
        <v>3.612202510198458</v>
      </c>
      <c r="H59" s="161"/>
      <c r="I59" s="170">
        <v>16651.23393404444</v>
      </c>
      <c r="J59" s="161">
        <v>0.37357383593251225</v>
      </c>
      <c r="K59" s="170"/>
      <c r="L59" s="172">
        <v>6013.525296724787</v>
      </c>
      <c r="M59" s="160">
        <v>1.5725739064138642</v>
      </c>
      <c r="N59" s="228"/>
    </row>
    <row r="60" spans="1:14" ht="12.75">
      <c r="A60" s="243"/>
      <c r="B60" s="42" t="s">
        <v>12</v>
      </c>
      <c r="C60" s="45">
        <v>14640.89279994365</v>
      </c>
      <c r="D60" s="106">
        <v>1.1056708381668066</v>
      </c>
      <c r="E60" s="45"/>
      <c r="F60" s="67">
        <v>2131.774821942085</v>
      </c>
      <c r="G60" s="91">
        <v>-1.7819387883438085</v>
      </c>
      <c r="H60" s="106"/>
      <c r="I60" s="45">
        <v>16772.667621885736</v>
      </c>
      <c r="J60" s="106">
        <v>0.7292774116458465</v>
      </c>
      <c r="K60" s="45"/>
      <c r="L60" s="67">
        <v>6006.330224268111</v>
      </c>
      <c r="M60" s="91">
        <v>-0.119648161463537</v>
      </c>
      <c r="N60" s="228"/>
    </row>
    <row r="61" spans="1:14" ht="12.75">
      <c r="A61" s="243"/>
      <c r="B61" s="92" t="s">
        <v>13</v>
      </c>
      <c r="C61" s="45">
        <v>14573.734981888123</v>
      </c>
      <c r="D61" s="106">
        <v>-0.458700292210217</v>
      </c>
      <c r="E61" s="45"/>
      <c r="F61" s="67">
        <v>2174.9475190463245</v>
      </c>
      <c r="G61" s="91">
        <v>2.0251996908804997</v>
      </c>
      <c r="H61" s="106"/>
      <c r="I61" s="45">
        <v>16748.682500934447</v>
      </c>
      <c r="J61" s="106">
        <v>-0.14300122969104878</v>
      </c>
      <c r="K61" s="45"/>
      <c r="L61" s="67">
        <v>5981.806652911707</v>
      </c>
      <c r="M61" s="91">
        <v>-0.40829542234156113</v>
      </c>
      <c r="N61" s="228"/>
    </row>
    <row r="62" spans="1:14" ht="12.75">
      <c r="A62" s="244"/>
      <c r="B62" s="93" t="s">
        <v>14</v>
      </c>
      <c r="C62" s="62">
        <v>14494.86386902002</v>
      </c>
      <c r="D62" s="110">
        <v>-0.5411866825225076</v>
      </c>
      <c r="E62" s="62"/>
      <c r="F62" s="150">
        <v>2237.6846761648294</v>
      </c>
      <c r="G62" s="90">
        <v>2.8845365954399687</v>
      </c>
      <c r="H62" s="110"/>
      <c r="I62" s="62">
        <v>16732.54854518485</v>
      </c>
      <c r="J62" s="110">
        <v>-0.09632970085077212</v>
      </c>
      <c r="K62" s="62"/>
      <c r="L62" s="150">
        <v>6025.169300968995</v>
      </c>
      <c r="M62" s="90">
        <v>0.7249088874542812</v>
      </c>
      <c r="N62" s="228"/>
    </row>
    <row r="63" spans="1:14" ht="12.75">
      <c r="A63" s="243">
        <v>2007</v>
      </c>
      <c r="B63" s="42" t="s">
        <v>11</v>
      </c>
      <c r="C63" s="170">
        <v>14602.374736313217</v>
      </c>
      <c r="D63" s="161">
        <v>0.7417169851658991</v>
      </c>
      <c r="E63" s="170"/>
      <c r="F63" s="172">
        <v>2202.2161137045887</v>
      </c>
      <c r="G63" s="160">
        <v>-1.5850563235312642</v>
      </c>
      <c r="H63" s="161"/>
      <c r="I63" s="170">
        <v>16804.590850017805</v>
      </c>
      <c r="J63" s="161">
        <v>0.43055189493943335</v>
      </c>
      <c r="K63" s="170"/>
      <c r="L63" s="172">
        <v>5954.699149982195</v>
      </c>
      <c r="M63" s="160">
        <v>-1.1695961966656556</v>
      </c>
      <c r="N63" s="228"/>
    </row>
    <row r="64" spans="1:14" ht="12.75">
      <c r="A64" s="243"/>
      <c r="B64" s="42" t="s">
        <v>12</v>
      </c>
      <c r="C64" s="45">
        <v>14631.891661249243</v>
      </c>
      <c r="D64" s="106">
        <v>0.20213784037895763</v>
      </c>
      <c r="E64" s="45"/>
      <c r="F64" s="67">
        <v>2225.102667225453</v>
      </c>
      <c r="G64" s="91">
        <v>1.0392510243858073</v>
      </c>
      <c r="H64" s="106"/>
      <c r="I64" s="45">
        <v>16856.994328474695</v>
      </c>
      <c r="J64" s="106">
        <v>0.31184025201562565</v>
      </c>
      <c r="K64" s="45"/>
      <c r="L64" s="67">
        <v>6017.1487484483805</v>
      </c>
      <c r="M64" s="91">
        <v>1.0487448130166581</v>
      </c>
      <c r="N64" s="228"/>
    </row>
    <row r="65" spans="1:14" ht="12.75">
      <c r="A65" s="243"/>
      <c r="B65" s="92" t="s">
        <v>13</v>
      </c>
      <c r="C65" s="45">
        <v>14683.465713741747</v>
      </c>
      <c r="D65" s="106">
        <v>0.3524769980978711</v>
      </c>
      <c r="E65" s="45"/>
      <c r="F65" s="67">
        <v>2250.339479199735</v>
      </c>
      <c r="G65" s="91">
        <v>1.1341864061378524</v>
      </c>
      <c r="H65" s="106"/>
      <c r="I65" s="45">
        <v>16933.805192941483</v>
      </c>
      <c r="J65" s="106">
        <v>0.4556616854111407</v>
      </c>
      <c r="K65" s="45"/>
      <c r="L65" s="67">
        <v>6032.116960904673</v>
      </c>
      <c r="M65" s="91">
        <v>0.24875922271577788</v>
      </c>
      <c r="N65" s="228"/>
    </row>
    <row r="66" spans="1:14" ht="12.75">
      <c r="A66" s="244"/>
      <c r="B66" s="93" t="s">
        <v>14</v>
      </c>
      <c r="C66" s="62">
        <v>14810.287951983379</v>
      </c>
      <c r="D66" s="110">
        <v>0.8637077970151353</v>
      </c>
      <c r="E66" s="62"/>
      <c r="F66" s="150">
        <v>2240.8965625589753</v>
      </c>
      <c r="G66" s="90">
        <v>-0.41962187163500936</v>
      </c>
      <c r="H66" s="110"/>
      <c r="I66" s="62">
        <v>17051.184514542354</v>
      </c>
      <c r="J66" s="110">
        <v>0.6931656545204499</v>
      </c>
      <c r="K66" s="62"/>
      <c r="L66" s="150">
        <v>5952.337716226875</v>
      </c>
      <c r="M66" s="90">
        <v>-1.3225745653617533</v>
      </c>
      <c r="N66" s="228"/>
    </row>
    <row r="67" spans="1:14" ht="12.75">
      <c r="A67" s="243">
        <v>2008</v>
      </c>
      <c r="B67" s="42" t="s">
        <v>11</v>
      </c>
      <c r="C67" s="170">
        <v>14806.345192894669</v>
      </c>
      <c r="D67" s="161">
        <v>-0.02662175847959697</v>
      </c>
      <c r="E67" s="170"/>
      <c r="F67" s="172">
        <v>2306.689186808695</v>
      </c>
      <c r="G67" s="160">
        <v>2.935995589844998</v>
      </c>
      <c r="H67" s="161"/>
      <c r="I67" s="170">
        <v>17113.034379703364</v>
      </c>
      <c r="J67" s="161">
        <v>0.3627306074147531</v>
      </c>
      <c r="K67" s="170"/>
      <c r="L67" s="172">
        <v>5976.42177414279</v>
      </c>
      <c r="M67" s="160">
        <v>0.40461511197959193</v>
      </c>
      <c r="N67" s="228"/>
    </row>
    <row r="68" spans="1:14" ht="12.75">
      <c r="A68" s="243"/>
      <c r="B68" s="42" t="s">
        <v>12</v>
      </c>
      <c r="C68" s="45">
        <v>14909.424813974494</v>
      </c>
      <c r="D68" s="106">
        <v>0.6961854511489546</v>
      </c>
      <c r="E68" s="45"/>
      <c r="F68" s="67">
        <v>2321.3178453798346</v>
      </c>
      <c r="G68" s="91">
        <v>0.6341842088997833</v>
      </c>
      <c r="H68" s="106"/>
      <c r="I68" s="45">
        <v>17230.742659354328</v>
      </c>
      <c r="J68" s="106">
        <v>0.6878282193517355</v>
      </c>
      <c r="K68" s="45"/>
      <c r="L68" s="67">
        <v>5920.112648337978</v>
      </c>
      <c r="M68" s="91">
        <v>-0.9421879501282198</v>
      </c>
      <c r="N68" s="228"/>
    </row>
    <row r="69" spans="1:14" ht="12.75">
      <c r="A69" s="243"/>
      <c r="B69" s="92" t="s">
        <v>13</v>
      </c>
      <c r="C69" s="45">
        <v>15008.95103397598</v>
      </c>
      <c r="D69" s="106">
        <v>0.6675389644019041</v>
      </c>
      <c r="E69" s="45"/>
      <c r="F69" s="67">
        <v>2272.118961755151</v>
      </c>
      <c r="G69" s="91">
        <v>-2.1194376169814597</v>
      </c>
      <c r="H69" s="106"/>
      <c r="I69" s="45">
        <v>17281.06999573113</v>
      </c>
      <c r="J69" s="106">
        <v>0.29207874188452415</v>
      </c>
      <c r="K69" s="45"/>
      <c r="L69" s="67">
        <v>5822.031542730407</v>
      </c>
      <c r="M69" s="91">
        <v>-1.6567439073157892</v>
      </c>
      <c r="N69" s="228"/>
    </row>
    <row r="70" spans="1:14" ht="12.75">
      <c r="A70" s="244"/>
      <c r="B70" s="93" t="s">
        <v>14</v>
      </c>
      <c r="C70" s="62">
        <v>14991.642654709209</v>
      </c>
      <c r="D70" s="110">
        <v>-0.1153203793362374</v>
      </c>
      <c r="E70" s="62"/>
      <c r="F70" s="150">
        <v>2206.775749976756</v>
      </c>
      <c r="G70" s="90">
        <v>-2.8758710647755494</v>
      </c>
      <c r="H70" s="110"/>
      <c r="I70" s="62">
        <v>17198.418404685966</v>
      </c>
      <c r="J70" s="110">
        <v>-0.47827820306023056</v>
      </c>
      <c r="K70" s="62"/>
      <c r="L70" s="150">
        <v>5794.829672237112</v>
      </c>
      <c r="M70" s="90">
        <v>-0.4672230010031387</v>
      </c>
      <c r="N70" s="228"/>
    </row>
    <row r="71" spans="1:14" ht="12.75">
      <c r="A71" s="243">
        <v>2009</v>
      </c>
      <c r="B71" s="42" t="s">
        <v>11</v>
      </c>
      <c r="C71" s="170">
        <v>14983.870421757729</v>
      </c>
      <c r="D71" s="161">
        <v>-0.05184377142980081</v>
      </c>
      <c r="E71" s="170"/>
      <c r="F71" s="172">
        <v>2151.9856419309644</v>
      </c>
      <c r="G71" s="160">
        <v>-2.4828126757496087</v>
      </c>
      <c r="H71" s="161"/>
      <c r="I71" s="170">
        <v>17135.856063688694</v>
      </c>
      <c r="J71" s="161">
        <v>-0.3637679903183784</v>
      </c>
      <c r="K71" s="170"/>
      <c r="L71" s="172">
        <v>5704.563013234383</v>
      </c>
      <c r="M71" s="160">
        <v>-1.5577103057091506</v>
      </c>
      <c r="N71" s="228"/>
    </row>
    <row r="72" spans="1:14" ht="12.75">
      <c r="A72" s="243"/>
      <c r="B72" s="42" t="s">
        <v>12</v>
      </c>
      <c r="C72" s="45">
        <v>14952.217662918418</v>
      </c>
      <c r="D72" s="106">
        <v>-0.2112455456992524</v>
      </c>
      <c r="E72" s="45"/>
      <c r="F72" s="67">
        <v>2132.400284991725</v>
      </c>
      <c r="G72" s="91">
        <v>-0.9101063017160973</v>
      </c>
      <c r="H72" s="106"/>
      <c r="I72" s="45">
        <v>17084.61794791014</v>
      </c>
      <c r="J72" s="106">
        <v>-0.29901112374028327</v>
      </c>
      <c r="K72" s="45"/>
      <c r="L72" s="67">
        <v>5694.2781290129315</v>
      </c>
      <c r="M72" s="91">
        <v>-0.18029223619041604</v>
      </c>
      <c r="N72" s="228"/>
    </row>
    <row r="73" spans="1:14" ht="12.75">
      <c r="A73" s="243"/>
      <c r="B73" s="92" t="s">
        <v>13</v>
      </c>
      <c r="C73" s="45">
        <v>14885.917515692701</v>
      </c>
      <c r="D73" s="106">
        <v>-0.4434134702983975</v>
      </c>
      <c r="E73" s="45"/>
      <c r="F73" s="67">
        <v>2104.4401629004196</v>
      </c>
      <c r="G73" s="91">
        <v>-1.3112041997037152</v>
      </c>
      <c r="H73" s="106"/>
      <c r="I73" s="45">
        <v>16990.35767859312</v>
      </c>
      <c r="J73" s="106">
        <v>-0.5517259420398661</v>
      </c>
      <c r="K73" s="45"/>
      <c r="L73" s="67">
        <v>5659.4852444838</v>
      </c>
      <c r="M73" s="91">
        <v>-0.6110148422827888</v>
      </c>
      <c r="N73" s="228"/>
    </row>
    <row r="74" spans="1:14" ht="12.75">
      <c r="A74" s="244"/>
      <c r="B74" s="93" t="s">
        <v>14</v>
      </c>
      <c r="C74" s="62">
        <v>14820.385003805362</v>
      </c>
      <c r="D74" s="110">
        <v>-0.4402315935061081</v>
      </c>
      <c r="E74" s="62"/>
      <c r="F74" s="150">
        <v>2107.4085610879974</v>
      </c>
      <c r="G74" s="90">
        <v>0.1410540551310637</v>
      </c>
      <c r="H74" s="110"/>
      <c r="I74" s="62">
        <v>16927.79356489336</v>
      </c>
      <c r="J74" s="110">
        <v>-0.3682330583221868</v>
      </c>
      <c r="K74" s="62"/>
      <c r="L74" s="150">
        <v>5647.408665875869</v>
      </c>
      <c r="M74" s="90">
        <v>-0.21338651990835733</v>
      </c>
      <c r="N74" s="228"/>
    </row>
    <row r="75" spans="1:14" ht="12.75">
      <c r="A75" s="243">
        <v>2010</v>
      </c>
      <c r="B75" s="42" t="s">
        <v>11</v>
      </c>
      <c r="C75" s="170">
        <v>14753.221197463916</v>
      </c>
      <c r="D75" s="161">
        <v>-0.45318530068011914</v>
      </c>
      <c r="E75" s="170"/>
      <c r="F75" s="172">
        <v>2108.613976507779</v>
      </c>
      <c r="G75" s="160">
        <v>0.05719894291211414</v>
      </c>
      <c r="H75" s="161"/>
      <c r="I75" s="170">
        <v>16861.835173971696</v>
      </c>
      <c r="J75" s="161">
        <v>-0.3896455298134955</v>
      </c>
      <c r="K75" s="170"/>
      <c r="L75" s="172">
        <v>5681.60590295138</v>
      </c>
      <c r="M75" s="160">
        <v>0.6055385593421968</v>
      </c>
      <c r="N75" s="228"/>
    </row>
    <row r="76" spans="1:14" ht="12.75">
      <c r="A76" s="243"/>
      <c r="B76" s="42" t="s">
        <v>12</v>
      </c>
      <c r="C76" s="45">
        <v>14701.350158055817</v>
      </c>
      <c r="D76" s="106">
        <v>-0.3515912810757265</v>
      </c>
      <c r="E76" s="45"/>
      <c r="F76" s="67">
        <v>2091.0635912631406</v>
      </c>
      <c r="G76" s="91">
        <v>-0.8323185485901512</v>
      </c>
      <c r="H76" s="106"/>
      <c r="I76" s="45">
        <v>16792.413749318956</v>
      </c>
      <c r="J76" s="106">
        <v>-0.41170740869239003</v>
      </c>
      <c r="K76" s="45"/>
      <c r="L76" s="67">
        <v>5724.028866065659</v>
      </c>
      <c r="M76" s="91">
        <v>0.746672047285817</v>
      </c>
      <c r="N76" s="228"/>
    </row>
    <row r="77" spans="1:14" ht="12.75">
      <c r="A77" s="243"/>
      <c r="B77" s="92" t="s">
        <v>13</v>
      </c>
      <c r="C77" s="45">
        <v>14666.245592495688</v>
      </c>
      <c r="D77" s="106">
        <v>-0.23878463666748506</v>
      </c>
      <c r="E77" s="45"/>
      <c r="F77" s="67">
        <v>2124.8673927954255</v>
      </c>
      <c r="G77" s="91">
        <v>1.6165840997626117</v>
      </c>
      <c r="H77" s="106"/>
      <c r="I77" s="45">
        <v>16791.112985291114</v>
      </c>
      <c r="J77" s="106">
        <v>-0.0077461408899231286</v>
      </c>
      <c r="K77" s="45"/>
      <c r="L77" s="67">
        <v>5706.105553170424</v>
      </c>
      <c r="M77" s="91">
        <v>-0.31312408296001487</v>
      </c>
      <c r="N77" s="228"/>
    </row>
    <row r="78" spans="1:14" ht="12.75">
      <c r="A78" s="244"/>
      <c r="B78" s="93" t="s">
        <v>14</v>
      </c>
      <c r="C78" s="62">
        <v>14691.839777166577</v>
      </c>
      <c r="D78" s="110">
        <v>0.1745108147103727</v>
      </c>
      <c r="E78" s="62"/>
      <c r="F78" s="150">
        <v>2194.804527633328</v>
      </c>
      <c r="G78" s="90">
        <v>3.291364678804478</v>
      </c>
      <c r="H78" s="110"/>
      <c r="I78" s="62">
        <v>16886.644304799906</v>
      </c>
      <c r="J78" s="110">
        <v>0.5689397694630234</v>
      </c>
      <c r="K78" s="62"/>
      <c r="L78" s="150">
        <v>5684.103772123173</v>
      </c>
      <c r="M78" s="90">
        <v>-0.38558314146548334</v>
      </c>
      <c r="N78" s="228"/>
    </row>
    <row r="79" spans="1:14" ht="12.75">
      <c r="A79" s="243">
        <v>2011</v>
      </c>
      <c r="B79" s="42" t="s">
        <v>11</v>
      </c>
      <c r="C79" s="170">
        <v>14698.854785759566</v>
      </c>
      <c r="D79" s="161">
        <v>0.04774765243418634</v>
      </c>
      <c r="E79" s="170"/>
      <c r="F79" s="172">
        <v>2208.7466377730343</v>
      </c>
      <c r="G79" s="160">
        <v>0.6352324302310601</v>
      </c>
      <c r="H79" s="161"/>
      <c r="I79" s="170">
        <v>16907.6014235326</v>
      </c>
      <c r="J79" s="161">
        <v>0.1241046969097214</v>
      </c>
      <c r="K79" s="170"/>
      <c r="L79" s="172">
        <v>5719.5998841597075</v>
      </c>
      <c r="M79" s="160">
        <v>0.6244803659394736</v>
      </c>
      <c r="N79" s="228"/>
    </row>
    <row r="80" spans="1:14" ht="12.75">
      <c r="A80" s="243"/>
      <c r="B80" s="42" t="s">
        <v>12</v>
      </c>
      <c r="C80" s="45">
        <v>14669.506876612111</v>
      </c>
      <c r="D80" s="106">
        <v>-0.19966119521016867</v>
      </c>
      <c r="E80" s="45"/>
      <c r="F80" s="67">
        <v>2238.1837164730805</v>
      </c>
      <c r="G80" s="91">
        <v>1.3327503569954986</v>
      </c>
      <c r="H80" s="106"/>
      <c r="I80" s="45">
        <v>16907.690593085194</v>
      </c>
      <c r="J80" s="106">
        <v>0.0005273932733549432</v>
      </c>
      <c r="K80" s="45"/>
      <c r="L80" s="67">
        <v>5695.445253068655</v>
      </c>
      <c r="M80" s="91">
        <v>-0.42231330128438255</v>
      </c>
      <c r="N80" s="228"/>
    </row>
    <row r="81" spans="1:14" ht="12.75">
      <c r="A81" s="243"/>
      <c r="B81" s="92" t="s">
        <v>13</v>
      </c>
      <c r="C81" s="45">
        <v>14687.292915799495</v>
      </c>
      <c r="D81" s="106">
        <v>0.12124496983426457</v>
      </c>
      <c r="E81" s="45"/>
      <c r="F81" s="67">
        <v>2273.8118501349963</v>
      </c>
      <c r="G81" s="91">
        <v>1.5918324040914078</v>
      </c>
      <c r="H81" s="106"/>
      <c r="I81" s="45">
        <v>16961.10476593449</v>
      </c>
      <c r="J81" s="106">
        <v>0.31591643196465147</v>
      </c>
      <c r="K81" s="45"/>
      <c r="L81" s="67">
        <v>5620.678695603971</v>
      </c>
      <c r="M81" s="91">
        <v>-1.3127429751765227</v>
      </c>
      <c r="N81" s="228"/>
    </row>
    <row r="82" spans="1:14" ht="12.75">
      <c r="A82" s="244"/>
      <c r="B82" s="93" t="s">
        <v>14</v>
      </c>
      <c r="C82" s="62">
        <v>14678.126102992906</v>
      </c>
      <c r="D82" s="110">
        <v>-0.06241322249880046</v>
      </c>
      <c r="E82" s="62"/>
      <c r="F82" s="150">
        <v>2304.2302718189876</v>
      </c>
      <c r="G82" s="90">
        <v>1.3377721504171647</v>
      </c>
      <c r="H82" s="110"/>
      <c r="I82" s="62">
        <v>16982.356374811894</v>
      </c>
      <c r="J82" s="110">
        <v>0.1252961358984441</v>
      </c>
      <c r="K82" s="62"/>
      <c r="L82" s="150">
        <v>5613.148471341952</v>
      </c>
      <c r="M82" s="90">
        <v>-0.13397357632110626</v>
      </c>
      <c r="N82" s="228"/>
    </row>
    <row r="83" spans="1:14" ht="12.75">
      <c r="A83" s="243">
        <v>2012</v>
      </c>
      <c r="B83" s="42" t="s">
        <v>11</v>
      </c>
      <c r="C83" s="170">
        <v>14631.157568110519</v>
      </c>
      <c r="D83" s="161">
        <v>-0.3199899943141295</v>
      </c>
      <c r="E83" s="170"/>
      <c r="F83" s="172">
        <v>2313.3553817936117</v>
      </c>
      <c r="G83" s="160">
        <v>0.39601554090428054</v>
      </c>
      <c r="H83" s="161"/>
      <c r="I83" s="170">
        <v>16944.51294990413</v>
      </c>
      <c r="J83" s="161">
        <v>-0.22283965824609905</v>
      </c>
      <c r="K83" s="170"/>
      <c r="L83" s="172">
        <v>5628.36551163433</v>
      </c>
      <c r="M83" s="160">
        <v>0.27109634405839167</v>
      </c>
      <c r="N83" s="228"/>
    </row>
    <row r="84" spans="1:14" ht="12.75">
      <c r="A84" s="243"/>
      <c r="B84" s="42" t="s">
        <v>12</v>
      </c>
      <c r="C84" s="45">
        <v>14619.248898646434</v>
      </c>
      <c r="D84" s="106">
        <v>-0.08139253103281624</v>
      </c>
      <c r="E84" s="45"/>
      <c r="F84" s="67">
        <v>2352.7843059246006</v>
      </c>
      <c r="G84" s="91">
        <v>1.7044041067489812</v>
      </c>
      <c r="H84" s="106"/>
      <c r="I84" s="45">
        <v>16972.033204571035</v>
      </c>
      <c r="J84" s="106">
        <v>0.16241396107559303</v>
      </c>
      <c r="K84" s="45"/>
      <c r="L84" s="67">
        <v>5619.290487736658</v>
      </c>
      <c r="M84" s="91">
        <v>-0.16123728778652918</v>
      </c>
      <c r="N84" s="228"/>
    </row>
    <row r="85" spans="1:14" ht="12.75">
      <c r="A85" s="243"/>
      <c r="B85" s="92" t="s">
        <v>13</v>
      </c>
      <c r="C85" s="45">
        <v>14605.809659720653</v>
      </c>
      <c r="D85" s="106">
        <v>-0.09192838167647086</v>
      </c>
      <c r="E85" s="45"/>
      <c r="F85" s="67">
        <v>2338.1422748578116</v>
      </c>
      <c r="G85" s="91">
        <v>-0.6223278109225151</v>
      </c>
      <c r="H85" s="106"/>
      <c r="I85" s="45">
        <v>16943.951934578465</v>
      </c>
      <c r="J85" s="106">
        <v>-0.16545613394750464</v>
      </c>
      <c r="K85" s="45"/>
      <c r="L85" s="67">
        <v>5613.459142344612</v>
      </c>
      <c r="M85" s="91">
        <v>-0.10377369535838217</v>
      </c>
      <c r="N85" s="228"/>
    </row>
    <row r="86" spans="1:14" ht="12.75">
      <c r="A86" s="244"/>
      <c r="B86" s="93" t="s">
        <v>14</v>
      </c>
      <c r="C86" s="62">
        <v>14601.082890586855</v>
      </c>
      <c r="D86" s="110">
        <v>-0.032362253404093544</v>
      </c>
      <c r="E86" s="62"/>
      <c r="F86" s="150">
        <v>2299.9752510613744</v>
      </c>
      <c r="G86" s="90">
        <v>-1.6323653272450345</v>
      </c>
      <c r="H86" s="110"/>
      <c r="I86" s="62">
        <v>16901.05814164823</v>
      </c>
      <c r="J86" s="110">
        <v>-0.2531510541097441</v>
      </c>
      <c r="K86" s="62"/>
      <c r="L86" s="150">
        <v>5559.284166044079</v>
      </c>
      <c r="M86" s="90">
        <v>-0.965090774276218</v>
      </c>
      <c r="N86" s="228"/>
    </row>
    <row r="87" spans="1:14" ht="12.75">
      <c r="A87" s="243">
        <v>2013</v>
      </c>
      <c r="B87" s="42" t="s">
        <v>11</v>
      </c>
      <c r="C87" s="170">
        <v>14503.165979473197</v>
      </c>
      <c r="D87" s="161">
        <v>-0.6706140349136971</v>
      </c>
      <c r="E87" s="170"/>
      <c r="F87" s="172">
        <v>2270.1913702251213</v>
      </c>
      <c r="G87" s="160">
        <v>-1.2949652750614868</v>
      </c>
      <c r="H87" s="161"/>
      <c r="I87" s="170">
        <v>16773.35734969832</v>
      </c>
      <c r="J87" s="161">
        <v>-0.7555786796285068</v>
      </c>
      <c r="K87" s="170"/>
      <c r="L87" s="172">
        <v>5507.428650301685</v>
      </c>
      <c r="M87" s="160">
        <v>-0.9327732526990812</v>
      </c>
      <c r="N87" s="228"/>
    </row>
    <row r="88" spans="1:14" ht="12.75">
      <c r="A88" s="243"/>
      <c r="B88" s="42" t="s">
        <v>12</v>
      </c>
      <c r="C88" s="45">
        <v>14469.76597780022</v>
      </c>
      <c r="D88" s="106">
        <v>-0.23029455582490782</v>
      </c>
      <c r="E88" s="45"/>
      <c r="F88" s="67">
        <v>2204.945886810252</v>
      </c>
      <c r="G88" s="91">
        <v>-2.874008080138166</v>
      </c>
      <c r="H88" s="106"/>
      <c r="I88" s="45">
        <v>16674.711864610472</v>
      </c>
      <c r="J88" s="106">
        <v>-0.5881081707808569</v>
      </c>
      <c r="K88" s="45"/>
      <c r="L88" s="67">
        <v>5519.207750774141</v>
      </c>
      <c r="M88" s="91">
        <v>0.21387658779402677</v>
      </c>
      <c r="N88" s="228"/>
    </row>
    <row r="89" spans="1:14" ht="12.75">
      <c r="A89" s="243"/>
      <c r="B89" s="92" t="s">
        <v>13</v>
      </c>
      <c r="C89" s="45">
        <v>14475.048234368482</v>
      </c>
      <c r="D89" s="106">
        <v>0.03650547338751667</v>
      </c>
      <c r="E89" s="45"/>
      <c r="F89" s="67">
        <v>2180.756358687286</v>
      </c>
      <c r="G89" s="91">
        <v>-1.0970576769101221</v>
      </c>
      <c r="H89" s="106"/>
      <c r="I89" s="45">
        <v>16655.804593055767</v>
      </c>
      <c r="J89" s="106">
        <v>-0.11338889516185457</v>
      </c>
      <c r="K89" s="45"/>
      <c r="L89" s="67">
        <v>5506.257560790384</v>
      </c>
      <c r="M89" s="91">
        <v>-0.2346385671374749</v>
      </c>
      <c r="N89" s="228"/>
    </row>
    <row r="90" spans="1:14" ht="12.75">
      <c r="A90" s="244"/>
      <c r="B90" s="93" t="s">
        <v>14</v>
      </c>
      <c r="C90" s="62">
        <v>14503.537107292943</v>
      </c>
      <c r="D90" s="110">
        <v>0.19681366488865562</v>
      </c>
      <c r="E90" s="62"/>
      <c r="F90" s="150">
        <v>2162.016358536701</v>
      </c>
      <c r="G90" s="90">
        <v>-0.8593348851618564</v>
      </c>
      <c r="H90" s="110"/>
      <c r="I90" s="62">
        <v>16665.553465829646</v>
      </c>
      <c r="J90" s="110">
        <v>0.05853138297469461</v>
      </c>
      <c r="K90" s="62"/>
      <c r="L90" s="150">
        <v>5503.174226478048</v>
      </c>
      <c r="M90" s="90">
        <v>-0.05599691402545424</v>
      </c>
      <c r="N90" s="228"/>
    </row>
    <row r="91" spans="1:14" ht="12.75">
      <c r="A91" s="243">
        <v>2014</v>
      </c>
      <c r="B91" s="42" t="s">
        <v>11</v>
      </c>
      <c r="C91" s="170">
        <v>14455.113789768857</v>
      </c>
      <c r="D91" s="161">
        <v>-0.333872469631818</v>
      </c>
      <c r="E91" s="170"/>
      <c r="F91" s="172">
        <v>2224.3906328731614</v>
      </c>
      <c r="G91" s="160">
        <v>2.8850047359806648</v>
      </c>
      <c r="H91" s="161"/>
      <c r="I91" s="170">
        <v>16679.504422642018</v>
      </c>
      <c r="J91" s="161">
        <v>0.08371133212573245</v>
      </c>
      <c r="K91" s="170"/>
      <c r="L91" s="172">
        <v>5493.817269665673</v>
      </c>
      <c r="M91" s="160">
        <v>-0.17002835867624647</v>
      </c>
      <c r="N91" s="228"/>
    </row>
    <row r="92" spans="1:14" ht="12.75">
      <c r="A92" s="243"/>
      <c r="B92" s="42" t="s">
        <v>12</v>
      </c>
      <c r="C92" s="45">
        <v>14492.869391801214</v>
      </c>
      <c r="D92" s="106">
        <v>0.26119200845779716</v>
      </c>
      <c r="E92" s="45"/>
      <c r="F92" s="67">
        <v>2271.3759613337606</v>
      </c>
      <c r="G92" s="91">
        <v>2.112278651340573</v>
      </c>
      <c r="H92" s="106"/>
      <c r="I92" s="45">
        <v>16764.245353134975</v>
      </c>
      <c r="J92" s="106">
        <v>0.5080542463715124</v>
      </c>
      <c r="K92" s="45"/>
      <c r="L92" s="67">
        <v>5506.544646865026</v>
      </c>
      <c r="M92" s="91">
        <v>0.23166728295875302</v>
      </c>
      <c r="N92" s="228"/>
    </row>
    <row r="93" spans="1:14" ht="12.75">
      <c r="A93" s="243"/>
      <c r="B93" s="92" t="s">
        <v>13</v>
      </c>
      <c r="C93" s="45">
        <v>14546.088445617268</v>
      </c>
      <c r="D93" s="106">
        <v>0.3672085380563808</v>
      </c>
      <c r="E93" s="45"/>
      <c r="F93" s="67">
        <v>2288.2438820355933</v>
      </c>
      <c r="G93" s="91">
        <v>0.7426300616445609</v>
      </c>
      <c r="H93" s="106"/>
      <c r="I93" s="45">
        <v>16834.33232765286</v>
      </c>
      <c r="J93" s="106">
        <v>0.4180741395840976</v>
      </c>
      <c r="K93" s="45"/>
      <c r="L93" s="67">
        <v>5481.463441577908</v>
      </c>
      <c r="M93" s="91">
        <v>-0.45547992244822816</v>
      </c>
      <c r="N93" s="228"/>
    </row>
    <row r="94" spans="1:14" ht="12.75">
      <c r="A94" s="244"/>
      <c r="B94" s="93" t="s">
        <v>14</v>
      </c>
      <c r="C94" s="62">
        <v>14528.880378145237</v>
      </c>
      <c r="D94" s="110">
        <v>-0.11830030826751742</v>
      </c>
      <c r="E94" s="62"/>
      <c r="F94" s="150">
        <v>2311.8602888454066</v>
      </c>
      <c r="G94" s="90">
        <v>1.0320756015221773</v>
      </c>
      <c r="H94" s="110"/>
      <c r="I94" s="62">
        <v>16840.740666990645</v>
      </c>
      <c r="J94" s="110">
        <v>0.03806708346405571</v>
      </c>
      <c r="K94" s="62"/>
      <c r="L94" s="150">
        <v>5516.930948393971</v>
      </c>
      <c r="M94" s="90">
        <v>0.6470444835413042</v>
      </c>
      <c r="N94" s="228"/>
    </row>
    <row r="95" spans="1:14" ht="12.75">
      <c r="A95" s="243">
        <v>2015</v>
      </c>
      <c r="B95" s="42" t="s">
        <v>11</v>
      </c>
      <c r="C95" s="170">
        <v>14502.060310164441</v>
      </c>
      <c r="D95" s="161">
        <v>-0.18459831234579877</v>
      </c>
      <c r="E95" s="170"/>
      <c r="F95" s="172">
        <v>2328.060944044445</v>
      </c>
      <c r="G95" s="160">
        <v>0.7007627267618938</v>
      </c>
      <c r="H95" s="161"/>
      <c r="I95" s="170">
        <v>16830.121254208887</v>
      </c>
      <c r="J95" s="161">
        <v>-0.06305787252322576</v>
      </c>
      <c r="K95" s="170"/>
      <c r="L95" s="172">
        <v>5504.157976560344</v>
      </c>
      <c r="M95" s="160">
        <v>-0.23152314127379164</v>
      </c>
      <c r="N95" s="228"/>
    </row>
    <row r="96" spans="1:14" ht="12.75">
      <c r="A96" s="245"/>
      <c r="B96" s="42" t="s">
        <v>12</v>
      </c>
      <c r="C96" s="45">
        <v>14592.296377269835</v>
      </c>
      <c r="D96" s="106">
        <v>0.6222292913934978</v>
      </c>
      <c r="E96" s="45"/>
      <c r="F96" s="67">
        <v>2353.6909826244428</v>
      </c>
      <c r="G96" s="91">
        <v>1.100917853785723</v>
      </c>
      <c r="H96" s="106"/>
      <c r="I96" s="45">
        <v>16945.98735989428</v>
      </c>
      <c r="J96" s="106">
        <v>0.6884448658170936</v>
      </c>
      <c r="K96" s="45"/>
      <c r="L96" s="67">
        <v>5465.41648625957</v>
      </c>
      <c r="M96" s="91">
        <v>-0.7038586186253359</v>
      </c>
      <c r="N96" s="228"/>
    </row>
    <row r="97" spans="2:14" ht="12.75">
      <c r="B97" s="92" t="s">
        <v>13</v>
      </c>
      <c r="C97" s="45">
        <v>14639.72548000864</v>
      </c>
      <c r="D97" s="106">
        <v>0.3250283677946942</v>
      </c>
      <c r="E97" s="45"/>
      <c r="F97" s="67">
        <v>2427.031224728423</v>
      </c>
      <c r="G97" s="91">
        <v>3.115967331539981</v>
      </c>
      <c r="H97" s="106"/>
      <c r="I97" s="45">
        <v>17066.75670473706</v>
      </c>
      <c r="J97" s="106">
        <v>0.7126722230927898</v>
      </c>
      <c r="K97" s="45"/>
      <c r="L97" s="67">
        <v>5485.797449109094</v>
      </c>
      <c r="M97" s="91">
        <v>0.3729077720016918</v>
      </c>
      <c r="N97" s="228"/>
    </row>
    <row r="98" spans="1:14" ht="12.75">
      <c r="A98" s="246"/>
      <c r="B98" s="47" t="s">
        <v>14</v>
      </c>
      <c r="C98" s="62">
        <v>14751.151445964137</v>
      </c>
      <c r="D98" s="110">
        <v>0.7611205968831565</v>
      </c>
      <c r="E98" s="62"/>
      <c r="F98" s="150">
        <v>2387.1788685675842</v>
      </c>
      <c r="G98" s="90">
        <v>-1.64202074348252</v>
      </c>
      <c r="H98" s="110"/>
      <c r="I98" s="62">
        <v>17138.330314531722</v>
      </c>
      <c r="J98" s="110">
        <v>0.41937440741037224</v>
      </c>
      <c r="K98" s="62"/>
      <c r="L98" s="150">
        <v>5437.56037777597</v>
      </c>
      <c r="M98" s="90">
        <v>-0.8793082825352518</v>
      </c>
      <c r="N98" s="228"/>
    </row>
    <row r="99" spans="1:14" ht="12.75">
      <c r="A99" s="41">
        <v>2016</v>
      </c>
      <c r="B99" s="42" t="s">
        <v>11</v>
      </c>
      <c r="C99" s="45">
        <v>14838.003633106415</v>
      </c>
      <c r="D99" s="106">
        <v>0.588782424615677</v>
      </c>
      <c r="E99" s="45"/>
      <c r="F99" s="67">
        <v>2348.7465340341414</v>
      </c>
      <c r="G99" s="91">
        <v>-1.6099478358948434</v>
      </c>
      <c r="H99" s="106"/>
      <c r="I99" s="45">
        <v>17186.750167140555</v>
      </c>
      <c r="J99" s="106">
        <v>0.28252374484682125</v>
      </c>
      <c r="K99" s="45"/>
      <c r="L99" s="67">
        <v>5431.5769867056</v>
      </c>
      <c r="M99" s="91">
        <v>-0.11003815414767626</v>
      </c>
      <c r="N99" s="228"/>
    </row>
    <row r="100" spans="2:14" ht="12.75">
      <c r="B100" s="42" t="s">
        <v>12</v>
      </c>
      <c r="C100" s="45">
        <v>14871.996460962666</v>
      </c>
      <c r="D100" s="106">
        <v>0.2290930013011091</v>
      </c>
      <c r="E100" s="45"/>
      <c r="F100" s="67">
        <v>2426.2930792953775</v>
      </c>
      <c r="G100" s="91">
        <v>3.3016140370005935</v>
      </c>
      <c r="H100" s="106"/>
      <c r="I100" s="45">
        <v>17298.289540258043</v>
      </c>
      <c r="J100" s="106">
        <v>0.6489846657033562</v>
      </c>
      <c r="K100" s="45"/>
      <c r="L100" s="67">
        <v>5490.022459741958</v>
      </c>
      <c r="M100" s="91">
        <v>1.076031384244586</v>
      </c>
      <c r="N100" s="228"/>
    </row>
    <row r="101" spans="1:14" ht="12.75">
      <c r="A101" s="251"/>
      <c r="B101" s="92" t="s">
        <v>13</v>
      </c>
      <c r="C101" s="45">
        <v>14925.062010697091</v>
      </c>
      <c r="D101" s="106">
        <v>0.3568152391221732</v>
      </c>
      <c r="E101" s="45"/>
      <c r="F101" s="67">
        <v>2451.138318912346</v>
      </c>
      <c r="G101" s="91">
        <v>1.02399993755841</v>
      </c>
      <c r="H101" s="106"/>
      <c r="I101" s="45">
        <v>17376.200329609437</v>
      </c>
      <c r="J101" s="106">
        <v>0.45039591440571725</v>
      </c>
      <c r="K101" s="45"/>
      <c r="L101" s="67">
        <v>5418.170747313639</v>
      </c>
      <c r="M101" s="91">
        <v>-1.3087690069613322</v>
      </c>
      <c r="N101" s="228"/>
    </row>
    <row r="102" spans="2:14" ht="12.75">
      <c r="B102" s="92" t="s">
        <v>14</v>
      </c>
      <c r="C102" s="45">
        <v>14907.864286304943</v>
      </c>
      <c r="D102" s="106">
        <v>-0.11522715537009057</v>
      </c>
      <c r="E102" s="45"/>
      <c r="F102" s="67">
        <v>2472.7595442019906</v>
      </c>
      <c r="G102" s="91">
        <v>0.8820891551823338</v>
      </c>
      <c r="H102" s="106"/>
      <c r="I102" s="45">
        <v>17380.623830506935</v>
      </c>
      <c r="J102" s="106">
        <v>0.025457239290454587</v>
      </c>
      <c r="K102" s="45"/>
      <c r="L102" s="67">
        <v>5446.213400262297</v>
      </c>
      <c r="M102" s="91">
        <v>0.5175667998754255</v>
      </c>
      <c r="N102" s="228"/>
    </row>
    <row r="103" ht="12.75">
      <c r="N103" s="228"/>
    </row>
    <row r="104" ht="12.75">
      <c r="N104" s="228"/>
    </row>
    <row r="105" ht="12.75">
      <c r="N105" s="228"/>
    </row>
    <row r="106" ht="12.75">
      <c r="N106" s="228"/>
    </row>
    <row r="107" ht="12.75">
      <c r="N107" s="228"/>
    </row>
    <row r="108" ht="12.75">
      <c r="N108" s="228"/>
    </row>
    <row r="109" ht="12.75">
      <c r="N109" s="228"/>
    </row>
    <row r="110" ht="12.75">
      <c r="N110" s="228"/>
    </row>
    <row r="111" ht="12.75">
      <c r="N111" s="228"/>
    </row>
    <row r="112" ht="12.75">
      <c r="N112" s="228"/>
    </row>
    <row r="113" ht="12.75">
      <c r="N113" s="228"/>
    </row>
    <row r="114" ht="12.75">
      <c r="N114" s="228"/>
    </row>
    <row r="115" ht="12.75">
      <c r="N115" s="228"/>
    </row>
    <row r="116" ht="12.75">
      <c r="N116" s="228"/>
    </row>
    <row r="117" ht="12.75">
      <c r="N117" s="228"/>
    </row>
    <row r="118" ht="12.75">
      <c r="N118" s="228"/>
    </row>
    <row r="119" ht="12.75">
      <c r="N119" s="228"/>
    </row>
    <row r="120" ht="12.75">
      <c r="N120" s="228"/>
    </row>
    <row r="121" ht="12.75">
      <c r="N121" s="228"/>
    </row>
    <row r="122" ht="12.75">
      <c r="N122" s="228"/>
    </row>
    <row r="123" ht="12.75">
      <c r="N123" s="228"/>
    </row>
    <row r="124" ht="12.75">
      <c r="N124" s="228"/>
    </row>
    <row r="125" ht="12.75">
      <c r="N125" s="228"/>
    </row>
    <row r="126" ht="12.75">
      <c r="N126" s="228"/>
    </row>
    <row r="127" ht="12.75">
      <c r="N127" s="228"/>
    </row>
    <row r="128" ht="12.75">
      <c r="N128" s="228"/>
    </row>
    <row r="129" ht="12.75">
      <c r="N129" s="228"/>
    </row>
    <row r="130" ht="12.75">
      <c r="N130" s="228"/>
    </row>
    <row r="131" ht="12.75">
      <c r="N131" s="228"/>
    </row>
    <row r="132" ht="12.75">
      <c r="N132" s="228"/>
    </row>
    <row r="133" ht="12.75">
      <c r="N133" s="228"/>
    </row>
    <row r="134" ht="12.75">
      <c r="N134" s="228"/>
    </row>
    <row r="135" ht="12.75">
      <c r="N135" s="228"/>
    </row>
    <row r="136" ht="12.75">
      <c r="N136" s="228"/>
    </row>
    <row r="137" ht="12.75">
      <c r="N137" s="228"/>
    </row>
    <row r="138" ht="12.75">
      <c r="N138" s="228"/>
    </row>
    <row r="139" ht="12.75">
      <c r="N139" s="228"/>
    </row>
    <row r="140" ht="12.75">
      <c r="N140" s="228"/>
    </row>
    <row r="141" ht="12.75">
      <c r="N141" s="228"/>
    </row>
    <row r="142" ht="12.75">
      <c r="N142" s="228"/>
    </row>
    <row r="143" ht="12.75">
      <c r="N143" s="228"/>
    </row>
    <row r="144" ht="12.75">
      <c r="N144" s="228"/>
    </row>
    <row r="145" ht="12.75">
      <c r="N145" s="228"/>
    </row>
    <row r="146" ht="12.75">
      <c r="N146" s="228"/>
    </row>
    <row r="147" ht="12.75">
      <c r="N147" s="228"/>
    </row>
    <row r="148" ht="12.75">
      <c r="N148" s="228"/>
    </row>
    <row r="149" ht="12.75">
      <c r="N149" s="228"/>
    </row>
    <row r="150" ht="12.75">
      <c r="N150" s="228"/>
    </row>
    <row r="151" ht="12.75">
      <c r="N151" s="228"/>
    </row>
    <row r="152" ht="12.75">
      <c r="N152" s="228"/>
    </row>
    <row r="153" ht="12.75">
      <c r="N153" s="228"/>
    </row>
    <row r="154" ht="12.75">
      <c r="N154" s="228"/>
    </row>
    <row r="155" ht="12.75">
      <c r="N155" s="228"/>
    </row>
    <row r="156" ht="12.75">
      <c r="N156" s="228"/>
    </row>
    <row r="157" ht="12.75">
      <c r="N157" s="228"/>
    </row>
    <row r="158" ht="12.75">
      <c r="N158" s="228"/>
    </row>
  </sheetData>
  <sheetProtection/>
  <mergeCells count="6">
    <mergeCell ref="A3:B5"/>
    <mergeCell ref="C3:J3"/>
    <mergeCell ref="L3:M4"/>
    <mergeCell ref="C4:D4"/>
    <mergeCell ref="F4:G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6.421875" style="0" customWidth="1"/>
    <col min="2" max="2" width="10.57421875" style="0" customWidth="1"/>
    <col min="3" max="3" width="7.7109375" style="0" customWidth="1"/>
    <col min="5" max="5" width="0.85546875" style="0" customWidth="1"/>
    <col min="6" max="6" width="8.57421875" style="0" customWidth="1"/>
    <col min="7" max="7" width="8.8515625" style="0" customWidth="1"/>
    <col min="8" max="8" width="0.85546875" style="0" customWidth="1"/>
    <col min="9" max="9" width="7.57421875" style="0" customWidth="1"/>
    <col min="10" max="10" width="8.8515625" style="0" customWidth="1"/>
    <col min="11" max="11" width="0.5625" style="0" customWidth="1"/>
    <col min="12" max="12" width="7.421875" style="0" customWidth="1"/>
    <col min="13" max="13" width="8.421875" style="0" customWidth="1"/>
  </cols>
  <sheetData>
    <row r="1" spans="1:11" ht="16.5">
      <c r="A1" s="9" t="s">
        <v>102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16.5">
      <c r="A2" s="9"/>
      <c r="B2" s="11" t="s">
        <v>71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2.75">
      <c r="A3" s="302" t="s">
        <v>3</v>
      </c>
      <c r="B3" s="302"/>
      <c r="C3" s="305" t="s">
        <v>65</v>
      </c>
      <c r="D3" s="305"/>
      <c r="E3" s="305"/>
      <c r="F3" s="305"/>
      <c r="G3" s="305"/>
      <c r="H3" s="305"/>
      <c r="I3" s="305"/>
      <c r="J3" s="305"/>
      <c r="K3" s="182"/>
      <c r="L3" s="306" t="s">
        <v>66</v>
      </c>
      <c r="M3" s="306"/>
    </row>
    <row r="4" spans="1:13" ht="12.75">
      <c r="A4" s="303"/>
      <c r="B4" s="303"/>
      <c r="C4" s="307" t="s">
        <v>67</v>
      </c>
      <c r="D4" s="307"/>
      <c r="E4" s="183"/>
      <c r="F4" s="307" t="s">
        <v>68</v>
      </c>
      <c r="G4" s="307"/>
      <c r="H4" s="184"/>
      <c r="I4" s="273" t="s">
        <v>9</v>
      </c>
      <c r="J4" s="273"/>
      <c r="K4" s="59"/>
      <c r="L4" s="278"/>
      <c r="M4" s="278"/>
    </row>
    <row r="5" spans="1:13" ht="114.75">
      <c r="A5" s="304"/>
      <c r="B5" s="304"/>
      <c r="C5" s="64" t="s">
        <v>85</v>
      </c>
      <c r="D5" s="17" t="s">
        <v>25</v>
      </c>
      <c r="E5" s="185"/>
      <c r="F5" s="64" t="s">
        <v>85</v>
      </c>
      <c r="G5" s="17" t="s">
        <v>25</v>
      </c>
      <c r="H5" s="185"/>
      <c r="I5" s="64" t="s">
        <v>85</v>
      </c>
      <c r="J5" s="17" t="s">
        <v>25</v>
      </c>
      <c r="K5" s="65"/>
      <c r="L5" s="64" t="s">
        <v>85</v>
      </c>
      <c r="M5" s="17" t="s">
        <v>25</v>
      </c>
    </row>
    <row r="6" spans="1:13" ht="16.5" customHeight="1">
      <c r="A6" s="308" t="s">
        <v>72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</row>
    <row r="7" spans="1:13" ht="12.75">
      <c r="A7" s="190">
        <v>2013</v>
      </c>
      <c r="B7" s="93" t="s">
        <v>14</v>
      </c>
      <c r="C7" s="150">
        <v>14523.729</v>
      </c>
      <c r="D7" s="90">
        <v>-0.888559785089856</v>
      </c>
      <c r="E7" s="62"/>
      <c r="F7" s="62">
        <v>2187.205</v>
      </c>
      <c r="G7" s="110">
        <v>-6.240569208293617</v>
      </c>
      <c r="H7" s="110"/>
      <c r="I7" s="62">
        <v>16710.934</v>
      </c>
      <c r="J7" s="110">
        <v>-1.6235504413388318</v>
      </c>
      <c r="K7" s="62"/>
      <c r="L7" s="150">
        <v>5507.827</v>
      </c>
      <c r="M7" s="90">
        <v>-0.4715642049952547</v>
      </c>
    </row>
    <row r="8" spans="1:13" ht="12.75">
      <c r="A8" s="191">
        <v>2014</v>
      </c>
      <c r="B8" s="42" t="s">
        <v>11</v>
      </c>
      <c r="C8" s="67">
        <v>14441.532</v>
      </c>
      <c r="D8" s="91">
        <v>-0.3001516947625008</v>
      </c>
      <c r="E8" s="45"/>
      <c r="F8" s="45">
        <v>2071.283</v>
      </c>
      <c r="G8" s="106">
        <v>-2.8363135195281326</v>
      </c>
      <c r="H8" s="106"/>
      <c r="I8" s="45">
        <v>16512.815</v>
      </c>
      <c r="J8" s="106">
        <v>-0.625519204831572</v>
      </c>
      <c r="K8" s="45"/>
      <c r="L8" s="67">
        <v>5512.864</v>
      </c>
      <c r="M8" s="91">
        <v>0.092705598176241</v>
      </c>
    </row>
    <row r="9" spans="1:13" ht="12.75">
      <c r="A9" s="191"/>
      <c r="B9" s="42" t="s">
        <v>12</v>
      </c>
      <c r="C9" s="67">
        <v>14481.034</v>
      </c>
      <c r="D9" s="91">
        <v>0.25706346428222726</v>
      </c>
      <c r="E9" s="45"/>
      <c r="F9" s="45">
        <v>2325.535</v>
      </c>
      <c r="G9" s="106">
        <v>3.934803847518684</v>
      </c>
      <c r="H9" s="106"/>
      <c r="I9" s="45">
        <v>16806.569</v>
      </c>
      <c r="J9" s="106">
        <v>0.7503688090391869</v>
      </c>
      <c r="K9" s="45"/>
      <c r="L9" s="67">
        <v>5510.192</v>
      </c>
      <c r="M9" s="91">
        <v>-0.48311866008349014</v>
      </c>
    </row>
    <row r="10" spans="1:13" ht="12.75">
      <c r="A10" s="191"/>
      <c r="B10" s="92" t="s">
        <v>13</v>
      </c>
      <c r="C10" s="67">
        <v>14563.077</v>
      </c>
      <c r="D10" s="91">
        <v>0.5394916593325989</v>
      </c>
      <c r="E10" s="45"/>
      <c r="F10" s="45">
        <v>2380.095</v>
      </c>
      <c r="G10" s="106">
        <v>6.445843589890372</v>
      </c>
      <c r="H10" s="106"/>
      <c r="I10" s="45">
        <v>16943.172</v>
      </c>
      <c r="J10" s="106">
        <v>1.3293003768158007</v>
      </c>
      <c r="K10" s="45"/>
      <c r="L10" s="67">
        <v>5455.126</v>
      </c>
      <c r="M10" s="91">
        <v>-0.4471289742896771</v>
      </c>
    </row>
    <row r="11" spans="1:13" ht="12.75">
      <c r="A11" s="190"/>
      <c r="B11" s="93" t="s">
        <v>14</v>
      </c>
      <c r="C11" s="150">
        <v>14525.867</v>
      </c>
      <c r="D11" s="90">
        <v>0.014720737353339692</v>
      </c>
      <c r="E11" s="62"/>
      <c r="F11" s="62">
        <v>2332.368</v>
      </c>
      <c r="G11" s="110">
        <v>6.636917892927276</v>
      </c>
      <c r="H11" s="110"/>
      <c r="I11" s="62">
        <v>16858.235</v>
      </c>
      <c r="J11" s="110">
        <v>0.8814647942478826</v>
      </c>
      <c r="K11" s="62"/>
      <c r="L11" s="150">
        <v>5516.695</v>
      </c>
      <c r="M11" s="90">
        <v>0.16100723570292755</v>
      </c>
    </row>
    <row r="12" spans="1:13" ht="12.75">
      <c r="A12" s="191">
        <v>2015</v>
      </c>
      <c r="B12" s="42" t="s">
        <v>11</v>
      </c>
      <c r="C12" s="67">
        <v>14477.057</v>
      </c>
      <c r="D12" s="91">
        <v>0.24599190722979705</v>
      </c>
      <c r="E12" s="45"/>
      <c r="F12" s="45">
        <v>2143.192</v>
      </c>
      <c r="G12" s="106">
        <v>3.4717129431371814</v>
      </c>
      <c r="H12" s="106"/>
      <c r="I12" s="45">
        <v>16620.249</v>
      </c>
      <c r="J12" s="106">
        <v>0.6506098445359021</v>
      </c>
      <c r="K12" s="45"/>
      <c r="L12" s="67">
        <v>5538.197</v>
      </c>
      <c r="M12" s="91">
        <v>0.45952521230345134</v>
      </c>
    </row>
    <row r="13" spans="1:13" ht="12.75">
      <c r="A13" s="192"/>
      <c r="B13" s="42" t="s">
        <v>12</v>
      </c>
      <c r="C13" s="67">
        <v>14586.862</v>
      </c>
      <c r="D13" s="91">
        <v>0.7308041677134348</v>
      </c>
      <c r="E13" s="45"/>
      <c r="F13" s="45">
        <v>2402.88</v>
      </c>
      <c r="G13" s="106">
        <v>3.325901351731978</v>
      </c>
      <c r="H13" s="106"/>
      <c r="I13" s="45">
        <v>16989.741</v>
      </c>
      <c r="J13" s="106">
        <v>1.089883366438458</v>
      </c>
      <c r="K13" s="45"/>
      <c r="L13" s="67">
        <v>5507.052</v>
      </c>
      <c r="M13" s="91">
        <v>-0.056985310130760004</v>
      </c>
    </row>
    <row r="14" spans="1:13" ht="12.75">
      <c r="A14" s="192"/>
      <c r="B14" s="42" t="s">
        <v>13</v>
      </c>
      <c r="C14" s="67">
        <v>14622.5632</v>
      </c>
      <c r="D14" s="91">
        <v>0.408471363456075</v>
      </c>
      <c r="E14" s="45"/>
      <c r="F14" s="45">
        <v>2561.9605</v>
      </c>
      <c r="G14" s="106">
        <v>7.641098038477543</v>
      </c>
      <c r="H14" s="106"/>
      <c r="I14" s="45">
        <v>17184.5237</v>
      </c>
      <c r="J14" s="106">
        <v>1.4244758639443407</v>
      </c>
      <c r="K14" s="45"/>
      <c r="L14" s="67">
        <v>5460.5418</v>
      </c>
      <c r="M14" s="91">
        <v>0.09928460493587471</v>
      </c>
    </row>
    <row r="15" spans="1:13" ht="12.75">
      <c r="A15" s="242"/>
      <c r="B15" s="93" t="s">
        <v>14</v>
      </c>
      <c r="C15" s="150">
        <v>14732.9859</v>
      </c>
      <c r="D15" s="90">
        <v>1.4258618681703359</v>
      </c>
      <c r="E15" s="62"/>
      <c r="F15" s="62">
        <v>2423.0943</v>
      </c>
      <c r="G15" s="110">
        <v>3.889861481573853</v>
      </c>
      <c r="H15" s="110"/>
      <c r="I15" s="62">
        <v>17156.0802</v>
      </c>
      <c r="J15" s="110">
        <v>1.7667608214394768</v>
      </c>
      <c r="K15" s="62"/>
      <c r="L15" s="150">
        <v>5402.627</v>
      </c>
      <c r="M15" s="90">
        <v>-2.067687265654514</v>
      </c>
    </row>
    <row r="16" spans="1:13" ht="12.75">
      <c r="A16" s="41">
        <v>2016</v>
      </c>
      <c r="B16" s="42" t="s">
        <v>11</v>
      </c>
      <c r="C16" s="67">
        <v>14817.675</v>
      </c>
      <c r="D16" s="91">
        <v>2.3528145745260507</v>
      </c>
      <c r="E16" s="45"/>
      <c r="F16" s="45">
        <v>2146.0953</v>
      </c>
      <c r="G16" s="106">
        <v>0.135456819971629</v>
      </c>
      <c r="H16" s="106"/>
      <c r="I16" s="45">
        <v>16963.7703</v>
      </c>
      <c r="J16" s="106">
        <v>2.0668848106119606</v>
      </c>
      <c r="K16" s="45"/>
      <c r="L16" s="67">
        <v>5437.0259</v>
      </c>
      <c r="M16" s="91">
        <v>-1.8267929891194052</v>
      </c>
    </row>
    <row r="17" spans="1:13" ht="12.75">
      <c r="A17" s="41"/>
      <c r="B17" s="42" t="s">
        <v>12</v>
      </c>
      <c r="C17" s="67">
        <v>14894.9146</v>
      </c>
      <c r="D17" s="91">
        <v>2.111853190626367</v>
      </c>
      <c r="E17" s="45"/>
      <c r="F17" s="45">
        <v>2474.5617</v>
      </c>
      <c r="G17" s="106">
        <v>2.9831619965692124</v>
      </c>
      <c r="H17" s="106"/>
      <c r="I17" s="45">
        <v>17369.4763</v>
      </c>
      <c r="J17" s="106">
        <v>2.235083460422767</v>
      </c>
      <c r="K17" s="45"/>
      <c r="L17" s="67">
        <v>5566.1817</v>
      </c>
      <c r="M17" s="91">
        <v>1.073706929338842</v>
      </c>
    </row>
    <row r="18" spans="1:13" ht="12.75">
      <c r="A18" s="41"/>
      <c r="B18" s="42" t="s">
        <v>13</v>
      </c>
      <c r="C18" s="67">
        <v>14938.7211</v>
      </c>
      <c r="D18" s="91">
        <v>2.1621236692620354</v>
      </c>
      <c r="E18" s="45"/>
      <c r="F18" s="45">
        <v>2559.4498</v>
      </c>
      <c r="G18" s="106">
        <v>-0.09799916899578545</v>
      </c>
      <c r="H18" s="106"/>
      <c r="I18" s="45">
        <v>17498.1709</v>
      </c>
      <c r="J18" s="106">
        <v>1.8251724951794817</v>
      </c>
      <c r="K18" s="45"/>
      <c r="L18" s="67">
        <v>5385.7475</v>
      </c>
      <c r="M18" s="91">
        <v>-1.3697230556865174</v>
      </c>
    </row>
    <row r="19" spans="1:13" ht="12.75">
      <c r="A19" s="41"/>
      <c r="B19" s="93" t="s">
        <v>14</v>
      </c>
      <c r="C19" s="67">
        <v>14891.2432</v>
      </c>
      <c r="D19" s="91">
        <v>1.07416990061737</v>
      </c>
      <c r="E19" s="45"/>
      <c r="F19" s="45">
        <v>2519.1381</v>
      </c>
      <c r="G19" s="106">
        <v>3.9636839556760095</v>
      </c>
      <c r="H19" s="106"/>
      <c r="I19" s="45">
        <v>17410.3813</v>
      </c>
      <c r="J19" s="106">
        <v>1.482279734271705</v>
      </c>
      <c r="K19" s="45"/>
      <c r="L19" s="67">
        <v>5400.5967</v>
      </c>
      <c r="M19" s="91">
        <v>-0.03757986623915277</v>
      </c>
    </row>
    <row r="20" spans="1:13" ht="12.75">
      <c r="A20" s="308" t="s">
        <v>15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</row>
    <row r="21" spans="1:13" ht="12.75">
      <c r="A21" s="257">
        <v>2013</v>
      </c>
      <c r="B21" s="93" t="s">
        <v>14</v>
      </c>
      <c r="C21" s="150">
        <v>7936.632</v>
      </c>
      <c r="D21" s="90">
        <v>-1.6198948001776143</v>
      </c>
      <c r="E21" s="62"/>
      <c r="F21" s="62">
        <v>1126.562</v>
      </c>
      <c r="G21" s="110">
        <v>-5.401436072440126</v>
      </c>
      <c r="H21" s="110"/>
      <c r="I21" s="62">
        <v>9063.193</v>
      </c>
      <c r="J21" s="110">
        <v>-2.106337710065086</v>
      </c>
      <c r="K21" s="62"/>
      <c r="L21" s="150">
        <v>3837.714</v>
      </c>
      <c r="M21" s="90">
        <v>-0.9162189104051166</v>
      </c>
    </row>
    <row r="22" spans="1:13" ht="12.75">
      <c r="A22" s="243">
        <v>2014</v>
      </c>
      <c r="B22" s="42" t="s">
        <v>11</v>
      </c>
      <c r="C22" s="67">
        <v>7901.364</v>
      </c>
      <c r="D22" s="91">
        <v>-0.9451709579255161</v>
      </c>
      <c r="E22" s="45"/>
      <c r="F22" s="45">
        <v>1056.523</v>
      </c>
      <c r="G22" s="106">
        <v>-0.14271766570607824</v>
      </c>
      <c r="H22" s="106"/>
      <c r="I22" s="45">
        <v>8957.887</v>
      </c>
      <c r="J22" s="106">
        <v>-0.8512094135647932</v>
      </c>
      <c r="K22" s="45"/>
      <c r="L22" s="67">
        <v>3808.914</v>
      </c>
      <c r="M22" s="91">
        <v>-0.44636789622142375</v>
      </c>
    </row>
    <row r="23" spans="1:13" ht="12.75">
      <c r="A23" s="243"/>
      <c r="B23" s="42" t="s">
        <v>12</v>
      </c>
      <c r="C23" s="67">
        <v>8010.837</v>
      </c>
      <c r="D23" s="91">
        <v>0.5981132227112593</v>
      </c>
      <c r="E23" s="45"/>
      <c r="F23" s="45">
        <v>1213.964</v>
      </c>
      <c r="G23" s="106">
        <v>7.265178163555085</v>
      </c>
      <c r="H23" s="106"/>
      <c r="I23" s="45">
        <v>9224.801</v>
      </c>
      <c r="J23" s="106">
        <v>1.4277375277200448</v>
      </c>
      <c r="K23" s="45"/>
      <c r="L23" s="67">
        <v>3755.657</v>
      </c>
      <c r="M23" s="91">
        <v>-1.6354469500536852</v>
      </c>
    </row>
    <row r="24" spans="1:13" ht="12.75">
      <c r="A24" s="243"/>
      <c r="B24" s="92" t="s">
        <v>13</v>
      </c>
      <c r="C24" s="67">
        <v>8027.552</v>
      </c>
      <c r="D24" s="91">
        <v>0.06849864068529918</v>
      </c>
      <c r="E24" s="45"/>
      <c r="F24" s="45">
        <v>1295.586</v>
      </c>
      <c r="G24" s="106">
        <v>9.61307587462552</v>
      </c>
      <c r="H24" s="106"/>
      <c r="I24" s="45">
        <v>9323.137</v>
      </c>
      <c r="J24" s="106">
        <v>1.294184497643423</v>
      </c>
      <c r="K24" s="45"/>
      <c r="L24" s="67">
        <v>3744.927</v>
      </c>
      <c r="M24" s="91">
        <v>-0.8772993209234757</v>
      </c>
    </row>
    <row r="25" spans="1:13" ht="12.75">
      <c r="A25" s="244"/>
      <c r="B25" s="93" t="s">
        <v>14</v>
      </c>
      <c r="C25" s="150">
        <v>7934.735</v>
      </c>
      <c r="D25" s="90">
        <v>-0.023901826366649413</v>
      </c>
      <c r="E25" s="62"/>
      <c r="F25" s="62">
        <v>1237.422</v>
      </c>
      <c r="G25" s="110">
        <v>9.840559152536668</v>
      </c>
      <c r="H25" s="110"/>
      <c r="I25" s="62">
        <v>9172.156</v>
      </c>
      <c r="J25" s="110">
        <v>1.2022584093707545</v>
      </c>
      <c r="K25" s="62"/>
      <c r="L25" s="150">
        <v>3793.545</v>
      </c>
      <c r="M25" s="90">
        <v>-1.1509195317837615</v>
      </c>
    </row>
    <row r="26" spans="1:13" ht="12.75">
      <c r="A26" s="243">
        <v>2015</v>
      </c>
      <c r="B26" s="42" t="s">
        <v>11</v>
      </c>
      <c r="C26" s="67">
        <v>7933.009</v>
      </c>
      <c r="D26" s="91">
        <v>0.40050047055167237</v>
      </c>
      <c r="E26" s="45"/>
      <c r="F26" s="45">
        <v>1115.174</v>
      </c>
      <c r="G26" s="106">
        <v>5.551322593071809</v>
      </c>
      <c r="H26" s="106"/>
      <c r="I26" s="45">
        <v>9048.183</v>
      </c>
      <c r="J26" s="106">
        <v>1.008005570956636</v>
      </c>
      <c r="K26" s="45"/>
      <c r="L26" s="67">
        <v>3796.032</v>
      </c>
      <c r="M26" s="91">
        <v>-0.3382066384276479</v>
      </c>
    </row>
    <row r="27" spans="1:13" ht="12.75">
      <c r="A27" s="245"/>
      <c r="B27" s="42" t="s">
        <v>12</v>
      </c>
      <c r="C27" s="67">
        <v>8037.64</v>
      </c>
      <c r="D27" s="91">
        <v>0.33458426379165973</v>
      </c>
      <c r="E27" s="45"/>
      <c r="F27" s="45">
        <v>1270.362</v>
      </c>
      <c r="G27" s="106">
        <v>4.645772032778579</v>
      </c>
      <c r="H27" s="106"/>
      <c r="I27" s="45">
        <v>9308.003</v>
      </c>
      <c r="J27" s="106">
        <v>0.9019381556306867</v>
      </c>
      <c r="K27" s="45"/>
      <c r="L27" s="67">
        <v>3761.931</v>
      </c>
      <c r="M27" s="91">
        <v>0.167054659144855</v>
      </c>
    </row>
    <row r="28" spans="1:13" ht="12.75">
      <c r="A28" s="245"/>
      <c r="B28" s="42" t="s">
        <v>13</v>
      </c>
      <c r="C28" s="67">
        <v>8097.6426</v>
      </c>
      <c r="D28" s="91">
        <v>0.8731317388620995</v>
      </c>
      <c r="E28" s="45"/>
      <c r="F28" s="45">
        <v>1414.2051</v>
      </c>
      <c r="G28" s="106">
        <v>9.155641474640921</v>
      </c>
      <c r="H28" s="106"/>
      <c r="I28" s="45">
        <v>9511.8477</v>
      </c>
      <c r="J28" s="106">
        <v>2.0241072495617263</v>
      </c>
      <c r="K28" s="45"/>
      <c r="L28" s="67">
        <v>3769.3029</v>
      </c>
      <c r="M28" s="91">
        <v>0.6509018560067632</v>
      </c>
    </row>
    <row r="29" spans="1:13" ht="12.75">
      <c r="A29" s="242"/>
      <c r="B29" s="93" t="s">
        <v>14</v>
      </c>
      <c r="C29" s="150">
        <v>8154.4584</v>
      </c>
      <c r="D29" s="90">
        <v>2.769134731898857</v>
      </c>
      <c r="E29" s="62"/>
      <c r="F29" s="62">
        <v>1282.7129</v>
      </c>
      <c r="G29" s="110">
        <v>3.6601349127896343</v>
      </c>
      <c r="H29" s="110"/>
      <c r="I29" s="62">
        <v>9437.1713</v>
      </c>
      <c r="J29" s="110">
        <v>2.8893401459078993</v>
      </c>
      <c r="K29" s="62"/>
      <c r="L29" s="150">
        <v>3705.8532</v>
      </c>
      <c r="M29" s="90">
        <v>-2.311615935847241</v>
      </c>
    </row>
    <row r="30" spans="1:13" ht="12.75">
      <c r="A30" s="41">
        <v>2016</v>
      </c>
      <c r="B30" s="42" t="s">
        <v>11</v>
      </c>
      <c r="C30" s="67">
        <v>8202.1533</v>
      </c>
      <c r="D30" s="91">
        <v>3.392717822180122</v>
      </c>
      <c r="E30" s="45"/>
      <c r="F30" s="45">
        <v>1102.1562</v>
      </c>
      <c r="G30" s="106">
        <v>-1.1673335282207153</v>
      </c>
      <c r="H30" s="106"/>
      <c r="I30" s="45">
        <v>9304.3095</v>
      </c>
      <c r="J30" s="106">
        <v>2.830698809828409</v>
      </c>
      <c r="K30" s="45"/>
      <c r="L30" s="67">
        <v>3720.028</v>
      </c>
      <c r="M30" s="91">
        <v>-2.0022088851979007</v>
      </c>
    </row>
    <row r="31" spans="1:13" ht="12.75">
      <c r="A31" s="41"/>
      <c r="B31" s="42" t="s">
        <v>12</v>
      </c>
      <c r="C31" s="67">
        <v>8220.7978</v>
      </c>
      <c r="D31" s="91">
        <v>2.278748431660333</v>
      </c>
      <c r="E31" s="45"/>
      <c r="F31" s="45">
        <v>1300.9413</v>
      </c>
      <c r="G31" s="106">
        <v>2.407100525015537</v>
      </c>
      <c r="H31" s="106"/>
      <c r="I31" s="45">
        <v>9521.7391</v>
      </c>
      <c r="J31" s="106">
        <v>2.296266010926994</v>
      </c>
      <c r="K31" s="45"/>
      <c r="L31" s="67">
        <v>3807.3878</v>
      </c>
      <c r="M31" s="91">
        <v>1.2083368886882808</v>
      </c>
    </row>
    <row r="32" spans="1:13" ht="12.75">
      <c r="A32" s="41"/>
      <c r="B32" s="42" t="s">
        <v>13</v>
      </c>
      <c r="C32" s="67">
        <v>8244.4512</v>
      </c>
      <c r="D32" s="91">
        <v>1.8129794960325785</v>
      </c>
      <c r="E32" s="45"/>
      <c r="F32" s="45">
        <v>1400.7542</v>
      </c>
      <c r="G32" s="106">
        <v>-0.9511279516669697</v>
      </c>
      <c r="H32" s="106"/>
      <c r="I32" s="45">
        <v>9645.2054</v>
      </c>
      <c r="J32" s="106">
        <v>1.4020167711474236</v>
      </c>
      <c r="K32" s="45"/>
      <c r="L32" s="67">
        <v>3686.2618</v>
      </c>
      <c r="M32" s="91">
        <v>-2.203089064558858</v>
      </c>
    </row>
    <row r="33" spans="1:13" ht="12.75">
      <c r="A33" s="41"/>
      <c r="B33" s="93" t="s">
        <v>14</v>
      </c>
      <c r="C33" s="67">
        <v>8229.513</v>
      </c>
      <c r="D33" s="91">
        <v>0.9204118326239838</v>
      </c>
      <c r="E33" s="45"/>
      <c r="F33" s="45">
        <v>1331.966</v>
      </c>
      <c r="G33" s="106">
        <v>3.839760245648103</v>
      </c>
      <c r="H33" s="106"/>
      <c r="I33" s="45">
        <v>9561.479</v>
      </c>
      <c r="J33" s="106">
        <v>1.3172135595334524</v>
      </c>
      <c r="K33" s="45"/>
      <c r="L33" s="67">
        <v>3686.2817</v>
      </c>
      <c r="M33" s="91">
        <v>-0.5281239958452757</v>
      </c>
    </row>
    <row r="34" spans="1:13" ht="12.75">
      <c r="A34" s="308" t="s">
        <v>73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</row>
    <row r="35" spans="1:13" ht="12.75">
      <c r="A35" s="244">
        <v>2013</v>
      </c>
      <c r="B35" s="93" t="s">
        <v>14</v>
      </c>
      <c r="C35" s="150">
        <v>6587.097</v>
      </c>
      <c r="D35" s="90">
        <v>0.007181220607096387</v>
      </c>
      <c r="E35" s="62"/>
      <c r="F35" s="62">
        <v>1060.643</v>
      </c>
      <c r="G35" s="110">
        <v>-7.115703080050119</v>
      </c>
      <c r="H35" s="110"/>
      <c r="I35" s="62">
        <v>7647.74</v>
      </c>
      <c r="J35" s="110">
        <v>-1.0452323284105711</v>
      </c>
      <c r="K35" s="62"/>
      <c r="L35" s="150">
        <v>1670.113</v>
      </c>
      <c r="M35" s="90">
        <v>0.5655374984720524</v>
      </c>
    </row>
    <row r="36" spans="1:13" ht="12.75">
      <c r="A36" s="243">
        <v>2014</v>
      </c>
      <c r="B36" s="42" t="s">
        <v>11</v>
      </c>
      <c r="C36" s="67">
        <v>6540.168</v>
      </c>
      <c r="D36" s="91">
        <v>0.4904082525397293</v>
      </c>
      <c r="E36" s="45"/>
      <c r="F36" s="45">
        <v>1014.76</v>
      </c>
      <c r="G36" s="106">
        <v>-5.490573365508285</v>
      </c>
      <c r="H36" s="106"/>
      <c r="I36" s="45">
        <v>7554.928</v>
      </c>
      <c r="J36" s="106">
        <v>-0.35658307003304235</v>
      </c>
      <c r="K36" s="45"/>
      <c r="L36" s="67">
        <v>1703.95</v>
      </c>
      <c r="M36" s="91">
        <v>1.3190895760765746</v>
      </c>
    </row>
    <row r="37" spans="1:13" ht="12.75">
      <c r="A37" s="243"/>
      <c r="B37" s="42" t="s">
        <v>12</v>
      </c>
      <c r="C37" s="67">
        <v>6470.197</v>
      </c>
      <c r="D37" s="91">
        <v>-0.16200420448667546</v>
      </c>
      <c r="E37" s="45"/>
      <c r="F37" s="45">
        <v>1111.57</v>
      </c>
      <c r="G37" s="106">
        <v>0.5260668521812745</v>
      </c>
      <c r="H37" s="106"/>
      <c r="I37" s="45">
        <v>7581.768</v>
      </c>
      <c r="J37" s="106">
        <v>-0.061688948503967736</v>
      </c>
      <c r="K37" s="45"/>
      <c r="L37" s="67">
        <v>1754.535</v>
      </c>
      <c r="M37" s="91">
        <v>2.0765724831019945</v>
      </c>
    </row>
    <row r="38" spans="1:13" ht="12.75">
      <c r="A38" s="243"/>
      <c r="B38" s="92" t="s">
        <v>13</v>
      </c>
      <c r="C38" s="67">
        <v>6535.526</v>
      </c>
      <c r="D38" s="91">
        <v>1.124128193721832</v>
      </c>
      <c r="E38" s="45"/>
      <c r="F38" s="45">
        <v>1084.509</v>
      </c>
      <c r="G38" s="106">
        <v>2.8940062959793327</v>
      </c>
      <c r="H38" s="106"/>
      <c r="I38" s="45">
        <v>7620.035</v>
      </c>
      <c r="J38" s="106">
        <v>1.3723113845105914</v>
      </c>
      <c r="K38" s="45"/>
      <c r="L38" s="67">
        <v>1710.199</v>
      </c>
      <c r="M38" s="91">
        <v>0.5080059122390993</v>
      </c>
    </row>
    <row r="39" spans="1:13" ht="12.75">
      <c r="A39" s="244"/>
      <c r="B39" s="93" t="s">
        <v>14</v>
      </c>
      <c r="C39" s="150">
        <v>6591.132</v>
      </c>
      <c r="D39" s="90">
        <v>0.06125611934969007</v>
      </c>
      <c r="E39" s="62"/>
      <c r="F39" s="62">
        <v>1094.947</v>
      </c>
      <c r="G39" s="110">
        <v>3.2342644980450403</v>
      </c>
      <c r="H39" s="110"/>
      <c r="I39" s="62">
        <v>7686.079</v>
      </c>
      <c r="J39" s="110">
        <v>0.5013114985603582</v>
      </c>
      <c r="K39" s="62"/>
      <c r="L39" s="150">
        <v>1723.15</v>
      </c>
      <c r="M39" s="90">
        <v>3.1756533839327057</v>
      </c>
    </row>
    <row r="40" spans="1:13" ht="12.75">
      <c r="A40" s="243">
        <v>2015</v>
      </c>
      <c r="B40" s="42" t="s">
        <v>11</v>
      </c>
      <c r="C40" s="67">
        <v>6544.048</v>
      </c>
      <c r="D40" s="91">
        <v>0.059325693162623795</v>
      </c>
      <c r="E40" s="45"/>
      <c r="F40" s="45">
        <v>1028.018</v>
      </c>
      <c r="G40" s="106">
        <v>1.3065158264023058</v>
      </c>
      <c r="H40" s="106"/>
      <c r="I40" s="45">
        <v>7572.066</v>
      </c>
      <c r="J40" s="106">
        <v>0.22684531209297984</v>
      </c>
      <c r="K40" s="45"/>
      <c r="L40" s="67">
        <v>1742.165</v>
      </c>
      <c r="M40" s="91">
        <v>2.242730127057714</v>
      </c>
    </row>
    <row r="41" spans="1:13" ht="12.75">
      <c r="A41" s="245"/>
      <c r="B41" s="42" t="s">
        <v>12</v>
      </c>
      <c r="C41" s="67">
        <v>6549.221</v>
      </c>
      <c r="D41" s="91">
        <v>1.2213538474948975</v>
      </c>
      <c r="E41" s="45"/>
      <c r="F41" s="45">
        <v>1132.518</v>
      </c>
      <c r="G41" s="106">
        <v>1.884541684284399</v>
      </c>
      <c r="H41" s="106"/>
      <c r="I41" s="45">
        <v>7681.739</v>
      </c>
      <c r="J41" s="106">
        <v>1.318571077352928</v>
      </c>
      <c r="K41" s="45"/>
      <c r="L41" s="67">
        <v>1745.121</v>
      </c>
      <c r="M41" s="91">
        <v>-0.5365524198719311</v>
      </c>
    </row>
    <row r="42" spans="1:13" ht="12.75">
      <c r="A42" s="228"/>
      <c r="B42" s="92" t="s">
        <v>13</v>
      </c>
      <c r="C42" s="67">
        <v>6524.9206</v>
      </c>
      <c r="D42" s="91">
        <v>-0.16226850733675127</v>
      </c>
      <c r="E42" s="45"/>
      <c r="F42" s="45">
        <v>1147.7554</v>
      </c>
      <c r="G42" s="106">
        <v>5.831780864560674</v>
      </c>
      <c r="H42" s="106"/>
      <c r="I42" s="45">
        <v>7672.676</v>
      </c>
      <c r="J42" s="106">
        <v>0.6908249199751137</v>
      </c>
      <c r="K42" s="45"/>
      <c r="L42" s="67">
        <v>1691.2389</v>
      </c>
      <c r="M42" s="91">
        <v>-1.1086256297952697</v>
      </c>
    </row>
    <row r="43" spans="1:13" ht="12.75">
      <c r="A43" s="246"/>
      <c r="B43" s="93" t="s">
        <v>14</v>
      </c>
      <c r="C43" s="150">
        <v>6578.5275</v>
      </c>
      <c r="D43" s="90">
        <v>-0.19123725055916593</v>
      </c>
      <c r="E43" s="62"/>
      <c r="F43" s="62">
        <v>1140.3814</v>
      </c>
      <c r="G43" s="110">
        <v>4.149480139126398</v>
      </c>
      <c r="H43" s="110"/>
      <c r="I43" s="62">
        <v>7718.9089</v>
      </c>
      <c r="J43" s="110">
        <v>0.42713456367024893</v>
      </c>
      <c r="K43" s="62"/>
      <c r="L43" s="150">
        <v>1696.7738</v>
      </c>
      <c r="M43" s="90">
        <v>-1.5306738312216204</v>
      </c>
    </row>
    <row r="44" spans="1:13" ht="12.75">
      <c r="A44" s="41">
        <v>2016</v>
      </c>
      <c r="B44" s="42" t="s">
        <v>11</v>
      </c>
      <c r="C44" s="67">
        <v>6615.5217</v>
      </c>
      <c r="D44" s="91">
        <v>1.0921940059119442</v>
      </c>
      <c r="E44" s="45"/>
      <c r="F44" s="45">
        <v>1043.9391</v>
      </c>
      <c r="G44" s="106">
        <v>1.5486982623459462</v>
      </c>
      <c r="H44" s="106"/>
      <c r="I44" s="45">
        <v>7659.4608</v>
      </c>
      <c r="J44" s="106">
        <v>1.1541711032584425</v>
      </c>
      <c r="K44" s="45"/>
      <c r="L44" s="67">
        <v>1716.9979</v>
      </c>
      <c r="M44" s="91">
        <v>-1.4445763110355543</v>
      </c>
    </row>
    <row r="45" spans="1:13" ht="12.75">
      <c r="A45" s="228"/>
      <c r="B45" s="42" t="s">
        <v>12</v>
      </c>
      <c r="C45" s="67">
        <v>6674.1168</v>
      </c>
      <c r="D45" s="91">
        <v>1.90702824471666</v>
      </c>
      <c r="E45" s="45"/>
      <c r="F45" s="45">
        <v>1173.6204</v>
      </c>
      <c r="G45" s="106">
        <v>3.6293390609858207</v>
      </c>
      <c r="H45" s="106"/>
      <c r="I45" s="45">
        <v>7847.7372</v>
      </c>
      <c r="J45" s="106">
        <v>2.1609482478107624</v>
      </c>
      <c r="K45" s="45"/>
      <c r="L45" s="67">
        <v>1758.7939</v>
      </c>
      <c r="M45" s="91">
        <v>0.783487174614978</v>
      </c>
    </row>
    <row r="46" spans="1:13" ht="12.75">
      <c r="A46" s="251"/>
      <c r="B46" s="92" t="s">
        <v>13</v>
      </c>
      <c r="C46" s="67">
        <v>6694.2699</v>
      </c>
      <c r="D46" s="91">
        <v>2.5954231535016663</v>
      </c>
      <c r="E46" s="45"/>
      <c r="F46" s="45">
        <v>1158.6956</v>
      </c>
      <c r="G46" s="106">
        <v>0.9531821849847105</v>
      </c>
      <c r="H46" s="106"/>
      <c r="I46" s="45">
        <v>7852.9655</v>
      </c>
      <c r="J46" s="106">
        <v>2.349760370436597</v>
      </c>
      <c r="K46" s="45"/>
      <c r="L46" s="67">
        <v>1699.4857</v>
      </c>
      <c r="M46" s="91">
        <v>0.48761886922065795</v>
      </c>
    </row>
    <row r="47" spans="1:13" ht="12.75">
      <c r="A47" s="48"/>
      <c r="B47" s="92" t="s">
        <v>14</v>
      </c>
      <c r="C47" s="67">
        <v>6661.7302</v>
      </c>
      <c r="D47" s="91">
        <v>1.2647617570953351</v>
      </c>
      <c r="E47" s="45"/>
      <c r="F47" s="45">
        <v>1187.1721</v>
      </c>
      <c r="G47" s="106">
        <v>4.10307463801146</v>
      </c>
      <c r="H47" s="106"/>
      <c r="I47" s="45">
        <v>7848.9023</v>
      </c>
      <c r="J47" s="106">
        <v>1.6840903511634835</v>
      </c>
      <c r="K47" s="45"/>
      <c r="L47" s="67">
        <v>1714.315</v>
      </c>
      <c r="M47" s="91">
        <v>1.0337971979529692</v>
      </c>
    </row>
    <row r="48" spans="1:13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</sheetData>
  <sheetProtection/>
  <mergeCells count="9">
    <mergeCell ref="A6:M6"/>
    <mergeCell ref="A20:M20"/>
    <mergeCell ref="A34:M34"/>
    <mergeCell ref="A3:B5"/>
    <mergeCell ref="C3:J3"/>
    <mergeCell ref="L3:M4"/>
    <mergeCell ref="C4:D4"/>
    <mergeCell ref="F4:G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K15" sqref="K15"/>
    </sheetView>
  </sheetViews>
  <sheetFormatPr defaultColWidth="11.00390625" defaultRowHeight="12.75"/>
  <cols>
    <col min="1" max="1" width="8.00390625" style="8" customWidth="1"/>
    <col min="2" max="2" width="10.7109375" style="8" customWidth="1"/>
    <col min="3" max="3" width="12.28125" style="8" customWidth="1"/>
    <col min="4" max="4" width="10.8515625" style="8" customWidth="1"/>
    <col min="5" max="5" width="9.28125" style="8" customWidth="1"/>
    <col min="6" max="6" width="0.9921875" style="8" customWidth="1"/>
    <col min="7" max="7" width="11.00390625" style="44" customWidth="1"/>
    <col min="8" max="8" width="11.00390625" style="8" customWidth="1"/>
    <col min="9" max="9" width="9.7109375" style="8" customWidth="1"/>
    <col min="10" max="10" width="11.00390625" style="8" customWidth="1"/>
    <col min="11" max="11" width="11.00390625" style="0" customWidth="1"/>
    <col min="12" max="12" width="3.140625" style="0" customWidth="1"/>
    <col min="13" max="13" width="11.00390625" style="0" customWidth="1"/>
    <col min="14" max="14" width="2.57421875" style="0" customWidth="1"/>
    <col min="15" max="17" width="11.00390625" style="0" customWidth="1"/>
    <col min="18" max="16384" width="11.00390625" style="8" customWidth="1"/>
  </cols>
  <sheetData>
    <row r="1" spans="1:7" ht="16.5">
      <c r="A1" s="9" t="s">
        <v>103</v>
      </c>
      <c r="B1" s="9"/>
      <c r="C1" s="10"/>
      <c r="D1" s="10"/>
      <c r="E1" s="10"/>
      <c r="F1" s="10"/>
      <c r="G1" s="8"/>
    </row>
    <row r="2" spans="1:7" ht="16.5">
      <c r="A2" s="11" t="s">
        <v>49</v>
      </c>
      <c r="B2" s="11"/>
      <c r="C2" s="10"/>
      <c r="D2" s="10"/>
      <c r="E2" s="10"/>
      <c r="F2" s="10"/>
      <c r="G2" s="8"/>
    </row>
    <row r="3" spans="1:7" ht="12" customHeight="1">
      <c r="A3" s="73"/>
      <c r="B3" s="73"/>
      <c r="C3" s="13"/>
      <c r="D3" s="13"/>
      <c r="E3" s="60"/>
      <c r="F3" s="60"/>
      <c r="G3" s="60"/>
    </row>
    <row r="4" spans="2:9" ht="12" customHeight="1">
      <c r="B4" s="12"/>
      <c r="C4" s="316" t="s">
        <v>44</v>
      </c>
      <c r="D4" s="312"/>
      <c r="E4" s="317"/>
      <c r="G4" s="311" t="s">
        <v>46</v>
      </c>
      <c r="H4" s="312"/>
      <c r="I4" s="312"/>
    </row>
    <row r="5" spans="1:9" ht="12.75" customHeight="1">
      <c r="A5" s="56"/>
      <c r="B5" s="56"/>
      <c r="C5" s="313" t="s">
        <v>85</v>
      </c>
      <c r="D5" s="310" t="s">
        <v>45</v>
      </c>
      <c r="E5" s="310"/>
      <c r="F5" s="80"/>
      <c r="G5" s="313" t="s">
        <v>85</v>
      </c>
      <c r="H5" s="310" t="s">
        <v>45</v>
      </c>
      <c r="I5" s="310"/>
    </row>
    <row r="6" spans="1:9" ht="27" customHeight="1">
      <c r="A6" s="78" t="s">
        <v>3</v>
      </c>
      <c r="B6" s="78"/>
      <c r="C6" s="315"/>
      <c r="D6" s="75" t="s">
        <v>47</v>
      </c>
      <c r="E6" s="79" t="s">
        <v>48</v>
      </c>
      <c r="F6" s="65"/>
      <c r="G6" s="314"/>
      <c r="H6" s="75" t="s">
        <v>47</v>
      </c>
      <c r="I6" s="79" t="s">
        <v>48</v>
      </c>
    </row>
    <row r="7" spans="1:9" ht="18" customHeight="1">
      <c r="A7" s="280" t="s">
        <v>10</v>
      </c>
      <c r="B7" s="280"/>
      <c r="C7" s="280"/>
      <c r="D7" s="280"/>
      <c r="E7" s="280"/>
      <c r="F7" s="280"/>
      <c r="G7" s="315"/>
      <c r="H7" s="315"/>
      <c r="I7" s="315"/>
    </row>
    <row r="8" spans="1:17" s="56" customFormat="1" ht="12.75" customHeight="1">
      <c r="A8" s="41">
        <v>2013</v>
      </c>
      <c r="B8" s="42" t="s">
        <v>14</v>
      </c>
      <c r="C8" s="50">
        <v>18188.3123</v>
      </c>
      <c r="D8" s="76">
        <v>-408.2632999999987</v>
      </c>
      <c r="E8" s="155">
        <v>-2.195368162297572</v>
      </c>
      <c r="F8" s="50"/>
      <c r="G8" s="50">
        <v>4030.4487</v>
      </c>
      <c r="H8" s="77">
        <v>106.37930000000006</v>
      </c>
      <c r="I8" s="156">
        <v>2.7109433895333264</v>
      </c>
      <c r="K8"/>
      <c r="L8"/>
      <c r="M8"/>
      <c r="N8"/>
      <c r="O8"/>
      <c r="P8"/>
      <c r="Q8"/>
    </row>
    <row r="9" spans="1:17" s="1" customFormat="1" ht="13.5" customHeight="1">
      <c r="A9" s="158">
        <v>2014</v>
      </c>
      <c r="B9" s="157" t="s">
        <v>11</v>
      </c>
      <c r="C9" s="174">
        <v>17960.4106</v>
      </c>
      <c r="D9" s="175">
        <v>-167.01650000000154</v>
      </c>
      <c r="E9" s="176">
        <v>-0.9213469682081995</v>
      </c>
      <c r="F9" s="174"/>
      <c r="G9" s="174">
        <v>4065.2682</v>
      </c>
      <c r="H9" s="177">
        <v>68.18190000000004</v>
      </c>
      <c r="I9" s="178">
        <v>1.7057900401099682</v>
      </c>
      <c r="J9" s="56"/>
      <c r="K9"/>
      <c r="L9"/>
      <c r="M9"/>
      <c r="N9"/>
      <c r="O9"/>
      <c r="P9"/>
      <c r="Q9"/>
    </row>
    <row r="10" spans="1:17" s="1" customFormat="1" ht="13.5" customHeight="1">
      <c r="A10" s="41"/>
      <c r="B10" s="42" t="s">
        <v>12</v>
      </c>
      <c r="C10" s="50">
        <v>18225.5759</v>
      </c>
      <c r="D10" s="76">
        <v>-5.631700000001729</v>
      </c>
      <c r="E10" s="155">
        <v>-0.030890438656415324</v>
      </c>
      <c r="F10" s="50"/>
      <c r="G10" s="50">
        <v>4091.1845</v>
      </c>
      <c r="H10" s="77">
        <v>104.05269999999973</v>
      </c>
      <c r="I10" s="156">
        <v>2.609713077455823</v>
      </c>
      <c r="J10" s="56"/>
      <c r="K10"/>
      <c r="L10"/>
      <c r="M10"/>
      <c r="N10"/>
      <c r="O10"/>
      <c r="P10"/>
      <c r="Q10"/>
    </row>
    <row r="11" spans="1:17" s="1" customFormat="1" ht="13.5" customHeight="1">
      <c r="A11" s="41"/>
      <c r="B11" s="92" t="s">
        <v>13</v>
      </c>
      <c r="C11" s="50">
        <v>18349.4795</v>
      </c>
      <c r="D11" s="76">
        <v>3.590700000000652</v>
      </c>
      <c r="E11" s="155">
        <v>0.019572232444800667</v>
      </c>
      <c r="F11" s="50"/>
      <c r="G11" s="50">
        <v>4048.8185</v>
      </c>
      <c r="H11" s="77">
        <v>194.1797999999999</v>
      </c>
      <c r="I11" s="156">
        <v>5.037561626722626</v>
      </c>
      <c r="J11" s="56"/>
      <c r="K11"/>
      <c r="L11"/>
      <c r="M11"/>
      <c r="N11"/>
      <c r="O11"/>
      <c r="P11"/>
      <c r="Q11"/>
    </row>
    <row r="12" spans="1:17" s="1" customFormat="1" ht="13.5" customHeight="1">
      <c r="A12" s="51"/>
      <c r="B12" s="47" t="s">
        <v>14</v>
      </c>
      <c r="C12" s="72">
        <v>18216.2714</v>
      </c>
      <c r="D12" s="151">
        <v>27.959100000000035</v>
      </c>
      <c r="E12" s="152">
        <v>0.15372014477670934</v>
      </c>
      <c r="F12" s="72"/>
      <c r="G12" s="72">
        <v>4158.6591</v>
      </c>
      <c r="H12" s="153">
        <v>128.21039999999994</v>
      </c>
      <c r="I12" s="154">
        <v>3.181045326293322</v>
      </c>
      <c r="J12" s="56"/>
      <c r="K12"/>
      <c r="L12"/>
      <c r="M12"/>
      <c r="N12"/>
      <c r="O12"/>
      <c r="P12"/>
      <c r="Q12"/>
    </row>
    <row r="13" spans="1:17" s="1" customFormat="1" ht="13.5" customHeight="1">
      <c r="A13" s="158">
        <v>2015</v>
      </c>
      <c r="B13" s="157" t="s">
        <v>11</v>
      </c>
      <c r="C13" s="50">
        <v>18064.8382</v>
      </c>
      <c r="D13" s="76">
        <v>104.42759999999907</v>
      </c>
      <c r="E13" s="155">
        <v>0.5814321416460216</v>
      </c>
      <c r="F13" s="50"/>
      <c r="G13" s="50">
        <v>4093.608</v>
      </c>
      <c r="H13" s="77">
        <v>28.339800000000196</v>
      </c>
      <c r="I13" s="156">
        <v>0.6971200571711406</v>
      </c>
      <c r="J13" s="56"/>
      <c r="K13"/>
      <c r="L13"/>
      <c r="M13"/>
      <c r="N13"/>
      <c r="O13"/>
      <c r="P13"/>
      <c r="Q13"/>
    </row>
    <row r="14" spans="1:17" s="1" customFormat="1" ht="13.5" customHeight="1">
      <c r="A14" s="41"/>
      <c r="B14" s="42" t="s">
        <v>12</v>
      </c>
      <c r="C14" s="50">
        <v>18364.9865</v>
      </c>
      <c r="D14" s="76">
        <v>139.41059999999925</v>
      </c>
      <c r="E14" s="155">
        <v>0.7649173928160988</v>
      </c>
      <c r="F14" s="50"/>
      <c r="G14" s="50">
        <v>4131.807</v>
      </c>
      <c r="H14" s="77">
        <v>40.622499999999945</v>
      </c>
      <c r="I14" s="156">
        <v>0.9929275983520163</v>
      </c>
      <c r="J14" s="56"/>
      <c r="K14"/>
      <c r="L14"/>
      <c r="M14"/>
      <c r="N14"/>
      <c r="O14"/>
      <c r="P14"/>
      <c r="Q14"/>
    </row>
    <row r="15" spans="1:17" s="1" customFormat="1" ht="13.5" customHeight="1">
      <c r="A15" s="41"/>
      <c r="B15" s="92" t="s">
        <v>13</v>
      </c>
      <c r="C15" s="50">
        <v>18446.8589</v>
      </c>
      <c r="D15" s="76">
        <v>97.37939999999799</v>
      </c>
      <c r="E15" s="155">
        <v>0.5306929823268174</v>
      </c>
      <c r="F15" s="50"/>
      <c r="G15" s="50">
        <v>4198.2066</v>
      </c>
      <c r="H15" s="77">
        <v>149.38810000000058</v>
      </c>
      <c r="I15" s="156">
        <v>3.689671443656973</v>
      </c>
      <c r="J15" s="56"/>
      <c r="K15"/>
      <c r="L15"/>
      <c r="M15"/>
      <c r="N15"/>
      <c r="O15"/>
      <c r="P15"/>
      <c r="Q15"/>
    </row>
    <row r="16" spans="1:17" s="1" customFormat="1" ht="13.5" customHeight="1">
      <c r="A16" s="51"/>
      <c r="B16" s="47" t="s">
        <v>14</v>
      </c>
      <c r="C16" s="72">
        <v>18316.6555</v>
      </c>
      <c r="D16" s="151">
        <v>100.38409999999931</v>
      </c>
      <c r="E16" s="152">
        <v>0.5510683157695998</v>
      </c>
      <c r="F16" s="72"/>
      <c r="G16" s="72">
        <v>4242.0517</v>
      </c>
      <c r="H16" s="153">
        <v>83.39260000000013</v>
      </c>
      <c r="I16" s="154">
        <v>2.0052761718314476</v>
      </c>
      <c r="J16" s="56"/>
      <c r="K16"/>
      <c r="L16"/>
      <c r="M16"/>
      <c r="N16"/>
      <c r="O16"/>
      <c r="P16"/>
      <c r="Q16"/>
    </row>
    <row r="17" spans="1:17" s="1" customFormat="1" ht="13.5" customHeight="1">
      <c r="A17" s="158">
        <v>2016</v>
      </c>
      <c r="B17" s="157" t="s">
        <v>11</v>
      </c>
      <c r="C17" s="50">
        <v>18157.6928</v>
      </c>
      <c r="D17" s="76">
        <v>92.85460000000239</v>
      </c>
      <c r="E17" s="155">
        <v>0.5140073715135871</v>
      </c>
      <c r="F17" s="50"/>
      <c r="G17" s="50">
        <v>4243.1034</v>
      </c>
      <c r="H17" s="77">
        <v>149.4953999999998</v>
      </c>
      <c r="I17" s="156">
        <v>3.651922704860841</v>
      </c>
      <c r="J17" s="56"/>
      <c r="K17"/>
      <c r="L17"/>
      <c r="M17"/>
      <c r="N17"/>
      <c r="O17"/>
      <c r="P17"/>
      <c r="Q17"/>
    </row>
    <row r="18" spans="1:17" s="1" customFormat="1" ht="13.5" customHeight="1">
      <c r="A18" s="41"/>
      <c r="B18" s="42" t="s">
        <v>12</v>
      </c>
      <c r="C18" s="50">
        <v>18657.3211</v>
      </c>
      <c r="D18" s="76">
        <v>292.33460000000196</v>
      </c>
      <c r="E18" s="155">
        <v>1.5918040560498206</v>
      </c>
      <c r="F18" s="50"/>
      <c r="G18" s="50">
        <v>4278.3369</v>
      </c>
      <c r="H18" s="77">
        <v>146.52990000000045</v>
      </c>
      <c r="I18" s="156">
        <v>3.54638781530697</v>
      </c>
      <c r="J18" s="56"/>
      <c r="K18"/>
      <c r="L18"/>
      <c r="M18"/>
      <c r="N18"/>
      <c r="O18"/>
      <c r="P18"/>
      <c r="Q18"/>
    </row>
    <row r="19" spans="1:17" s="1" customFormat="1" ht="13.5" customHeight="1">
      <c r="A19" s="41"/>
      <c r="B19" s="92" t="s">
        <v>13</v>
      </c>
      <c r="C19" s="50">
        <v>18636.846</v>
      </c>
      <c r="D19" s="76">
        <v>189.9871000000021</v>
      </c>
      <c r="E19" s="155">
        <v>1.0299157218576769</v>
      </c>
      <c r="F19" s="50"/>
      <c r="G19" s="50">
        <v>4247.0724</v>
      </c>
      <c r="H19" s="77">
        <v>48.86579999999958</v>
      </c>
      <c r="I19" s="156">
        <v>1.1639684430966208</v>
      </c>
      <c r="J19" s="56"/>
      <c r="K19"/>
      <c r="L19"/>
      <c r="M19"/>
      <c r="N19"/>
      <c r="O19"/>
      <c r="P19"/>
      <c r="Q19"/>
    </row>
    <row r="20" spans="1:17" s="1" customFormat="1" ht="13.5" customHeight="1">
      <c r="A20" s="51"/>
      <c r="B20" s="93" t="s">
        <v>14</v>
      </c>
      <c r="C20" s="72">
        <v>18473.5402</v>
      </c>
      <c r="D20" s="151">
        <v>156.8846999999987</v>
      </c>
      <c r="E20" s="152">
        <v>0.8565138979656997</v>
      </c>
      <c r="F20" s="72"/>
      <c r="G20" s="72">
        <v>4337.4378</v>
      </c>
      <c r="H20" s="153">
        <v>95.38609999999971</v>
      </c>
      <c r="I20" s="154">
        <v>2.248584099057532</v>
      </c>
      <c r="J20" s="56"/>
      <c r="K20"/>
      <c r="L20"/>
      <c r="M20"/>
      <c r="N20"/>
      <c r="O20"/>
      <c r="P20"/>
      <c r="Q20"/>
    </row>
    <row r="21" spans="1:9" ht="22.5" customHeight="1">
      <c r="A21" s="280" t="s">
        <v>15</v>
      </c>
      <c r="B21" s="280"/>
      <c r="C21" s="280"/>
      <c r="D21" s="280"/>
      <c r="E21" s="280"/>
      <c r="F21" s="280"/>
      <c r="G21" s="309"/>
      <c r="H21" s="309"/>
      <c r="I21" s="309"/>
    </row>
    <row r="22" spans="1:17" s="56" customFormat="1" ht="12.75" customHeight="1">
      <c r="A22" s="41">
        <v>2013</v>
      </c>
      <c r="B22" s="47" t="s">
        <v>14</v>
      </c>
      <c r="C22" s="72">
        <v>11856.694</v>
      </c>
      <c r="D22" s="151">
        <v>-285.2956000000013</v>
      </c>
      <c r="E22" s="152">
        <v>-2.3496610473130475</v>
      </c>
      <c r="F22" s="72"/>
      <c r="G22" s="72">
        <v>1044.2131</v>
      </c>
      <c r="H22" s="153">
        <v>54.79959999999994</v>
      </c>
      <c r="I22" s="154">
        <v>5.538594328862497</v>
      </c>
      <c r="K22"/>
      <c r="L22"/>
      <c r="M22"/>
      <c r="N22"/>
      <c r="O22"/>
      <c r="P22"/>
      <c r="Q22"/>
    </row>
    <row r="23" spans="1:17" s="1" customFormat="1" ht="13.5" customHeight="1">
      <c r="A23" s="158">
        <v>2014</v>
      </c>
      <c r="B23" s="42" t="s">
        <v>11</v>
      </c>
      <c r="C23" s="174">
        <v>11732.4265</v>
      </c>
      <c r="D23" s="175">
        <v>-101.03510000000097</v>
      </c>
      <c r="E23" s="176">
        <v>-0.8538084916758506</v>
      </c>
      <c r="F23" s="174"/>
      <c r="G23" s="174">
        <v>1034.3743</v>
      </c>
      <c r="H23" s="177">
        <v>7.052599999999984</v>
      </c>
      <c r="I23" s="178">
        <v>0.686503555799511</v>
      </c>
      <c r="J23" s="56"/>
      <c r="K23"/>
      <c r="L23"/>
      <c r="M23"/>
      <c r="N23"/>
      <c r="O23"/>
      <c r="P23"/>
      <c r="Q23"/>
    </row>
    <row r="24" spans="1:17" s="1" customFormat="1" ht="13.5" customHeight="1">
      <c r="A24" s="41"/>
      <c r="B24" s="42" t="s">
        <v>12</v>
      </c>
      <c r="C24" s="50">
        <v>11876.0592</v>
      </c>
      <c r="D24" s="76">
        <v>-11.33940000000075</v>
      </c>
      <c r="E24" s="155">
        <v>-0.09539008812239837</v>
      </c>
      <c r="F24" s="50"/>
      <c r="G24" s="50">
        <v>1104.3988</v>
      </c>
      <c r="H24" s="77">
        <v>78.74839999999995</v>
      </c>
      <c r="I24" s="156">
        <v>7.677898824004743</v>
      </c>
      <c r="J24" s="56"/>
      <c r="K24"/>
      <c r="L24"/>
      <c r="M24"/>
      <c r="N24"/>
      <c r="O24"/>
      <c r="P24"/>
      <c r="Q24"/>
    </row>
    <row r="25" spans="1:17" s="1" customFormat="1" ht="13.5" customHeight="1">
      <c r="A25" s="41"/>
      <c r="B25" s="92" t="s">
        <v>13</v>
      </c>
      <c r="C25" s="50">
        <v>11977.8951</v>
      </c>
      <c r="D25" s="76">
        <v>-19.683899999999994</v>
      </c>
      <c r="E25" s="155">
        <v>-0.16406560023484734</v>
      </c>
      <c r="F25" s="50"/>
      <c r="G25" s="50">
        <v>1090.1694</v>
      </c>
      <c r="H25" s="77">
        <v>105.65650000000005</v>
      </c>
      <c r="I25" s="156">
        <v>10.731855316471735</v>
      </c>
      <c r="J25" s="56"/>
      <c r="K25"/>
      <c r="L25"/>
      <c r="M25"/>
      <c r="N25"/>
      <c r="O25"/>
      <c r="P25"/>
      <c r="Q25"/>
    </row>
    <row r="26" spans="1:17" s="1" customFormat="1" ht="13.5" customHeight="1">
      <c r="A26" s="51"/>
      <c r="B26" s="47" t="s">
        <v>14</v>
      </c>
      <c r="C26" s="72">
        <v>11862.7959</v>
      </c>
      <c r="D26" s="151">
        <v>6.1018999999996595</v>
      </c>
      <c r="E26" s="152">
        <v>0.051463755411075465</v>
      </c>
      <c r="F26" s="72"/>
      <c r="G26" s="72">
        <v>1102.906</v>
      </c>
      <c r="H26" s="153">
        <v>58.69290000000001</v>
      </c>
      <c r="I26" s="154">
        <v>5.620777981046207</v>
      </c>
      <c r="J26" s="56"/>
      <c r="K26"/>
      <c r="L26"/>
      <c r="M26"/>
      <c r="N26"/>
      <c r="O26"/>
      <c r="P26"/>
      <c r="Q26"/>
    </row>
    <row r="27" spans="1:17" s="1" customFormat="1" ht="13.5" customHeight="1">
      <c r="A27" s="158">
        <v>2015</v>
      </c>
      <c r="B27" s="157" t="s">
        <v>11</v>
      </c>
      <c r="C27" s="50">
        <v>11763.6308</v>
      </c>
      <c r="D27" s="76">
        <v>31.20430000000124</v>
      </c>
      <c r="E27" s="155">
        <v>0.265966294355232</v>
      </c>
      <c r="F27" s="50"/>
      <c r="G27" s="50">
        <v>1080.5844</v>
      </c>
      <c r="H27" s="77">
        <v>46.21010000000001</v>
      </c>
      <c r="I27" s="156">
        <v>4.467444715128751</v>
      </c>
      <c r="J27" s="56"/>
      <c r="K27"/>
      <c r="L27"/>
      <c r="M27"/>
      <c r="N27"/>
      <c r="O27"/>
      <c r="P27"/>
      <c r="Q27"/>
    </row>
    <row r="28" spans="1:17" s="1" customFormat="1" ht="13.5" customHeight="1">
      <c r="A28" s="41"/>
      <c r="B28" s="42" t="s">
        <v>12</v>
      </c>
      <c r="C28" s="50">
        <v>11957.3547</v>
      </c>
      <c r="D28" s="76">
        <v>81.29550000000017</v>
      </c>
      <c r="E28" s="155">
        <v>0.6845326267824614</v>
      </c>
      <c r="F28" s="50"/>
      <c r="G28" s="50">
        <v>1112.5789</v>
      </c>
      <c r="H28" s="77">
        <v>8.180100000000039</v>
      </c>
      <c r="I28" s="156">
        <v>0.7406835284500525</v>
      </c>
      <c r="J28" s="56"/>
      <c r="K28"/>
      <c r="L28"/>
      <c r="M28"/>
      <c r="N28"/>
      <c r="O28"/>
      <c r="P28"/>
      <c r="Q28"/>
    </row>
    <row r="29" spans="1:17" s="1" customFormat="1" ht="13.5" customHeight="1">
      <c r="A29" s="41"/>
      <c r="B29" s="92" t="s">
        <v>13</v>
      </c>
      <c r="C29" s="50">
        <v>12135.772</v>
      </c>
      <c r="D29" s="76">
        <v>157.87690000000111</v>
      </c>
      <c r="E29" s="155">
        <v>1.3180688149456337</v>
      </c>
      <c r="F29" s="50"/>
      <c r="G29" s="50">
        <v>1145.3786</v>
      </c>
      <c r="H29" s="77">
        <v>55.20920000000001</v>
      </c>
      <c r="I29" s="156">
        <v>5.064277166466057</v>
      </c>
      <c r="J29" s="56"/>
      <c r="K29"/>
      <c r="L29"/>
      <c r="M29"/>
      <c r="N29"/>
      <c r="O29"/>
      <c r="P29"/>
      <c r="Q29"/>
    </row>
    <row r="30" spans="1:17" s="1" customFormat="1" ht="13.5" customHeight="1">
      <c r="A30" s="51"/>
      <c r="B30" s="47" t="s">
        <v>14</v>
      </c>
      <c r="C30" s="72">
        <v>12010.2831</v>
      </c>
      <c r="D30" s="151">
        <v>147.4872000000014</v>
      </c>
      <c r="E30" s="152">
        <v>1.2432752046252553</v>
      </c>
      <c r="F30" s="72"/>
      <c r="G30" s="72">
        <v>1132.7414</v>
      </c>
      <c r="H30" s="153">
        <v>29.835400000000163</v>
      </c>
      <c r="I30" s="154">
        <v>2.7051625433173965</v>
      </c>
      <c r="J30" s="56"/>
      <c r="K30"/>
      <c r="L30"/>
      <c r="M30"/>
      <c r="N30"/>
      <c r="O30"/>
      <c r="P30"/>
      <c r="Q30"/>
    </row>
    <row r="31" spans="1:9" ht="13.5" customHeight="1">
      <c r="A31" s="158">
        <v>2016</v>
      </c>
      <c r="B31" s="157" t="s">
        <v>11</v>
      </c>
      <c r="C31" s="174">
        <v>11898.5514</v>
      </c>
      <c r="D31" s="175">
        <v>134.92059999999947</v>
      </c>
      <c r="E31" s="176">
        <v>1.1469299087489166</v>
      </c>
      <c r="F31" s="174"/>
      <c r="G31" s="174">
        <v>1125.7861</v>
      </c>
      <c r="H31" s="177">
        <v>45.20170000000007</v>
      </c>
      <c r="I31" s="178">
        <v>4.183079082022661</v>
      </c>
    </row>
    <row r="32" spans="1:9" ht="13.5" customHeight="1">
      <c r="A32" s="41"/>
      <c r="B32" s="42" t="s">
        <v>12</v>
      </c>
      <c r="C32" s="50">
        <v>12145.8489</v>
      </c>
      <c r="D32" s="76">
        <v>188.494200000001</v>
      </c>
      <c r="E32" s="155">
        <v>1.5763871251557087</v>
      </c>
      <c r="F32" s="50"/>
      <c r="G32" s="50">
        <v>1183.278</v>
      </c>
      <c r="H32" s="77">
        <v>70.69910000000004</v>
      </c>
      <c r="I32" s="156">
        <v>6.35452460944568</v>
      </c>
    </row>
    <row r="33" spans="1:9" ht="13.5" customHeight="1">
      <c r="A33" s="41"/>
      <c r="B33" s="92" t="s">
        <v>13</v>
      </c>
      <c r="C33" s="50">
        <v>12185.5928</v>
      </c>
      <c r="D33" s="76">
        <v>49.82079999999951</v>
      </c>
      <c r="E33" s="155">
        <v>0.4105284772983499</v>
      </c>
      <c r="F33" s="50"/>
      <c r="G33" s="50">
        <v>1145.8744</v>
      </c>
      <c r="H33" s="77">
        <v>0.4957999999999174</v>
      </c>
      <c r="I33" s="156">
        <v>0.04328699698072912</v>
      </c>
    </row>
    <row r="34" spans="1:9" ht="13.5" customHeight="1">
      <c r="A34" s="51"/>
      <c r="B34" s="93" t="s">
        <v>14</v>
      </c>
      <c r="C34" s="72">
        <v>12086.3839</v>
      </c>
      <c r="D34" s="151">
        <v>76.10080000000016</v>
      </c>
      <c r="E34" s="152">
        <v>0.6336303596374023</v>
      </c>
      <c r="F34" s="72"/>
      <c r="G34" s="72">
        <v>1161.3768</v>
      </c>
      <c r="H34" s="153">
        <v>28.63539999999989</v>
      </c>
      <c r="I34" s="154">
        <v>2.527973286753701</v>
      </c>
    </row>
    <row r="35" spans="1:9" ht="23.25" customHeight="1">
      <c r="A35" s="280" t="s">
        <v>16</v>
      </c>
      <c r="B35" s="280"/>
      <c r="C35" s="280"/>
      <c r="D35" s="280"/>
      <c r="E35" s="280"/>
      <c r="F35" s="280"/>
      <c r="G35" s="309"/>
      <c r="H35" s="309"/>
      <c r="I35" s="309"/>
    </row>
    <row r="36" spans="1:9" ht="12.75">
      <c r="A36" s="41">
        <v>2013</v>
      </c>
      <c r="B36" s="42" t="s">
        <v>14</v>
      </c>
      <c r="C36" s="50">
        <v>6331.6183</v>
      </c>
      <c r="D36" s="76">
        <v>-122.96770000000015</v>
      </c>
      <c r="E36" s="155">
        <v>-1.905121412899296</v>
      </c>
      <c r="F36" s="50"/>
      <c r="G36" s="50">
        <v>2986.2356</v>
      </c>
      <c r="H36" s="77">
        <v>51.579699999999775</v>
      </c>
      <c r="I36" s="156">
        <v>1.7576064028494713</v>
      </c>
    </row>
    <row r="37" spans="1:17" s="1" customFormat="1" ht="13.5" customHeight="1">
      <c r="A37" s="158">
        <v>2014</v>
      </c>
      <c r="B37" s="157" t="s">
        <v>11</v>
      </c>
      <c r="C37" s="174">
        <v>6227.9841</v>
      </c>
      <c r="D37" s="175">
        <v>-65.98140000000058</v>
      </c>
      <c r="E37" s="176">
        <v>-1.0483279579463944</v>
      </c>
      <c r="F37" s="174"/>
      <c r="G37" s="174">
        <v>3030.8939</v>
      </c>
      <c r="H37" s="177">
        <v>61.12930000000006</v>
      </c>
      <c r="I37" s="178">
        <v>2.058388735592042</v>
      </c>
      <c r="J37" s="56"/>
      <c r="K37"/>
      <c r="L37"/>
      <c r="M37"/>
      <c r="N37"/>
      <c r="O37"/>
      <c r="P37"/>
      <c r="Q37"/>
    </row>
    <row r="38" spans="2:9" ht="12.75">
      <c r="B38" s="42" t="s">
        <v>12</v>
      </c>
      <c r="C38" s="50">
        <v>6349.5167</v>
      </c>
      <c r="D38" s="76">
        <v>5.707699999999932</v>
      </c>
      <c r="E38" s="155">
        <v>0.08997275926812946</v>
      </c>
      <c r="F38" s="50"/>
      <c r="G38" s="50">
        <v>2986.7857</v>
      </c>
      <c r="H38" s="77">
        <v>25.304299999999785</v>
      </c>
      <c r="I38" s="156">
        <v>0.8544473721833871</v>
      </c>
    </row>
    <row r="39" spans="2:9" ht="12.75">
      <c r="B39" s="92" t="s">
        <v>13</v>
      </c>
      <c r="C39" s="50">
        <v>6371.5844</v>
      </c>
      <c r="D39" s="76">
        <v>23.274599999999737</v>
      </c>
      <c r="E39" s="155">
        <v>0.36662672007594427</v>
      </c>
      <c r="F39" s="50"/>
      <c r="G39" s="50">
        <v>2958.6491</v>
      </c>
      <c r="H39" s="77">
        <v>88.52330000000029</v>
      </c>
      <c r="I39" s="156">
        <v>3.084300346695615</v>
      </c>
    </row>
    <row r="40" spans="1:9" ht="12.75">
      <c r="A40" s="60"/>
      <c r="B40" s="47" t="s">
        <v>14</v>
      </c>
      <c r="C40" s="72">
        <v>6353.4755</v>
      </c>
      <c r="D40" s="151">
        <v>21.857199999999466</v>
      </c>
      <c r="E40" s="152">
        <v>0.34520716449378297</v>
      </c>
      <c r="F40" s="72"/>
      <c r="G40" s="72">
        <v>3055.7531</v>
      </c>
      <c r="H40" s="153">
        <v>69.51749999999993</v>
      </c>
      <c r="I40" s="154">
        <v>2.3279308571634445</v>
      </c>
    </row>
    <row r="41" spans="1:9" ht="12.75">
      <c r="A41" s="41">
        <v>2015</v>
      </c>
      <c r="B41" s="157" t="s">
        <v>11</v>
      </c>
      <c r="C41" s="50">
        <v>6301.2074</v>
      </c>
      <c r="D41" s="76">
        <v>73.22330000000056</v>
      </c>
      <c r="E41" s="155">
        <v>1.1757143053721117</v>
      </c>
      <c r="F41" s="50"/>
      <c r="G41" s="50">
        <v>3013.0236</v>
      </c>
      <c r="H41" s="77">
        <v>-17.870300000000043</v>
      </c>
      <c r="I41" s="156">
        <v>-0.5896049347025986</v>
      </c>
    </row>
    <row r="42" spans="2:9" ht="12.75">
      <c r="B42" s="42" t="s">
        <v>12</v>
      </c>
      <c r="C42" s="50">
        <v>6407.6318</v>
      </c>
      <c r="D42" s="76">
        <v>58.115099999999984</v>
      </c>
      <c r="E42" s="155">
        <v>0.9152680864671162</v>
      </c>
      <c r="F42" s="50"/>
      <c r="G42" s="50">
        <v>3019.2281</v>
      </c>
      <c r="H42" s="77">
        <v>32.44239999999991</v>
      </c>
      <c r="I42" s="156">
        <v>1.0861977811129842</v>
      </c>
    </row>
    <row r="43" spans="2:9" ht="12.75">
      <c r="B43" s="92" t="s">
        <v>13</v>
      </c>
      <c r="C43" s="50">
        <v>6311.0869</v>
      </c>
      <c r="D43" s="76">
        <v>-60.49749999999949</v>
      </c>
      <c r="E43" s="155">
        <v>-0.9494891098044544</v>
      </c>
      <c r="F43" s="50"/>
      <c r="G43" s="50">
        <v>3052.828</v>
      </c>
      <c r="H43" s="77">
        <v>94.17889999999989</v>
      </c>
      <c r="I43" s="156">
        <v>3.183172347136397</v>
      </c>
    </row>
    <row r="44" spans="1:9" ht="12.75">
      <c r="A44" s="60"/>
      <c r="B44" s="47" t="s">
        <v>14</v>
      </c>
      <c r="C44" s="72">
        <v>6306.3724</v>
      </c>
      <c r="D44" s="151">
        <v>-47.10309999999936</v>
      </c>
      <c r="E44" s="152">
        <v>-0.7413753307146516</v>
      </c>
      <c r="F44" s="72"/>
      <c r="G44" s="72">
        <v>3109.3103</v>
      </c>
      <c r="H44" s="153">
        <v>53.55720000000019</v>
      </c>
      <c r="I44" s="154">
        <v>1.7526677793438286</v>
      </c>
    </row>
    <row r="45" spans="1:9" ht="12.75">
      <c r="A45" s="41">
        <v>2016</v>
      </c>
      <c r="B45" s="42" t="s">
        <v>11</v>
      </c>
      <c r="C45" s="50">
        <v>6259.1414</v>
      </c>
      <c r="D45" s="76">
        <v>-42.0659999999998</v>
      </c>
      <c r="E45" s="155">
        <v>-0.6675863422619577</v>
      </c>
      <c r="F45" s="50"/>
      <c r="G45" s="50">
        <v>3117.3173</v>
      </c>
      <c r="H45" s="77">
        <v>104.29370000000017</v>
      </c>
      <c r="I45" s="156">
        <v>3.461429907153737</v>
      </c>
    </row>
    <row r="46" spans="2:9" ht="12.75">
      <c r="B46" s="42" t="s">
        <v>12</v>
      </c>
      <c r="C46" s="50">
        <v>6511.4722</v>
      </c>
      <c r="D46" s="76">
        <v>103.84040000000005</v>
      </c>
      <c r="E46" s="155">
        <v>1.6205737664264672</v>
      </c>
      <c r="F46" s="50"/>
      <c r="G46" s="50">
        <v>3095.0589</v>
      </c>
      <c r="H46" s="77">
        <v>75.83080000000018</v>
      </c>
      <c r="I46" s="156">
        <v>2.5115955962386605</v>
      </c>
    </row>
    <row r="47" spans="2:9" ht="12.75">
      <c r="B47" s="92" t="s">
        <v>13</v>
      </c>
      <c r="C47" s="50">
        <v>6451.2532</v>
      </c>
      <c r="D47" s="76">
        <v>140.16629999999986</v>
      </c>
      <c r="E47" s="155">
        <v>2.2209534145378327</v>
      </c>
      <c r="F47" s="50"/>
      <c r="G47" s="50">
        <v>3101.198</v>
      </c>
      <c r="H47" s="77">
        <v>48.36999999999989</v>
      </c>
      <c r="I47" s="156">
        <v>1.5844325327204773</v>
      </c>
    </row>
    <row r="48" spans="2:9" ht="12.75">
      <c r="B48" s="92" t="s">
        <v>14</v>
      </c>
      <c r="C48" s="50">
        <v>6387.1563</v>
      </c>
      <c r="D48" s="76">
        <v>80.78389999999945</v>
      </c>
      <c r="E48" s="155">
        <v>1.2809884173665267</v>
      </c>
      <c r="F48" s="50"/>
      <c r="G48" s="50">
        <v>3176.061</v>
      </c>
      <c r="H48" s="77">
        <v>66.75070000000005</v>
      </c>
      <c r="I48" s="156">
        <v>2.1468008516229484</v>
      </c>
    </row>
    <row r="303" ht="7.5" customHeight="1"/>
    <row r="309" ht="7.5" customHeight="1"/>
    <row r="315" ht="7.5" customHeight="1"/>
    <row r="319" ht="7.5" customHeight="1"/>
    <row r="321" ht="7.5" customHeight="1"/>
    <row r="327" ht="7.5" customHeight="1"/>
    <row r="333" ht="7.5" customHeight="1"/>
    <row r="337" ht="7.5" customHeight="1"/>
    <row r="339" ht="7.5" customHeight="1"/>
    <row r="348" ht="7.5" customHeight="1"/>
    <row r="350" ht="7.5" customHeight="1"/>
    <row r="356" ht="7.5" customHeight="1"/>
    <row r="362" ht="7.5" customHeight="1"/>
    <row r="368" ht="7.5" customHeight="1"/>
    <row r="372" ht="7.5" customHeight="1"/>
    <row r="374" ht="7.5" customHeight="1"/>
    <row r="379" ht="7.5" customHeight="1"/>
    <row r="385" ht="7.5" customHeight="1"/>
    <row r="391" ht="7.5" customHeight="1"/>
    <row r="395" ht="7.5" customHeight="1"/>
    <row r="397" ht="7.5" customHeight="1"/>
    <row r="403" ht="7.5" customHeight="1"/>
    <row r="409" ht="7.5" customHeight="1"/>
    <row r="413" ht="7.5" customHeight="1"/>
    <row r="415" ht="7.5" customHeight="1"/>
    <row r="424" ht="7.5" customHeight="1"/>
    <row r="426" ht="7.5" customHeight="1"/>
    <row r="432" ht="7.5" customHeight="1"/>
    <row r="438" ht="7.5" customHeight="1"/>
    <row r="444" ht="7.5" customHeight="1"/>
    <row r="448" ht="7.5" customHeight="1"/>
    <row r="450" ht="7.5" customHeight="1"/>
    <row r="455" ht="7.5" customHeight="1"/>
    <row r="461" ht="7.5" customHeight="1"/>
    <row r="467" ht="7.5" customHeight="1"/>
    <row r="471" ht="7.5" customHeight="1"/>
    <row r="473" ht="7.5" customHeight="1"/>
    <row r="479" ht="7.5" customHeight="1"/>
    <row r="485" ht="7.5" customHeight="1"/>
    <row r="489" ht="7.5" customHeight="1"/>
    <row r="491" ht="7.5" customHeight="1"/>
    <row r="500" ht="7.5" customHeight="1"/>
    <row r="502" ht="7.5" customHeight="1"/>
    <row r="508" ht="7.5" customHeight="1"/>
    <row r="514" ht="7.5" customHeight="1"/>
    <row r="520" ht="7.5" customHeight="1"/>
    <row r="524" ht="7.5" customHeight="1"/>
    <row r="526" ht="7.5" customHeight="1"/>
    <row r="531" ht="7.5" customHeight="1"/>
    <row r="537" ht="7.5" customHeight="1"/>
    <row r="543" ht="7.5" customHeight="1"/>
    <row r="547" ht="7.5" customHeight="1"/>
    <row r="549" ht="7.5" customHeight="1"/>
    <row r="555" ht="7.5" customHeight="1"/>
    <row r="561" ht="7.5" customHeight="1"/>
    <row r="565" ht="7.5" customHeight="1"/>
    <row r="567" ht="7.5" customHeight="1"/>
    <row r="576" ht="7.5" customHeight="1"/>
    <row r="578" ht="7.5" customHeight="1"/>
    <row r="584" ht="7.5" customHeight="1"/>
    <row r="590" ht="7.5" customHeight="1"/>
    <row r="596" ht="7.5" customHeight="1"/>
    <row r="600" ht="7.5" customHeight="1"/>
    <row r="602" ht="7.5" customHeight="1"/>
    <row r="607" ht="7.5" customHeight="1"/>
    <row r="613" ht="7.5" customHeight="1"/>
    <row r="619" ht="7.5" customHeight="1"/>
    <row r="623" ht="7.5" customHeight="1"/>
    <row r="625" ht="7.5" customHeight="1"/>
    <row r="631" ht="7.5" customHeight="1"/>
    <row r="635" ht="12.75" customHeight="1"/>
    <row r="637" ht="7.5" customHeight="1"/>
    <row r="641" ht="7.5" customHeight="1"/>
    <row r="643" ht="7.5" customHeight="1"/>
    <row r="652" ht="7.5" customHeight="1"/>
    <row r="654" ht="7.5" customHeight="1"/>
    <row r="660" ht="7.5" customHeight="1"/>
    <row r="666" ht="7.5" customHeight="1"/>
    <row r="672" ht="7.5" customHeight="1"/>
    <row r="676" ht="7.5" customHeight="1"/>
    <row r="678" ht="7.5" customHeight="1"/>
    <row r="683" ht="7.5" customHeight="1"/>
    <row r="689" ht="7.5" customHeight="1"/>
    <row r="695" ht="7.5" customHeight="1"/>
    <row r="699" ht="7.5" customHeight="1"/>
    <row r="701" ht="7.5" customHeight="1"/>
    <row r="707" ht="7.5" customHeight="1"/>
    <row r="713" ht="7.5" customHeight="1"/>
  </sheetData>
  <sheetProtection/>
  <mergeCells count="9">
    <mergeCell ref="A21:I21"/>
    <mergeCell ref="A35:I35"/>
    <mergeCell ref="D5:E5"/>
    <mergeCell ref="G4:I4"/>
    <mergeCell ref="G5:G6"/>
    <mergeCell ref="H5:I5"/>
    <mergeCell ref="A7:I7"/>
    <mergeCell ref="C4:E4"/>
    <mergeCell ref="C5:C6"/>
  </mergeCells>
  <printOptions/>
  <pageMargins left="0.75" right="0.75" top="1" bottom="0.79" header="0.5" footer="0.48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2">
      <selection activeCell="P16" sqref="P16"/>
    </sheetView>
  </sheetViews>
  <sheetFormatPr defaultColWidth="8.8515625" defaultRowHeight="12.75"/>
  <cols>
    <col min="1" max="1" width="7.140625" style="8" customWidth="1"/>
    <col min="2" max="2" width="10.7109375" style="8" customWidth="1"/>
    <col min="3" max="3" width="7.7109375" style="71" customWidth="1"/>
    <col min="4" max="4" width="9.8515625" style="89" customWidth="1"/>
    <col min="5" max="5" width="0.85546875" style="89" customWidth="1"/>
    <col min="6" max="6" width="7.421875" style="95" customWidth="1"/>
    <col min="7" max="7" width="10.00390625" style="89" customWidth="1"/>
    <col min="8" max="8" width="0.85546875" style="89" customWidth="1"/>
    <col min="9" max="9" width="7.28125" style="71" customWidth="1"/>
    <col min="10" max="10" width="9.8515625" style="89" customWidth="1"/>
    <col min="11" max="11" width="0.85546875" style="89" customWidth="1"/>
    <col min="12" max="12" width="6.7109375" style="71" customWidth="1"/>
    <col min="13" max="13" width="10.28125" style="89" customWidth="1"/>
    <col min="14" max="14" width="3.140625" style="89" customWidth="1"/>
    <col min="15" max="19" width="8.8515625" style="228" customWidth="1"/>
    <col min="20" max="20" width="2.8515625" style="228" customWidth="1"/>
    <col min="21" max="24" width="8.8515625" style="228" customWidth="1"/>
    <col min="25" max="16384" width="8.8515625" style="71" customWidth="1"/>
  </cols>
  <sheetData>
    <row r="1" spans="1:24" s="81" customFormat="1" ht="16.5">
      <c r="A1" s="9" t="s">
        <v>104</v>
      </c>
      <c r="B1" s="22"/>
      <c r="D1" s="82"/>
      <c r="E1" s="82"/>
      <c r="F1" s="238"/>
      <c r="G1" s="82"/>
      <c r="H1" s="82"/>
      <c r="J1" s="82"/>
      <c r="K1" s="82"/>
      <c r="M1" s="82"/>
      <c r="N1" s="82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 s="81" customFormat="1" ht="16.5">
      <c r="A2" s="9" t="s">
        <v>74</v>
      </c>
      <c r="B2" s="22"/>
      <c r="D2" s="82"/>
      <c r="E2" s="82"/>
      <c r="F2" s="238"/>
      <c r="G2" s="82"/>
      <c r="H2" s="82"/>
      <c r="J2" s="82"/>
      <c r="K2" s="82"/>
      <c r="M2" s="82"/>
      <c r="N2" s="82"/>
      <c r="O2" s="228"/>
      <c r="P2" s="228"/>
      <c r="Q2" s="228"/>
      <c r="R2" s="228"/>
      <c r="S2" s="228"/>
      <c r="T2" s="228"/>
      <c r="U2" s="228"/>
      <c r="V2" s="228"/>
      <c r="W2" s="228"/>
      <c r="X2" s="228"/>
    </row>
    <row r="3" spans="1:13" ht="12" customHeight="1">
      <c r="A3" s="25"/>
      <c r="B3" s="25"/>
      <c r="C3" s="247"/>
      <c r="D3" s="248"/>
      <c r="E3" s="248"/>
      <c r="F3" s="249"/>
      <c r="G3" s="248"/>
      <c r="H3" s="248"/>
      <c r="I3" s="247"/>
      <c r="J3" s="248"/>
      <c r="K3" s="248"/>
      <c r="L3" s="247"/>
      <c r="M3" s="248"/>
    </row>
    <row r="4" spans="1:24" s="107" customFormat="1" ht="19.5" customHeight="1">
      <c r="A4" s="28"/>
      <c r="B4" s="29"/>
      <c r="C4" s="297" t="s">
        <v>9</v>
      </c>
      <c r="D4" s="297"/>
      <c r="E4" s="101"/>
      <c r="F4" s="297" t="s">
        <v>26</v>
      </c>
      <c r="G4" s="297"/>
      <c r="H4" s="101"/>
      <c r="I4" s="297" t="s">
        <v>27</v>
      </c>
      <c r="J4" s="297"/>
      <c r="K4" s="101"/>
      <c r="L4" s="298" t="s">
        <v>28</v>
      </c>
      <c r="M4" s="298"/>
      <c r="N4" s="254"/>
      <c r="O4" s="228"/>
      <c r="P4" s="228"/>
      <c r="Q4" s="228"/>
      <c r="R4" s="228"/>
      <c r="S4" s="228"/>
      <c r="T4" s="228"/>
      <c r="U4" s="228"/>
      <c r="V4" s="228"/>
      <c r="W4" s="228"/>
      <c r="X4" s="228"/>
    </row>
    <row r="5" spans="1:24" s="8" customFormat="1" ht="67.5" customHeight="1">
      <c r="A5" s="253" t="s">
        <v>3</v>
      </c>
      <c r="B5" s="16"/>
      <c r="C5" s="17" t="s">
        <v>85</v>
      </c>
      <c r="D5" s="17" t="s">
        <v>29</v>
      </c>
      <c r="E5" s="18"/>
      <c r="F5" s="17" t="s">
        <v>85</v>
      </c>
      <c r="G5" s="17" t="s">
        <v>29</v>
      </c>
      <c r="H5" s="18"/>
      <c r="I5" s="17" t="s">
        <v>85</v>
      </c>
      <c r="J5" s="17" t="s">
        <v>29</v>
      </c>
      <c r="K5" s="250"/>
      <c r="L5" s="17" t="s">
        <v>85</v>
      </c>
      <c r="M5" s="17" t="s">
        <v>29</v>
      </c>
      <c r="N5" s="210"/>
      <c r="O5" s="228"/>
      <c r="P5" s="228"/>
      <c r="Q5" s="228"/>
      <c r="R5" s="228"/>
      <c r="S5" s="228"/>
      <c r="T5" s="228"/>
      <c r="U5" s="228"/>
      <c r="V5" s="228"/>
      <c r="W5" s="228"/>
      <c r="X5" s="228"/>
    </row>
    <row r="6" spans="1:14" ht="13.5" customHeight="1">
      <c r="A6" s="41">
        <v>2013</v>
      </c>
      <c r="B6" s="42" t="s">
        <v>14</v>
      </c>
      <c r="C6" s="86">
        <v>3122.4366923076923</v>
      </c>
      <c r="D6" s="87">
        <v>1.3688626299135884</v>
      </c>
      <c r="E6" s="83"/>
      <c r="F6" s="86">
        <v>1072.7773981240314</v>
      </c>
      <c r="G6" s="87">
        <v>2.3590775635112005</v>
      </c>
      <c r="H6" s="83"/>
      <c r="I6" s="86">
        <v>566.644487972164</v>
      </c>
      <c r="J6" s="87">
        <v>-1.5165335741527146</v>
      </c>
      <c r="K6" s="88"/>
      <c r="L6" s="86">
        <v>1483.0148062114968</v>
      </c>
      <c r="M6" s="87">
        <v>1.796067670586051</v>
      </c>
      <c r="N6" s="85"/>
    </row>
    <row r="7" spans="1:14" ht="13.5" customHeight="1">
      <c r="A7" s="158">
        <v>2014</v>
      </c>
      <c r="B7" s="157" t="s">
        <v>11</v>
      </c>
      <c r="C7" s="162">
        <v>3250.7819230769237</v>
      </c>
      <c r="D7" s="163">
        <v>4.110418990572891</v>
      </c>
      <c r="E7" s="159"/>
      <c r="F7" s="162">
        <v>1114.9658657473237</v>
      </c>
      <c r="G7" s="163">
        <v>3.932639492318484</v>
      </c>
      <c r="H7" s="159"/>
      <c r="I7" s="162">
        <v>615.9892056025863</v>
      </c>
      <c r="J7" s="163">
        <v>8.708232176935294</v>
      </c>
      <c r="K7" s="164"/>
      <c r="L7" s="162">
        <v>1519.8268517270135</v>
      </c>
      <c r="M7" s="163">
        <v>2.4822439642094083</v>
      </c>
      <c r="N7" s="85"/>
    </row>
    <row r="8" spans="1:14" ht="13.5" customHeight="1">
      <c r="A8" s="41"/>
      <c r="B8" s="42" t="s">
        <v>12</v>
      </c>
      <c r="C8" s="84">
        <v>3164.193692307692</v>
      </c>
      <c r="D8" s="85">
        <v>-2.6636124113571573</v>
      </c>
      <c r="E8" s="68"/>
      <c r="F8" s="84">
        <v>1075.7353806352614</v>
      </c>
      <c r="G8" s="85">
        <v>-3.5185368733927502</v>
      </c>
      <c r="H8" s="68"/>
      <c r="I8" s="84">
        <v>589.6288931155394</v>
      </c>
      <c r="J8" s="85">
        <v>-4.27934649621986</v>
      </c>
      <c r="K8" s="69"/>
      <c r="L8" s="84">
        <v>1498.8294185568914</v>
      </c>
      <c r="M8" s="85">
        <v>-1.3815674559415938</v>
      </c>
      <c r="N8" s="85"/>
    </row>
    <row r="9" spans="1:14" ht="13.5" customHeight="1">
      <c r="A9" s="41"/>
      <c r="B9" s="42" t="s">
        <v>13</v>
      </c>
      <c r="C9" s="84">
        <v>3218.875230769231</v>
      </c>
      <c r="D9" s="85">
        <v>1.7281349935837604</v>
      </c>
      <c r="E9" s="68"/>
      <c r="F9" s="84">
        <v>1069.0610051485185</v>
      </c>
      <c r="G9" s="85">
        <v>-0.620447705531588</v>
      </c>
      <c r="H9" s="68"/>
      <c r="I9" s="84">
        <v>617.6207060894142</v>
      </c>
      <c r="J9" s="85">
        <v>4.747361145409418</v>
      </c>
      <c r="K9" s="69"/>
      <c r="L9" s="84">
        <v>1532.1935195312983</v>
      </c>
      <c r="M9" s="85">
        <v>2.226010549387981</v>
      </c>
      <c r="N9" s="85"/>
    </row>
    <row r="10" spans="1:14" ht="13.5" customHeight="1">
      <c r="A10" s="41"/>
      <c r="B10" s="42" t="s">
        <v>14</v>
      </c>
      <c r="C10" s="86">
        <v>3263.118153846154</v>
      </c>
      <c r="D10" s="87">
        <v>1.3744839394209782</v>
      </c>
      <c r="E10" s="83"/>
      <c r="F10" s="86">
        <v>1108.013542695879</v>
      </c>
      <c r="G10" s="87">
        <v>3.6436215856502203</v>
      </c>
      <c r="H10" s="83"/>
      <c r="I10" s="86">
        <v>643.8139240547571</v>
      </c>
      <c r="J10" s="87">
        <v>4.240987665583684</v>
      </c>
      <c r="K10" s="88"/>
      <c r="L10" s="86">
        <v>1511.2906870955178</v>
      </c>
      <c r="M10" s="87">
        <v>-1.364242321177206</v>
      </c>
      <c r="N10" s="85"/>
    </row>
    <row r="11" spans="1:14" ht="13.5" customHeight="1">
      <c r="A11" s="158">
        <v>2015</v>
      </c>
      <c r="B11" s="157" t="s">
        <v>11</v>
      </c>
      <c r="C11" s="162">
        <v>3138.665</v>
      </c>
      <c r="D11" s="163">
        <v>-3.8139334213033163</v>
      </c>
      <c r="E11" s="159"/>
      <c r="F11" s="162">
        <v>1054.22810462383</v>
      </c>
      <c r="G11" s="163">
        <v>-4.854222082988732</v>
      </c>
      <c r="H11" s="159"/>
      <c r="I11" s="162">
        <v>619.2057407742712</v>
      </c>
      <c r="J11" s="163">
        <v>-3.822250864893205</v>
      </c>
      <c r="K11" s="164"/>
      <c r="L11" s="162">
        <v>1465.2311546018989</v>
      </c>
      <c r="M11" s="163">
        <v>-3.0476951182792424</v>
      </c>
      <c r="N11" s="85"/>
    </row>
    <row r="12" spans="1:14" ht="13.5" customHeight="1">
      <c r="A12" s="41"/>
      <c r="B12" s="42" t="s">
        <v>12</v>
      </c>
      <c r="C12" s="84">
        <v>3106.3622307692303</v>
      </c>
      <c r="D12" s="85">
        <v>-1.0291881813054158</v>
      </c>
      <c r="E12" s="68"/>
      <c r="F12" s="84">
        <v>1034.4224435226058</v>
      </c>
      <c r="G12" s="85">
        <v>-1.8786883990624776</v>
      </c>
      <c r="H12" s="68"/>
      <c r="I12" s="84">
        <v>595.9455646923025</v>
      </c>
      <c r="J12" s="85">
        <v>-3.7564535582121117</v>
      </c>
      <c r="K12" s="69"/>
      <c r="L12" s="84">
        <v>1475.9942225543223</v>
      </c>
      <c r="M12" s="85">
        <v>0.7345645032607642</v>
      </c>
      <c r="N12" s="85"/>
    </row>
    <row r="13" spans="1:14" ht="13.5" customHeight="1">
      <c r="A13" s="41"/>
      <c r="B13" s="42" t="s">
        <v>13</v>
      </c>
      <c r="C13" s="84">
        <v>2953.604307692308</v>
      </c>
      <c r="D13" s="85">
        <v>-4.917582423705136</v>
      </c>
      <c r="E13" s="68"/>
      <c r="F13" s="84">
        <v>1007.1569093892458</v>
      </c>
      <c r="G13" s="85">
        <v>-2.635821980090686</v>
      </c>
      <c r="H13" s="68"/>
      <c r="I13" s="84">
        <v>546.0009124690337</v>
      </c>
      <c r="J13" s="85">
        <v>-8.380740655240238</v>
      </c>
      <c r="K13" s="69"/>
      <c r="L13" s="84">
        <v>1400.4464858340284</v>
      </c>
      <c r="M13" s="85">
        <v>-5.118430381763464</v>
      </c>
      <c r="N13" s="85"/>
    </row>
    <row r="14" spans="1:14" ht="13.5" customHeight="1">
      <c r="A14" s="51"/>
      <c r="B14" s="47" t="s">
        <v>14</v>
      </c>
      <c r="C14" s="86">
        <v>2948.7328461538464</v>
      </c>
      <c r="D14" s="87">
        <v>-0.16493277470426151</v>
      </c>
      <c r="E14" s="83"/>
      <c r="F14" s="86">
        <v>990.3861839649909</v>
      </c>
      <c r="G14" s="87">
        <v>-1.665155177699662</v>
      </c>
      <c r="H14" s="83"/>
      <c r="I14" s="86">
        <v>552.2421246501979</v>
      </c>
      <c r="J14" s="87">
        <v>1.1430772437615973</v>
      </c>
      <c r="K14" s="88"/>
      <c r="L14" s="86">
        <v>1406.1045375386575</v>
      </c>
      <c r="M14" s="87">
        <v>0.4040177016303101</v>
      </c>
      <c r="N14" s="85"/>
    </row>
    <row r="15" spans="1:14" ht="13.5" customHeight="1">
      <c r="A15" s="41">
        <v>2016</v>
      </c>
      <c r="B15" s="42" t="s">
        <v>11</v>
      </c>
      <c r="C15" s="84">
        <v>2957.1003846153853</v>
      </c>
      <c r="D15" s="85">
        <v>0.2837672620106326</v>
      </c>
      <c r="E15" s="68"/>
      <c r="F15" s="84">
        <v>961.0485623042534</v>
      </c>
      <c r="G15" s="85">
        <v>-2.962240602275456</v>
      </c>
      <c r="H15" s="68"/>
      <c r="I15" s="84">
        <v>547.7503984700288</v>
      </c>
      <c r="J15" s="85">
        <v>-0.8133617447264114</v>
      </c>
      <c r="K15" s="69"/>
      <c r="L15" s="84">
        <v>1448.3014238411029</v>
      </c>
      <c r="M15" s="85">
        <v>3.000977891466712</v>
      </c>
      <c r="N15" s="85"/>
    </row>
    <row r="16" spans="1:14" ht="13.5" customHeight="1">
      <c r="A16" s="41"/>
      <c r="B16" s="42" t="s">
        <v>12</v>
      </c>
      <c r="C16" s="84">
        <v>2984.141384615384</v>
      </c>
      <c r="D16" s="85">
        <v>0.9144430855537521</v>
      </c>
      <c r="E16" s="68"/>
      <c r="F16" s="84">
        <v>975.0628595448421</v>
      </c>
      <c r="G16" s="85">
        <v>1.458229874147814</v>
      </c>
      <c r="H16" s="68"/>
      <c r="I16" s="84">
        <v>573.2144291075988</v>
      </c>
      <c r="J16" s="85">
        <v>4.648838359350512</v>
      </c>
      <c r="K16" s="69"/>
      <c r="L16" s="84">
        <v>1435.8640959629433</v>
      </c>
      <c r="M16" s="85">
        <v>-0.8587527204919778</v>
      </c>
      <c r="N16" s="85"/>
    </row>
    <row r="17" spans="1:14" ht="13.5" customHeight="1">
      <c r="A17" s="41"/>
      <c r="B17" s="42" t="s">
        <v>13</v>
      </c>
      <c r="C17" s="84">
        <v>3000.895692307692</v>
      </c>
      <c r="D17" s="85">
        <v>0.5614448356463305</v>
      </c>
      <c r="E17" s="68"/>
      <c r="F17" s="84">
        <v>956.8312639961945</v>
      </c>
      <c r="G17" s="85">
        <v>-1.869786688127792</v>
      </c>
      <c r="H17" s="68"/>
      <c r="I17" s="84">
        <v>572.984107526332</v>
      </c>
      <c r="J17" s="85">
        <v>-0.040180701945237915</v>
      </c>
      <c r="K17" s="69"/>
      <c r="L17" s="84">
        <v>1471.0803207851657</v>
      </c>
      <c r="M17" s="85">
        <v>2.4526154613960895</v>
      </c>
      <c r="N17" s="85"/>
    </row>
    <row r="18" spans="1:14" ht="13.5" customHeight="1">
      <c r="A18" s="41"/>
      <c r="B18" s="42" t="s">
        <v>14</v>
      </c>
      <c r="C18" s="84">
        <v>3077.347692307692</v>
      </c>
      <c r="D18" s="85">
        <v>2.5476393663389247</v>
      </c>
      <c r="E18" s="68"/>
      <c r="F18" s="84">
        <v>976.2946377164951</v>
      </c>
      <c r="G18" s="85">
        <v>2.034149013799161</v>
      </c>
      <c r="H18" s="68"/>
      <c r="I18" s="84">
        <v>575.2832487269195</v>
      </c>
      <c r="J18" s="85">
        <v>0.4012574119225258</v>
      </c>
      <c r="K18" s="69"/>
      <c r="L18" s="84">
        <v>1525.7698058642773</v>
      </c>
      <c r="M18" s="85">
        <v>3.717640995287188</v>
      </c>
      <c r="N18" s="85"/>
    </row>
    <row r="19" spans="3:12" ht="30" customHeight="1">
      <c r="C19" s="70"/>
      <c r="F19" s="67"/>
      <c r="I19" s="70"/>
      <c r="L19" s="70"/>
    </row>
    <row r="20" spans="1:24" s="81" customFormat="1" ht="16.5">
      <c r="A20" s="9" t="s">
        <v>105</v>
      </c>
      <c r="B20" s="22"/>
      <c r="D20" s="82"/>
      <c r="E20" s="82"/>
      <c r="F20" s="238"/>
      <c r="G20" s="82"/>
      <c r="H20" s="82"/>
      <c r="J20" s="82"/>
      <c r="K20" s="82"/>
      <c r="M20" s="82"/>
      <c r="N20" s="82"/>
      <c r="O20" s="228"/>
      <c r="P20" s="228"/>
      <c r="Q20" s="228"/>
      <c r="R20" s="228"/>
      <c r="S20" s="228"/>
      <c r="T20" s="228"/>
      <c r="U20" s="228"/>
      <c r="V20" s="228"/>
      <c r="W20" s="228"/>
      <c r="X20" s="228"/>
    </row>
    <row r="21" spans="1:24" s="81" customFormat="1" ht="16.5">
      <c r="A21" s="9"/>
      <c r="B21" s="11" t="s">
        <v>24</v>
      </c>
      <c r="D21" s="82"/>
      <c r="E21" s="82"/>
      <c r="F21" s="238"/>
      <c r="G21" s="82"/>
      <c r="H21" s="82"/>
      <c r="J21" s="82"/>
      <c r="K21" s="82"/>
      <c r="M21" s="82"/>
      <c r="N21" s="82"/>
      <c r="O21" s="228"/>
      <c r="P21" s="228"/>
      <c r="Q21" s="228"/>
      <c r="R21" s="228"/>
      <c r="S21" s="228"/>
      <c r="T21" s="228"/>
      <c r="U21" s="228"/>
      <c r="V21" s="228"/>
      <c r="W21" s="228"/>
      <c r="X21" s="228"/>
    </row>
    <row r="22" spans="1:13" ht="12" customHeight="1">
      <c r="A22" s="25"/>
      <c r="B22" s="25"/>
      <c r="C22" s="247"/>
      <c r="D22" s="248"/>
      <c r="E22" s="248"/>
      <c r="F22" s="249"/>
      <c r="G22" s="248"/>
      <c r="H22" s="248"/>
      <c r="I22" s="247"/>
      <c r="J22" s="248"/>
      <c r="K22" s="248"/>
      <c r="L22" s="247"/>
      <c r="M22" s="248"/>
    </row>
    <row r="23" spans="1:24" s="107" customFormat="1" ht="19.5" customHeight="1">
      <c r="A23" s="57"/>
      <c r="B23" s="58"/>
      <c r="C23" s="296" t="s">
        <v>9</v>
      </c>
      <c r="D23" s="296"/>
      <c r="E23" s="99"/>
      <c r="F23" s="296" t="s">
        <v>26</v>
      </c>
      <c r="G23" s="296"/>
      <c r="H23" s="99"/>
      <c r="I23" s="296" t="s">
        <v>27</v>
      </c>
      <c r="J23" s="296"/>
      <c r="K23" s="99"/>
      <c r="L23" s="290" t="s">
        <v>28</v>
      </c>
      <c r="M23" s="290"/>
      <c r="N23" s="254"/>
      <c r="O23" s="228"/>
      <c r="P23" s="228"/>
      <c r="Q23" s="228"/>
      <c r="R23" s="228"/>
      <c r="S23" s="228"/>
      <c r="T23" s="228"/>
      <c r="U23" s="228"/>
      <c r="V23" s="228"/>
      <c r="W23" s="228"/>
      <c r="X23" s="228"/>
    </row>
    <row r="24" spans="1:24" s="8" customFormat="1" ht="105.75" customHeight="1">
      <c r="A24" s="253" t="s">
        <v>3</v>
      </c>
      <c r="B24" s="16"/>
      <c r="C24" s="17" t="s">
        <v>85</v>
      </c>
      <c r="D24" s="17" t="s">
        <v>30</v>
      </c>
      <c r="E24" s="18"/>
      <c r="F24" s="17" t="s">
        <v>85</v>
      </c>
      <c r="G24" s="17" t="s">
        <v>30</v>
      </c>
      <c r="H24" s="18"/>
      <c r="I24" s="17" t="s">
        <v>85</v>
      </c>
      <c r="J24" s="17" t="s">
        <v>30</v>
      </c>
      <c r="K24" s="264"/>
      <c r="L24" s="17" t="s">
        <v>85</v>
      </c>
      <c r="M24" s="17" t="s">
        <v>30</v>
      </c>
      <c r="N24" s="210"/>
      <c r="O24" s="228"/>
      <c r="P24" s="228"/>
      <c r="Q24" s="228"/>
      <c r="R24" s="228"/>
      <c r="S24" s="228"/>
      <c r="T24" s="228"/>
      <c r="U24" s="228"/>
      <c r="V24" s="228"/>
      <c r="W24" s="228"/>
      <c r="X24" s="228"/>
    </row>
    <row r="25" spans="1:14" ht="12.75">
      <c r="A25" s="41">
        <v>2013</v>
      </c>
      <c r="B25" s="42" t="s">
        <v>14</v>
      </c>
      <c r="C25" s="70">
        <v>3211.9998</v>
      </c>
      <c r="D25" s="85">
        <v>9.060052366484442</v>
      </c>
      <c r="E25" s="68"/>
      <c r="F25" s="67">
        <v>1118.0646</v>
      </c>
      <c r="G25" s="85">
        <v>12.289980656707781</v>
      </c>
      <c r="H25" s="68"/>
      <c r="I25" s="70">
        <v>590.6294</v>
      </c>
      <c r="J25" s="85">
        <v>3.972114468550446</v>
      </c>
      <c r="K25" s="68"/>
      <c r="L25" s="70">
        <v>1503.3058</v>
      </c>
      <c r="M25" s="85">
        <v>8.824249478973261</v>
      </c>
      <c r="N25" s="85"/>
    </row>
    <row r="26" spans="1:14" ht="13.5" customHeight="1">
      <c r="A26" s="158">
        <v>2014</v>
      </c>
      <c r="B26" s="157" t="s">
        <v>11</v>
      </c>
      <c r="C26" s="179">
        <v>3446.7281</v>
      </c>
      <c r="D26" s="163">
        <v>6.9916038955838395</v>
      </c>
      <c r="E26" s="159"/>
      <c r="F26" s="172">
        <v>1192.0954</v>
      </c>
      <c r="G26" s="163">
        <v>3.456615052427117</v>
      </c>
      <c r="H26" s="159"/>
      <c r="I26" s="179">
        <v>651.8303</v>
      </c>
      <c r="J26" s="163">
        <v>11.573395894604843</v>
      </c>
      <c r="K26" s="159"/>
      <c r="L26" s="179">
        <v>1602.8024</v>
      </c>
      <c r="M26" s="163">
        <v>7.931992979986546</v>
      </c>
      <c r="N26" s="85"/>
    </row>
    <row r="27" spans="2:14" ht="12.75">
      <c r="B27" s="42" t="s">
        <v>12</v>
      </c>
      <c r="C27" s="84">
        <v>3102.3885</v>
      </c>
      <c r="D27" s="85">
        <v>2.407472472278189</v>
      </c>
      <c r="E27" s="68"/>
      <c r="F27" s="84">
        <v>1047.4391</v>
      </c>
      <c r="G27" s="85">
        <v>3.2201636225870107</v>
      </c>
      <c r="H27" s="68"/>
      <c r="I27" s="84">
        <v>573.3202</v>
      </c>
      <c r="J27" s="85">
        <v>3.0127055307770343</v>
      </c>
      <c r="K27" s="69"/>
      <c r="L27" s="84">
        <v>1481.6292</v>
      </c>
      <c r="M27" s="85">
        <v>1.6108876224659352</v>
      </c>
      <c r="N27" s="85"/>
    </row>
    <row r="28" spans="2:14" ht="12.75">
      <c r="B28" s="42" t="s">
        <v>13</v>
      </c>
      <c r="C28" s="70">
        <v>2975.3975</v>
      </c>
      <c r="D28" s="85">
        <v>5.821740613674149</v>
      </c>
      <c r="E28" s="68"/>
      <c r="F28" s="67">
        <v>976.6561</v>
      </c>
      <c r="G28" s="85">
        <v>3.4289065600087834</v>
      </c>
      <c r="H28" s="68"/>
      <c r="I28" s="70">
        <v>566.9037</v>
      </c>
      <c r="J28" s="85">
        <v>7.693101170634788</v>
      </c>
      <c r="K28" s="68"/>
      <c r="L28" s="70">
        <v>1431.8377</v>
      </c>
      <c r="M28" s="85">
        <v>6.772062339283126</v>
      </c>
      <c r="N28" s="85"/>
    </row>
    <row r="29" spans="2:14" ht="12.75">
      <c r="B29" s="42" t="s">
        <v>14</v>
      </c>
      <c r="C29" s="84">
        <v>3419.5127</v>
      </c>
      <c r="D29" s="85">
        <v>6.460551460806448</v>
      </c>
      <c r="E29" s="68"/>
      <c r="F29" s="84">
        <v>1159.7611</v>
      </c>
      <c r="G29" s="85">
        <v>3.7293462291892627</v>
      </c>
      <c r="H29" s="68"/>
      <c r="I29" s="84">
        <v>672.6127</v>
      </c>
      <c r="J29" s="85">
        <v>13.880666963073626</v>
      </c>
      <c r="K29" s="69"/>
      <c r="L29" s="84">
        <v>1587.1389</v>
      </c>
      <c r="M29" s="85">
        <v>5.576583287312523</v>
      </c>
      <c r="N29" s="85"/>
    </row>
    <row r="30" spans="1:14" ht="12.75">
      <c r="A30" s="158">
        <v>2015</v>
      </c>
      <c r="B30" s="157" t="s">
        <v>11</v>
      </c>
      <c r="C30" s="162">
        <v>3301.807</v>
      </c>
      <c r="D30" s="163">
        <v>-4.204599138527929</v>
      </c>
      <c r="E30" s="159"/>
      <c r="F30" s="162">
        <v>1138.1179</v>
      </c>
      <c r="G30" s="163">
        <v>-4.527951370334955</v>
      </c>
      <c r="H30" s="159"/>
      <c r="I30" s="162">
        <v>657.1268</v>
      </c>
      <c r="J30" s="163">
        <v>0.8125581152026896</v>
      </c>
      <c r="K30" s="164"/>
      <c r="L30" s="162">
        <v>1506.5623</v>
      </c>
      <c r="M30" s="163">
        <v>-6.00448938683895</v>
      </c>
      <c r="N30" s="85"/>
    </row>
    <row r="31" spans="2:14" ht="12.75">
      <c r="B31" s="42" t="s">
        <v>12</v>
      </c>
      <c r="C31" s="70">
        <v>3101.4979</v>
      </c>
      <c r="D31" s="85">
        <v>-0.028706914043814206</v>
      </c>
      <c r="E31" s="68"/>
      <c r="F31" s="67">
        <v>1007.2979</v>
      </c>
      <c r="G31" s="85">
        <v>-3.832318270341448</v>
      </c>
      <c r="H31" s="68"/>
      <c r="I31" s="70">
        <v>584.4098</v>
      </c>
      <c r="J31" s="85">
        <v>1.9342768665747376</v>
      </c>
      <c r="K31" s="68"/>
      <c r="L31" s="70">
        <v>1509.7902</v>
      </c>
      <c r="M31" s="85">
        <v>1.9006779833982639</v>
      </c>
      <c r="N31" s="85"/>
    </row>
    <row r="32" spans="2:14" ht="12.75">
      <c r="B32" s="42" t="s">
        <v>13</v>
      </c>
      <c r="C32" s="84">
        <v>2676.5477</v>
      </c>
      <c r="D32" s="85">
        <v>-10.044029411196318</v>
      </c>
      <c r="E32" s="68"/>
      <c r="F32" s="84">
        <v>903.9604</v>
      </c>
      <c r="G32" s="85">
        <v>-7.443326263973571</v>
      </c>
      <c r="H32" s="68"/>
      <c r="I32" s="84">
        <v>491.2883</v>
      </c>
      <c r="J32" s="85">
        <v>-13.33831477903566</v>
      </c>
      <c r="K32" s="69"/>
      <c r="L32" s="84">
        <v>1281.299</v>
      </c>
      <c r="M32" s="85">
        <v>-10.51367064856583</v>
      </c>
      <c r="N32" s="85"/>
    </row>
    <row r="33" spans="1:14" ht="12.75">
      <c r="A33" s="60"/>
      <c r="B33" s="47" t="s">
        <v>14</v>
      </c>
      <c r="C33" s="86">
        <v>3053.1592</v>
      </c>
      <c r="D33" s="87">
        <v>-10.713617177090763</v>
      </c>
      <c r="E33" s="83"/>
      <c r="F33" s="86">
        <v>1042.6684</v>
      </c>
      <c r="G33" s="87">
        <v>-10.096277586823694</v>
      </c>
      <c r="H33" s="83"/>
      <c r="I33" s="86">
        <v>578.94</v>
      </c>
      <c r="J33" s="87">
        <v>-13.926692136499943</v>
      </c>
      <c r="K33" s="88"/>
      <c r="L33" s="86">
        <v>1431.5508</v>
      </c>
      <c r="M33" s="87">
        <v>-9.803055044520676</v>
      </c>
      <c r="N33" s="85"/>
    </row>
    <row r="34" spans="1:13" ht="12.75">
      <c r="A34" s="41">
        <v>2016</v>
      </c>
      <c r="B34" s="42" t="s">
        <v>11</v>
      </c>
      <c r="C34" s="84">
        <v>3086.8021</v>
      </c>
      <c r="D34" s="85">
        <v>-6.511734332139945</v>
      </c>
      <c r="E34" s="68"/>
      <c r="F34" s="84">
        <v>1026.8896</v>
      </c>
      <c r="G34" s="85">
        <v>-9.77300330659943</v>
      </c>
      <c r="H34" s="68"/>
      <c r="I34" s="84">
        <v>578.7067</v>
      </c>
      <c r="J34" s="85">
        <v>-11.933785077704949</v>
      </c>
      <c r="K34" s="69"/>
      <c r="L34" s="84">
        <v>1481.2058</v>
      </c>
      <c r="M34" s="85">
        <v>-1.683070125941695</v>
      </c>
    </row>
    <row r="35" spans="2:13" ht="12.75">
      <c r="B35" s="42" t="s">
        <v>12</v>
      </c>
      <c r="C35" s="70">
        <v>2992.5026</v>
      </c>
      <c r="D35" s="85">
        <v>-3.514279342249435</v>
      </c>
      <c r="E35" s="68"/>
      <c r="F35" s="67">
        <v>957.3524</v>
      </c>
      <c r="G35" s="85">
        <v>-4.958364352789779</v>
      </c>
      <c r="H35" s="68"/>
      <c r="I35" s="70">
        <v>567.6156</v>
      </c>
      <c r="J35" s="85">
        <v>-2.8737026654926128</v>
      </c>
      <c r="K35" s="68"/>
      <c r="L35" s="70">
        <v>1467.5346</v>
      </c>
      <c r="M35" s="85">
        <v>-2.7987729685886134</v>
      </c>
    </row>
    <row r="36" spans="2:13" ht="12.75">
      <c r="B36" s="42" t="s">
        <v>13</v>
      </c>
      <c r="C36" s="84">
        <v>2808.1264</v>
      </c>
      <c r="D36" s="85">
        <v>4.915985618339625</v>
      </c>
      <c r="E36" s="68"/>
      <c r="F36" s="84">
        <v>871.9887</v>
      </c>
      <c r="G36" s="85">
        <v>-3.5368474105724164</v>
      </c>
      <c r="H36" s="68"/>
      <c r="I36" s="84">
        <v>532.0082</v>
      </c>
      <c r="J36" s="85">
        <v>8.28839196862616</v>
      </c>
      <c r="K36" s="69"/>
      <c r="L36" s="84">
        <v>1404.1295</v>
      </c>
      <c r="M36" s="85">
        <v>9.586404110203787</v>
      </c>
    </row>
    <row r="37" spans="2:13" ht="12.75">
      <c r="B37" s="92" t="s">
        <v>14</v>
      </c>
      <c r="C37" s="84">
        <v>3160.7161</v>
      </c>
      <c r="D37" s="85">
        <v>3.522806802868322</v>
      </c>
      <c r="E37" s="68"/>
      <c r="F37" s="84">
        <v>1017.9911</v>
      </c>
      <c r="G37" s="85">
        <v>-2.3667447867414086</v>
      </c>
      <c r="H37" s="68"/>
      <c r="I37" s="84">
        <v>591.8219</v>
      </c>
      <c r="J37" s="85">
        <v>2.22508377379348</v>
      </c>
      <c r="K37" s="69"/>
      <c r="L37" s="84">
        <v>1550.9031</v>
      </c>
      <c r="M37" s="85">
        <v>8.337273116678782</v>
      </c>
    </row>
  </sheetData>
  <sheetProtection/>
  <mergeCells count="8">
    <mergeCell ref="C23:D23"/>
    <mergeCell ref="F23:G23"/>
    <mergeCell ref="I23:J23"/>
    <mergeCell ref="L23:M23"/>
    <mergeCell ref="C4:D4"/>
    <mergeCell ref="F4:G4"/>
    <mergeCell ref="I4:J4"/>
    <mergeCell ref="L4:M4"/>
  </mergeCells>
  <printOptions/>
  <pageMargins left="1.0236111111111112" right="0.6" top="0.5118055555555556" bottom="0.7875" header="0.5118055555555556" footer="0.5118055555555556"/>
  <pageSetup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I18" sqref="I18"/>
    </sheetView>
  </sheetViews>
  <sheetFormatPr defaultColWidth="8.8515625" defaultRowHeight="12.75"/>
  <cols>
    <col min="1" max="1" width="8.00390625" style="8" customWidth="1"/>
    <col min="2" max="2" width="10.7109375" style="8" customWidth="1"/>
    <col min="3" max="3" width="7.7109375" style="71" customWidth="1"/>
    <col min="4" max="4" width="10.28125" style="89" customWidth="1"/>
    <col min="5" max="5" width="0.85546875" style="89" customWidth="1"/>
    <col min="6" max="6" width="7.7109375" style="95" customWidth="1"/>
    <col min="7" max="7" width="10.57421875" style="89" customWidth="1"/>
    <col min="8" max="8" width="0.85546875" style="89" customWidth="1"/>
    <col min="9" max="9" width="7.7109375" style="71" customWidth="1"/>
    <col min="10" max="10" width="10.28125" style="89" customWidth="1"/>
    <col min="11" max="11" width="0.85546875" style="89" customWidth="1"/>
    <col min="12" max="12" width="7.7109375" style="71" customWidth="1"/>
    <col min="13" max="13" width="10.28125" style="89" customWidth="1"/>
    <col min="14" max="14" width="8.8515625" style="71" customWidth="1"/>
    <col min="15" max="18" width="8.8515625" style="228" customWidth="1"/>
    <col min="19" max="19" width="2.8515625" style="228" customWidth="1"/>
    <col min="20" max="25" width="8.8515625" style="228" customWidth="1"/>
    <col min="26" max="16384" width="8.8515625" style="71" customWidth="1"/>
  </cols>
  <sheetData>
    <row r="1" spans="1:25" s="81" customFormat="1" ht="16.5">
      <c r="A1" s="9" t="s">
        <v>106</v>
      </c>
      <c r="B1" s="22"/>
      <c r="D1" s="82"/>
      <c r="E1" s="82"/>
      <c r="F1" s="238"/>
      <c r="G1" s="82"/>
      <c r="H1" s="82"/>
      <c r="J1" s="82"/>
      <c r="K1" s="82"/>
      <c r="M1" s="82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5" s="81" customFormat="1" ht="16.5">
      <c r="A2" s="9"/>
      <c r="B2" s="11" t="s">
        <v>40</v>
      </c>
      <c r="D2" s="82"/>
      <c r="E2" s="82"/>
      <c r="F2" s="238"/>
      <c r="G2" s="82"/>
      <c r="H2" s="82"/>
      <c r="J2" s="82"/>
      <c r="K2" s="82"/>
      <c r="M2" s="82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</row>
    <row r="3" spans="1:13" ht="12" customHeight="1">
      <c r="A3" s="25"/>
      <c r="B3" s="25"/>
      <c r="C3" s="247"/>
      <c r="D3" s="248"/>
      <c r="E3" s="248"/>
      <c r="F3" s="249"/>
      <c r="G3" s="248"/>
      <c r="H3" s="248"/>
      <c r="I3" s="247"/>
      <c r="J3" s="248"/>
      <c r="K3" s="248"/>
      <c r="L3" s="247"/>
      <c r="M3" s="248"/>
    </row>
    <row r="4" spans="1:25" s="107" customFormat="1" ht="19.5" customHeight="1">
      <c r="A4" s="28"/>
      <c r="B4" s="29"/>
      <c r="C4" s="290" t="s">
        <v>9</v>
      </c>
      <c r="D4" s="290"/>
      <c r="E4" s="101"/>
      <c r="F4" s="290" t="s">
        <v>26</v>
      </c>
      <c r="G4" s="290"/>
      <c r="H4" s="101"/>
      <c r="I4" s="290" t="s">
        <v>27</v>
      </c>
      <c r="J4" s="290"/>
      <c r="K4" s="101"/>
      <c r="L4" s="290" t="s">
        <v>28</v>
      </c>
      <c r="M4" s="290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</row>
    <row r="5" spans="1:25" s="8" customFormat="1" ht="78" customHeight="1">
      <c r="A5" s="253" t="s">
        <v>3</v>
      </c>
      <c r="B5" s="16"/>
      <c r="C5" s="17" t="s">
        <v>56</v>
      </c>
      <c r="D5" s="17" t="s">
        <v>43</v>
      </c>
      <c r="E5" s="18"/>
      <c r="F5" s="17" t="s">
        <v>56</v>
      </c>
      <c r="G5" s="17" t="s">
        <v>43</v>
      </c>
      <c r="H5" s="18"/>
      <c r="I5" s="17" t="s">
        <v>56</v>
      </c>
      <c r="J5" s="17" t="s">
        <v>43</v>
      </c>
      <c r="K5" s="250"/>
      <c r="L5" s="17" t="s">
        <v>57</v>
      </c>
      <c r="M5" s="17" t="s">
        <v>43</v>
      </c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</row>
    <row r="6" spans="1:13" ht="13.5" customHeight="1">
      <c r="A6" s="41">
        <v>2013</v>
      </c>
      <c r="B6" s="42" t="s">
        <v>14</v>
      </c>
      <c r="C6" s="115">
        <v>12.345959629160838</v>
      </c>
      <c r="D6" s="87">
        <v>0.14315682523982787</v>
      </c>
      <c r="E6" s="113"/>
      <c r="F6" s="115">
        <v>8.491797968212548</v>
      </c>
      <c r="G6" s="87">
        <v>0.19137895056263154</v>
      </c>
      <c r="H6" s="113"/>
      <c r="I6" s="115">
        <v>10.643635277579762</v>
      </c>
      <c r="J6" s="87">
        <v>-0.21821319591466803</v>
      </c>
      <c r="K6" s="113"/>
      <c r="L6" s="115">
        <v>20.220328800526904</v>
      </c>
      <c r="M6" s="87">
        <v>0.31438022932007925</v>
      </c>
    </row>
    <row r="7" spans="1:13" ht="13.5" customHeight="1">
      <c r="A7" s="158">
        <v>2014</v>
      </c>
      <c r="B7" s="157" t="s">
        <v>11</v>
      </c>
      <c r="C7" s="114">
        <v>12.78622035886848</v>
      </c>
      <c r="D7" s="85">
        <v>0.4402607297076422</v>
      </c>
      <c r="E7" s="112"/>
      <c r="F7" s="114">
        <v>8.811443803022065</v>
      </c>
      <c r="G7" s="85">
        <v>0.319645834809517</v>
      </c>
      <c r="H7" s="112"/>
      <c r="I7" s="114">
        <v>11.403013124612892</v>
      </c>
      <c r="J7" s="85">
        <v>0.7593778470331305</v>
      </c>
      <c r="K7" s="112"/>
      <c r="L7" s="114">
        <v>20.62598423898117</v>
      </c>
      <c r="M7" s="85">
        <v>0.4056554384542679</v>
      </c>
    </row>
    <row r="8" spans="1:13" ht="13.5" customHeight="1">
      <c r="A8" s="41"/>
      <c r="B8" s="42" t="s">
        <v>12</v>
      </c>
      <c r="C8" s="114">
        <v>12.440321456962476</v>
      </c>
      <c r="D8" s="85">
        <v>-0.34589890190600414</v>
      </c>
      <c r="E8" s="112"/>
      <c r="F8" s="114">
        <v>8.472525019745442</v>
      </c>
      <c r="G8" s="85">
        <v>-0.3389187832766236</v>
      </c>
      <c r="H8" s="112"/>
      <c r="I8" s="114">
        <v>10.936673616155643</v>
      </c>
      <c r="J8" s="85">
        <v>-0.46633950845724925</v>
      </c>
      <c r="K8" s="112"/>
      <c r="L8" s="114">
        <v>20.40075005462116</v>
      </c>
      <c r="M8" s="85">
        <v>-0.22523418436001208</v>
      </c>
    </row>
    <row r="9" spans="1:13" ht="13.5" customHeight="1">
      <c r="A9" s="41"/>
      <c r="B9" s="42" t="s">
        <v>13</v>
      </c>
      <c r="C9" s="114">
        <v>12.605901643973292</v>
      </c>
      <c r="D9" s="85">
        <v>0.165580187010816</v>
      </c>
      <c r="E9" s="112"/>
      <c r="F9" s="114">
        <v>8.408954022871837</v>
      </c>
      <c r="G9" s="85">
        <v>-0.06357099687360446</v>
      </c>
      <c r="H9" s="112"/>
      <c r="I9" s="114">
        <v>11.372127933769628</v>
      </c>
      <c r="J9" s="85">
        <v>0.4354543176139849</v>
      </c>
      <c r="K9" s="112"/>
      <c r="L9" s="114">
        <v>20.732487766209548</v>
      </c>
      <c r="M9" s="85">
        <v>0.3317377115883886</v>
      </c>
    </row>
    <row r="10" spans="1:13" ht="13.5" customHeight="1">
      <c r="A10" s="41"/>
      <c r="B10" s="42" t="s">
        <v>14</v>
      </c>
      <c r="C10" s="115">
        <v>12.736214285582681</v>
      </c>
      <c r="D10" s="87">
        <v>0.1303126416093896</v>
      </c>
      <c r="E10" s="113"/>
      <c r="F10" s="115">
        <v>8.687222212909429</v>
      </c>
      <c r="G10" s="87">
        <v>0.2782681900375916</v>
      </c>
      <c r="H10" s="113"/>
      <c r="I10" s="115">
        <v>11.769029628777702</v>
      </c>
      <c r="J10" s="87">
        <v>0.39690169500807393</v>
      </c>
      <c r="K10" s="113"/>
      <c r="L10" s="115">
        <v>20.434275580220756</v>
      </c>
      <c r="M10" s="87">
        <v>-0.29821218598879184</v>
      </c>
    </row>
    <row r="11" spans="1:13" ht="13.5" customHeight="1">
      <c r="A11" s="158">
        <v>2015</v>
      </c>
      <c r="B11" s="157" t="s">
        <v>11</v>
      </c>
      <c r="C11" s="114">
        <v>12.321562914775507</v>
      </c>
      <c r="D11" s="85">
        <v>-0.4146513708071744</v>
      </c>
      <c r="E11" s="112"/>
      <c r="F11" s="114">
        <v>8.333954422367142</v>
      </c>
      <c r="G11" s="85">
        <v>-0.3532677905422865</v>
      </c>
      <c r="H11" s="112"/>
      <c r="I11" s="114">
        <v>11.365130958530564</v>
      </c>
      <c r="J11" s="85">
        <v>-0.40389867024713766</v>
      </c>
      <c r="K11" s="112"/>
      <c r="L11" s="114">
        <v>19.867929446517266</v>
      </c>
      <c r="M11" s="85">
        <v>-0.5663461337034903</v>
      </c>
    </row>
    <row r="12" spans="1:13" ht="13.5" customHeight="1">
      <c r="A12" s="41"/>
      <c r="B12" s="42" t="s">
        <v>12</v>
      </c>
      <c r="C12" s="114">
        <v>12.173329666823134</v>
      </c>
      <c r="D12" s="85">
        <v>-0.1482332479523727</v>
      </c>
      <c r="E12" s="112"/>
      <c r="F12" s="114">
        <v>8.165974105611292</v>
      </c>
      <c r="G12" s="85">
        <v>-0.16798031675585</v>
      </c>
      <c r="H12" s="112"/>
      <c r="I12" s="114">
        <v>10.963531774399875</v>
      </c>
      <c r="J12" s="85">
        <v>-0.4015991841306885</v>
      </c>
      <c r="K12" s="112"/>
      <c r="L12" s="114">
        <v>19.906628552208712</v>
      </c>
      <c r="M12" s="85">
        <v>0.03869910569144608</v>
      </c>
    </row>
    <row r="13" spans="1:13" ht="13.5" customHeight="1">
      <c r="A13" s="41"/>
      <c r="B13" s="42" t="s">
        <v>13</v>
      </c>
      <c r="C13" s="114">
        <v>11.579965050240206</v>
      </c>
      <c r="D13" s="85">
        <v>-0.593364616582928</v>
      </c>
      <c r="E13" s="112"/>
      <c r="F13" s="114">
        <v>7.922480730841921</v>
      </c>
      <c r="G13" s="85">
        <v>-0.24349337476937105</v>
      </c>
      <c r="H13" s="112"/>
      <c r="I13" s="114">
        <v>10.07664740834159</v>
      </c>
      <c r="J13" s="85">
        <v>-0.8868843660582861</v>
      </c>
      <c r="K13" s="112"/>
      <c r="L13" s="114">
        <v>18.989015232624293</v>
      </c>
      <c r="M13" s="85">
        <v>-0.9176133195844187</v>
      </c>
    </row>
    <row r="14" spans="1:13" ht="13.5" customHeight="1">
      <c r="A14" s="51"/>
      <c r="B14" s="47" t="s">
        <v>14</v>
      </c>
      <c r="C14" s="115">
        <v>11.55249975116309</v>
      </c>
      <c r="D14" s="87">
        <v>-0.027465299077116256</v>
      </c>
      <c r="E14" s="113"/>
      <c r="F14" s="115">
        <v>7.784004915088126</v>
      </c>
      <c r="G14" s="87">
        <v>-0.13847581575379575</v>
      </c>
      <c r="H14" s="113"/>
      <c r="I14" s="115">
        <v>10.168765677007977</v>
      </c>
      <c r="J14" s="87">
        <v>0.09211826866638795</v>
      </c>
      <c r="K14" s="113"/>
      <c r="L14" s="115">
        <v>19.07745154018201</v>
      </c>
      <c r="M14" s="87">
        <v>0.0884363075577177</v>
      </c>
    </row>
    <row r="15" spans="1:13" ht="13.5" customHeight="1">
      <c r="A15" s="41">
        <v>2016</v>
      </c>
      <c r="B15" s="42" t="s">
        <v>11</v>
      </c>
      <c r="C15" s="114">
        <v>11.562271529585454</v>
      </c>
      <c r="D15" s="85">
        <v>0.009771778422363653</v>
      </c>
      <c r="E15" s="112"/>
      <c r="F15" s="114">
        <v>7.555713318923879</v>
      </c>
      <c r="G15" s="85">
        <v>-0.22829159616424644</v>
      </c>
      <c r="H15" s="112"/>
      <c r="I15" s="114">
        <v>10.142669745102415</v>
      </c>
      <c r="J15" s="85">
        <v>-0.026095931905562253</v>
      </c>
      <c r="K15" s="112"/>
      <c r="L15" s="114">
        <v>19.426006390952775</v>
      </c>
      <c r="M15" s="85">
        <v>0.3485548507707641</v>
      </c>
    </row>
    <row r="16" spans="1:13" ht="13.5" customHeight="1">
      <c r="A16" s="41"/>
      <c r="B16" s="42" t="s">
        <v>12</v>
      </c>
      <c r="C16" s="114">
        <v>11.578803060043475</v>
      </c>
      <c r="D16" s="85">
        <v>0.016531530458021138</v>
      </c>
      <c r="E16" s="112"/>
      <c r="F16" s="114">
        <v>7.61447863066243</v>
      </c>
      <c r="G16" s="85">
        <v>0.05876531173855071</v>
      </c>
      <c r="H16" s="112"/>
      <c r="I16" s="114">
        <v>10.522351214097725</v>
      </c>
      <c r="J16" s="85">
        <v>0.37968146899530986</v>
      </c>
      <c r="K16" s="112"/>
      <c r="L16" s="114">
        <v>19.095244151296225</v>
      </c>
      <c r="M16" s="85">
        <v>-0.3307622396565506</v>
      </c>
    </row>
    <row r="17" spans="1:13" ht="13.5" customHeight="1">
      <c r="A17" s="41"/>
      <c r="B17" s="42" t="s">
        <v>13</v>
      </c>
      <c r="C17" s="114">
        <v>11.633512817535184</v>
      </c>
      <c r="D17" s="85">
        <v>0.054709757491709254</v>
      </c>
      <c r="E17" s="112"/>
      <c r="F17" s="114">
        <v>7.471802288068908</v>
      </c>
      <c r="G17" s="85">
        <v>-0.14267634259352224</v>
      </c>
      <c r="H17" s="112"/>
      <c r="I17" s="114">
        <v>10.52053164560112</v>
      </c>
      <c r="J17" s="85">
        <v>-0.0018195684966055836</v>
      </c>
      <c r="K17" s="112"/>
      <c r="L17" s="114">
        <v>19.502515570942688</v>
      </c>
      <c r="M17" s="85">
        <v>0.4072714196464631</v>
      </c>
    </row>
    <row r="18" spans="1:13" ht="13.5" customHeight="1">
      <c r="A18" s="41"/>
      <c r="B18" s="92" t="s">
        <v>14</v>
      </c>
      <c r="C18" s="114">
        <v>11.87973235205704</v>
      </c>
      <c r="D18" s="85">
        <v>0.24621953452185608</v>
      </c>
      <c r="E18" s="112"/>
      <c r="F18" s="114">
        <v>7.591576799994046</v>
      </c>
      <c r="G18" s="85">
        <v>0.11977451192513833</v>
      </c>
      <c r="H18" s="112"/>
      <c r="I18" s="114">
        <v>10.479338323214266</v>
      </c>
      <c r="J18" s="85">
        <v>-0.041193322386853026</v>
      </c>
      <c r="K18" s="112"/>
      <c r="L18" s="114">
        <v>20.197477905277434</v>
      </c>
      <c r="M18" s="85">
        <v>0.6949623343347469</v>
      </c>
    </row>
    <row r="19" spans="3:12" ht="30" customHeight="1">
      <c r="C19" s="70"/>
      <c r="F19" s="67"/>
      <c r="I19" s="70"/>
      <c r="L19" s="70"/>
    </row>
    <row r="20" spans="1:25" s="81" customFormat="1" ht="16.5">
      <c r="A20" s="9" t="s">
        <v>107</v>
      </c>
      <c r="B20" s="22"/>
      <c r="D20" s="82"/>
      <c r="E20" s="82"/>
      <c r="F20" s="238"/>
      <c r="G20" s="82"/>
      <c r="H20" s="82"/>
      <c r="J20" s="82"/>
      <c r="K20" s="82"/>
      <c r="M20" s="82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</row>
    <row r="21" spans="1:25" s="81" customFormat="1" ht="16.5">
      <c r="A21" s="9"/>
      <c r="B21" s="11" t="s">
        <v>41</v>
      </c>
      <c r="D21" s="82"/>
      <c r="E21" s="82"/>
      <c r="F21" s="238"/>
      <c r="G21" s="82"/>
      <c r="H21" s="82"/>
      <c r="J21" s="82"/>
      <c r="K21" s="82"/>
      <c r="M21" s="82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</row>
    <row r="22" spans="1:13" ht="12" customHeight="1">
      <c r="A22" s="25"/>
      <c r="B22" s="25"/>
      <c r="C22" s="247"/>
      <c r="D22" s="248"/>
      <c r="E22" s="248"/>
      <c r="F22" s="249"/>
      <c r="G22" s="248"/>
      <c r="H22" s="248"/>
      <c r="I22" s="247"/>
      <c r="J22" s="248"/>
      <c r="K22" s="248"/>
      <c r="L22" s="247"/>
      <c r="M22" s="248"/>
    </row>
    <row r="23" spans="1:25" s="107" customFormat="1" ht="19.5" customHeight="1">
      <c r="A23" s="28"/>
      <c r="B23" s="29"/>
      <c r="C23" s="297" t="s">
        <v>9</v>
      </c>
      <c r="D23" s="297"/>
      <c r="E23" s="101"/>
      <c r="F23" s="297" t="s">
        <v>26</v>
      </c>
      <c r="G23" s="297"/>
      <c r="H23" s="101"/>
      <c r="I23" s="297" t="s">
        <v>27</v>
      </c>
      <c r="J23" s="297"/>
      <c r="K23" s="101"/>
      <c r="L23" s="298" t="s">
        <v>28</v>
      </c>
      <c r="M23" s="29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</row>
    <row r="24" spans="1:25" s="8" customFormat="1" ht="118.5" customHeight="1">
      <c r="A24" s="253" t="s">
        <v>3</v>
      </c>
      <c r="B24" s="16"/>
      <c r="C24" s="17" t="s">
        <v>56</v>
      </c>
      <c r="D24" s="17" t="s">
        <v>42</v>
      </c>
      <c r="E24" s="18"/>
      <c r="F24" s="17" t="s">
        <v>56</v>
      </c>
      <c r="G24" s="17" t="s">
        <v>42</v>
      </c>
      <c r="H24" s="18"/>
      <c r="I24" s="17" t="s">
        <v>56</v>
      </c>
      <c r="J24" s="17" t="s">
        <v>42</v>
      </c>
      <c r="K24" s="250"/>
      <c r="L24" s="17" t="s">
        <v>56</v>
      </c>
      <c r="M24" s="17" t="s">
        <v>42</v>
      </c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</row>
    <row r="25" spans="1:13" ht="12.75">
      <c r="A25" s="41">
        <v>2013</v>
      </c>
      <c r="B25" s="42" t="s">
        <v>14</v>
      </c>
      <c r="C25" s="149">
        <v>12.630372</v>
      </c>
      <c r="D25" s="87">
        <v>1.0651949999999992</v>
      </c>
      <c r="E25" s="113"/>
      <c r="F25" s="149">
        <v>8.818113</v>
      </c>
      <c r="G25" s="87">
        <v>0.9428600000000005</v>
      </c>
      <c r="H25" s="113"/>
      <c r="I25" s="149">
        <v>10.993124</v>
      </c>
      <c r="J25" s="87">
        <v>0.28107299999999924</v>
      </c>
      <c r="K25" s="113"/>
      <c r="L25" s="149">
        <v>20.373139</v>
      </c>
      <c r="M25" s="87">
        <v>2.0019859999999987</v>
      </c>
    </row>
    <row r="26" spans="1:13" ht="13.5" customHeight="1">
      <c r="A26" s="158">
        <v>2014</v>
      </c>
      <c r="B26" s="157" t="s">
        <v>11</v>
      </c>
      <c r="C26" s="111">
        <v>13.531223</v>
      </c>
      <c r="D26" s="85">
        <v>0.8211580000000005</v>
      </c>
      <c r="E26" s="112"/>
      <c r="F26" s="111">
        <v>9.410807</v>
      </c>
      <c r="G26" s="85">
        <v>0.3108520000000006</v>
      </c>
      <c r="H26" s="112"/>
      <c r="I26" s="111">
        <v>12.077603</v>
      </c>
      <c r="J26" s="85">
        <v>0.9449430000000003</v>
      </c>
      <c r="K26" s="112"/>
      <c r="L26" s="111">
        <v>21.635847</v>
      </c>
      <c r="M26" s="85">
        <v>1.665035999999997</v>
      </c>
    </row>
    <row r="27" spans="2:13" ht="12.75">
      <c r="B27" s="42" t="s">
        <v>12</v>
      </c>
      <c r="C27" s="111">
        <v>12.204927</v>
      </c>
      <c r="D27" s="85">
        <v>0.20603700000000025</v>
      </c>
      <c r="E27" s="112"/>
      <c r="F27" s="111">
        <v>8.249258</v>
      </c>
      <c r="G27" s="85">
        <v>0.19054199999999888</v>
      </c>
      <c r="H27" s="112"/>
      <c r="I27" s="111">
        <v>10.636646</v>
      </c>
      <c r="J27" s="85">
        <v>0.1190950000000015</v>
      </c>
      <c r="K27" s="112"/>
      <c r="L27" s="111">
        <v>20.208456</v>
      </c>
      <c r="M27" s="85">
        <v>0.4076080000000033</v>
      </c>
    </row>
    <row r="28" spans="2:13" ht="12.75">
      <c r="B28" s="42" t="s">
        <v>13</v>
      </c>
      <c r="C28" s="111">
        <v>11.726307</v>
      </c>
      <c r="D28" s="85">
        <v>0.4849800000000002</v>
      </c>
      <c r="E28" s="112"/>
      <c r="F28" s="111">
        <v>7.717888</v>
      </c>
      <c r="G28" s="85">
        <v>0.1972290000000001</v>
      </c>
      <c r="H28" s="112"/>
      <c r="I28" s="111">
        <v>10.479163</v>
      </c>
      <c r="J28" s="85">
        <v>0.4392459999999989</v>
      </c>
      <c r="K28" s="112"/>
      <c r="L28" s="111">
        <v>19.588912</v>
      </c>
      <c r="M28" s="85">
        <v>0.9979709999999997</v>
      </c>
    </row>
    <row r="29" spans="2:13" ht="12.75">
      <c r="B29" s="42" t="s">
        <v>14</v>
      </c>
      <c r="C29" s="111">
        <v>13.25678</v>
      </c>
      <c r="D29" s="85">
        <v>0.6264079999999996</v>
      </c>
      <c r="E29" s="112"/>
      <c r="F29" s="111">
        <v>9.057302</v>
      </c>
      <c r="G29" s="85">
        <v>0.23918899999999965</v>
      </c>
      <c r="H29" s="112"/>
      <c r="I29" s="111">
        <v>12.205151</v>
      </c>
      <c r="J29" s="85">
        <v>1.2120270000000009</v>
      </c>
      <c r="K29" s="112"/>
      <c r="L29" s="111">
        <v>21.221719</v>
      </c>
      <c r="M29" s="85">
        <v>0.8485800000000019</v>
      </c>
    </row>
    <row r="30" spans="1:13" ht="12.75">
      <c r="A30" s="158">
        <v>2015</v>
      </c>
      <c r="B30" s="157" t="s">
        <v>11</v>
      </c>
      <c r="C30" s="165">
        <v>12.968477</v>
      </c>
      <c r="D30" s="163">
        <v>-0.5627460000000006</v>
      </c>
      <c r="E30" s="166"/>
      <c r="F30" s="165">
        <v>8.972848</v>
      </c>
      <c r="G30" s="163">
        <v>-0.4379589999999993</v>
      </c>
      <c r="H30" s="166"/>
      <c r="I30" s="165">
        <v>12.130256</v>
      </c>
      <c r="J30" s="163">
        <v>0.052652999999999395</v>
      </c>
      <c r="K30" s="166"/>
      <c r="L30" s="165">
        <v>20.472437</v>
      </c>
      <c r="M30" s="163">
        <v>-1.163409999999999</v>
      </c>
    </row>
    <row r="31" spans="2:13" ht="12.75">
      <c r="B31" s="42" t="s">
        <v>12</v>
      </c>
      <c r="C31" s="111">
        <v>12.116035</v>
      </c>
      <c r="D31" s="85">
        <v>-0.08889199999999953</v>
      </c>
      <c r="E31" s="112"/>
      <c r="F31" s="111">
        <v>7.943103</v>
      </c>
      <c r="G31" s="85">
        <v>-0.3061549999999995</v>
      </c>
      <c r="H31" s="112"/>
      <c r="I31" s="111">
        <v>10.749382</v>
      </c>
      <c r="J31" s="85">
        <v>0.11273599999999995</v>
      </c>
      <c r="K31" s="112"/>
      <c r="L31" s="111">
        <v>20.18384</v>
      </c>
      <c r="M31" s="85">
        <v>-0.024616000000001748</v>
      </c>
    </row>
    <row r="32" spans="2:13" ht="12.75">
      <c r="B32" s="42" t="s">
        <v>13</v>
      </c>
      <c r="C32" s="111">
        <v>10.57021</v>
      </c>
      <c r="D32" s="85">
        <v>-1.1560970000000008</v>
      </c>
      <c r="E32" s="112"/>
      <c r="F32" s="111">
        <v>7.161478</v>
      </c>
      <c r="G32" s="85">
        <v>-0.5564100000000005</v>
      </c>
      <c r="H32" s="112"/>
      <c r="I32" s="111">
        <v>9.091448</v>
      </c>
      <c r="J32" s="85">
        <v>-1.387715</v>
      </c>
      <c r="K32" s="112"/>
      <c r="L32" s="111">
        <v>17.563536</v>
      </c>
      <c r="M32" s="85">
        <v>-2.0253760000000014</v>
      </c>
    </row>
    <row r="33" spans="1:13" ht="12.75">
      <c r="A33" s="60"/>
      <c r="B33" s="47" t="s">
        <v>14</v>
      </c>
      <c r="C33" s="149">
        <v>11.920877</v>
      </c>
      <c r="D33" s="87">
        <v>-1.3359029999999983</v>
      </c>
      <c r="E33" s="113"/>
      <c r="F33" s="149">
        <v>8.17206</v>
      </c>
      <c r="G33" s="87">
        <v>-0.8852419999999999</v>
      </c>
      <c r="H33" s="113"/>
      <c r="I33" s="149">
        <v>10.609176</v>
      </c>
      <c r="J33" s="87">
        <v>-1.595975000000001</v>
      </c>
      <c r="K33" s="113"/>
      <c r="L33" s="149">
        <v>19.355874</v>
      </c>
      <c r="M33" s="87">
        <v>-1.8658450000000002</v>
      </c>
    </row>
    <row r="34" spans="1:13" ht="12.75">
      <c r="A34" s="41">
        <v>2016</v>
      </c>
      <c r="B34" s="42" t="s">
        <v>11</v>
      </c>
      <c r="C34" s="165">
        <v>12.110996</v>
      </c>
      <c r="D34" s="163">
        <v>-0.8574809999999999</v>
      </c>
      <c r="E34" s="166"/>
      <c r="F34" s="165">
        <v>8.075926</v>
      </c>
      <c r="G34" s="163">
        <v>-0.896922</v>
      </c>
      <c r="H34" s="166"/>
      <c r="I34" s="165">
        <v>10.742362</v>
      </c>
      <c r="J34" s="163">
        <v>-1.3878939999999993</v>
      </c>
      <c r="K34" s="166"/>
      <c r="L34" s="165">
        <v>20.056919</v>
      </c>
      <c r="M34" s="163">
        <v>-0.4155179999999987</v>
      </c>
    </row>
    <row r="35" spans="1:13" ht="12.75">
      <c r="A35" s="41"/>
      <c r="B35" s="42" t="s">
        <v>12</v>
      </c>
      <c r="C35" s="114">
        <v>11.541515</v>
      </c>
      <c r="D35" s="85">
        <v>-0.5745199999999997</v>
      </c>
      <c r="E35" s="112"/>
      <c r="F35" s="114">
        <v>7.444053</v>
      </c>
      <c r="G35" s="85">
        <v>-0.49904999999999955</v>
      </c>
      <c r="H35" s="112"/>
      <c r="I35" s="114">
        <v>10.385768</v>
      </c>
      <c r="J35" s="85">
        <v>-0.3636140000000001</v>
      </c>
      <c r="K35" s="112"/>
      <c r="L35" s="114">
        <v>19.304065</v>
      </c>
      <c r="M35" s="85">
        <v>-0.8797749999999986</v>
      </c>
    </row>
    <row r="36" spans="2:13" ht="12.75">
      <c r="B36" s="42" t="s">
        <v>13</v>
      </c>
      <c r="C36" s="111">
        <v>10.929945</v>
      </c>
      <c r="D36" s="85">
        <v>0.3597350000000006</v>
      </c>
      <c r="E36" s="112"/>
      <c r="F36" s="111">
        <v>6.848463</v>
      </c>
      <c r="G36" s="85">
        <v>-0.31301500000000004</v>
      </c>
      <c r="H36" s="112"/>
      <c r="I36" s="111">
        <v>9.797291</v>
      </c>
      <c r="J36" s="85">
        <v>0.7058429999999998</v>
      </c>
      <c r="K36" s="112"/>
      <c r="L36" s="111">
        <v>18.648945</v>
      </c>
      <c r="M36" s="85">
        <v>1.085409000000002</v>
      </c>
    </row>
    <row r="37" spans="2:13" ht="12.75">
      <c r="B37" s="92" t="s">
        <v>14</v>
      </c>
      <c r="C37" s="111">
        <v>12.16985</v>
      </c>
      <c r="D37" s="85">
        <v>0.24897299999999944</v>
      </c>
      <c r="E37" s="112"/>
      <c r="F37" s="111">
        <v>7.898132</v>
      </c>
      <c r="G37" s="85">
        <v>-0.2739279999999997</v>
      </c>
      <c r="H37" s="112"/>
      <c r="I37" s="111">
        <v>10.77807</v>
      </c>
      <c r="J37" s="85">
        <v>0.16889399999999988</v>
      </c>
      <c r="K37" s="112"/>
      <c r="L37" s="111">
        <v>20.428928</v>
      </c>
      <c r="M37" s="85">
        <v>1.073053999999999</v>
      </c>
    </row>
  </sheetData>
  <sheetProtection/>
  <mergeCells count="8">
    <mergeCell ref="C23:D23"/>
    <mergeCell ref="F23:G23"/>
    <mergeCell ref="I23:J23"/>
    <mergeCell ref="L23:M23"/>
    <mergeCell ref="C4:D4"/>
    <mergeCell ref="F4:G4"/>
    <mergeCell ref="I4:J4"/>
    <mergeCell ref="L4:M4"/>
  </mergeCells>
  <printOptions/>
  <pageMargins left="1.0236111111111112" right="0.68" top="0.5118055555555556" bottom="0.7875" header="0.5118055555555556" footer="0.5118055555555556"/>
  <pageSetup horizontalDpi="600" verticalDpi="600" orientation="portrait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4">
      <selection activeCell="P14" sqref="P14"/>
    </sheetView>
  </sheetViews>
  <sheetFormatPr defaultColWidth="8.8515625" defaultRowHeight="12.75"/>
  <cols>
    <col min="1" max="1" width="7.00390625" style="8" customWidth="1"/>
    <col min="2" max="2" width="10.7109375" style="8" customWidth="1"/>
    <col min="3" max="3" width="10.421875" style="1" customWidth="1"/>
    <col min="4" max="4" width="10.00390625" style="21" customWidth="1"/>
    <col min="5" max="5" width="0.85546875" style="21" customWidth="1"/>
    <col min="6" max="6" width="7.7109375" style="7" customWidth="1"/>
    <col min="7" max="7" width="10.140625" style="21" customWidth="1"/>
    <col min="8" max="8" width="0.85546875" style="21" customWidth="1"/>
    <col min="9" max="9" width="7.7109375" style="1" customWidth="1"/>
    <col min="10" max="10" width="10.421875" style="21" customWidth="1"/>
    <col min="11" max="11" width="0.85546875" style="21" customWidth="1"/>
    <col min="12" max="12" width="7.7109375" style="1" customWidth="1"/>
    <col min="13" max="13" width="10.00390625" style="21" customWidth="1"/>
    <col min="14" max="14" width="8.8515625" style="1" customWidth="1"/>
    <col min="15" max="18" width="8.8515625" style="0" customWidth="1"/>
    <col min="19" max="19" width="4.00390625" style="0" customWidth="1"/>
    <col min="20" max="23" width="6.140625" style="0" customWidth="1"/>
    <col min="24" max="24" width="8.8515625" style="0" customWidth="1"/>
    <col min="25" max="16384" width="8.8515625" style="1" customWidth="1"/>
  </cols>
  <sheetData>
    <row r="1" spans="1:24" s="2" customFormat="1" ht="16.5">
      <c r="A1" s="9" t="s">
        <v>108</v>
      </c>
      <c r="B1" s="22"/>
      <c r="D1" s="23"/>
      <c r="E1" s="23"/>
      <c r="F1" s="24"/>
      <c r="G1" s="23"/>
      <c r="H1" s="23"/>
      <c r="J1" s="23"/>
      <c r="K1" s="23"/>
      <c r="M1" s="23"/>
      <c r="O1"/>
      <c r="P1"/>
      <c r="Q1"/>
      <c r="R1"/>
      <c r="S1"/>
      <c r="T1"/>
      <c r="U1"/>
      <c r="V1"/>
      <c r="W1"/>
      <c r="X1"/>
    </row>
    <row r="2" spans="1:24" s="2" customFormat="1" ht="16.5">
      <c r="A2" s="9"/>
      <c r="B2" s="11" t="s">
        <v>24</v>
      </c>
      <c r="D2" s="23"/>
      <c r="E2" s="23"/>
      <c r="F2" s="24"/>
      <c r="G2" s="23"/>
      <c r="H2" s="23"/>
      <c r="J2" s="23"/>
      <c r="K2" s="23"/>
      <c r="M2" s="23"/>
      <c r="O2"/>
      <c r="P2"/>
      <c r="Q2"/>
      <c r="R2"/>
      <c r="S2"/>
      <c r="T2"/>
      <c r="U2"/>
      <c r="V2"/>
      <c r="W2"/>
      <c r="X2"/>
    </row>
    <row r="3" spans="1:13" ht="12" customHeight="1">
      <c r="A3" s="25"/>
      <c r="B3" s="25"/>
      <c r="C3" s="6"/>
      <c r="D3" s="26"/>
      <c r="E3" s="26"/>
      <c r="F3" s="27"/>
      <c r="G3" s="26"/>
      <c r="H3" s="26"/>
      <c r="I3" s="6"/>
      <c r="J3" s="26"/>
      <c r="K3" s="26"/>
      <c r="L3" s="6"/>
      <c r="M3" s="26"/>
    </row>
    <row r="4" spans="1:24" s="3" customFormat="1" ht="16.5" customHeight="1">
      <c r="A4" s="28"/>
      <c r="B4" s="29"/>
      <c r="C4" s="287" t="s">
        <v>9</v>
      </c>
      <c r="D4" s="287"/>
      <c r="E4" s="30"/>
      <c r="F4" s="287" t="s">
        <v>26</v>
      </c>
      <c r="G4" s="287"/>
      <c r="H4" s="30"/>
      <c r="I4" s="287" t="s">
        <v>27</v>
      </c>
      <c r="J4" s="287"/>
      <c r="K4" s="30"/>
      <c r="L4" s="287" t="s">
        <v>28</v>
      </c>
      <c r="M4" s="287"/>
      <c r="O4"/>
      <c r="P4"/>
      <c r="Q4"/>
      <c r="R4"/>
      <c r="S4"/>
      <c r="T4"/>
      <c r="U4"/>
      <c r="V4"/>
      <c r="W4"/>
      <c r="X4"/>
    </row>
    <row r="5" spans="1:24" s="8" customFormat="1" ht="105.75" customHeight="1">
      <c r="A5" s="20" t="s">
        <v>3</v>
      </c>
      <c r="B5" s="16"/>
      <c r="C5" s="17" t="s">
        <v>85</v>
      </c>
      <c r="D5" s="17" t="s">
        <v>30</v>
      </c>
      <c r="E5" s="18"/>
      <c r="F5" s="17" t="s">
        <v>85</v>
      </c>
      <c r="G5" s="17" t="s">
        <v>30</v>
      </c>
      <c r="H5" s="18"/>
      <c r="I5" s="17" t="s">
        <v>85</v>
      </c>
      <c r="J5" s="17" t="s">
        <v>30</v>
      </c>
      <c r="K5" s="52"/>
      <c r="L5" s="17" t="s">
        <v>85</v>
      </c>
      <c r="M5" s="17" t="s">
        <v>30</v>
      </c>
      <c r="O5"/>
      <c r="P5"/>
      <c r="Q5"/>
      <c r="R5"/>
      <c r="S5"/>
      <c r="T5"/>
      <c r="U5"/>
      <c r="V5"/>
      <c r="W5"/>
      <c r="X5"/>
    </row>
    <row r="6" spans="1:14" ht="13.5" customHeight="1">
      <c r="A6" s="41">
        <v>2013</v>
      </c>
      <c r="B6" s="42" t="s">
        <v>14</v>
      </c>
      <c r="C6" s="84">
        <v>14182.8249</v>
      </c>
      <c r="D6" s="85">
        <v>0.4745613164720189</v>
      </c>
      <c r="E6" s="112"/>
      <c r="F6" s="84">
        <v>5210.0318</v>
      </c>
      <c r="G6" s="85">
        <v>-0.5381426354127316</v>
      </c>
      <c r="H6" s="112"/>
      <c r="I6" s="84">
        <v>2426.5773</v>
      </c>
      <c r="J6" s="85">
        <v>-0.32476291892046844</v>
      </c>
      <c r="K6" s="112"/>
      <c r="L6" s="84">
        <v>6546.2158</v>
      </c>
      <c r="M6" s="85">
        <v>1.5999004583500644</v>
      </c>
      <c r="N6" s="71"/>
    </row>
    <row r="7" spans="1:13" ht="13.5" customHeight="1">
      <c r="A7" s="158">
        <v>2014</v>
      </c>
      <c r="B7" s="157" t="s">
        <v>11</v>
      </c>
      <c r="C7" s="162">
        <v>14159.1101</v>
      </c>
      <c r="D7" s="163">
        <v>-0.6075841530593459</v>
      </c>
      <c r="E7" s="166"/>
      <c r="F7" s="162">
        <v>5238.4429</v>
      </c>
      <c r="G7" s="163">
        <v>0.24853333849779655</v>
      </c>
      <c r="H7" s="166"/>
      <c r="I7" s="162">
        <v>2403.5921</v>
      </c>
      <c r="J7" s="163">
        <v>-4.020502367829508</v>
      </c>
      <c r="K7" s="166"/>
      <c r="L7" s="162">
        <v>6517.0751</v>
      </c>
      <c r="M7" s="163">
        <v>0.01754315422567687</v>
      </c>
    </row>
    <row r="8" spans="1:13" ht="13.5" customHeight="1">
      <c r="A8" s="41"/>
      <c r="B8" s="42" t="s">
        <v>12</v>
      </c>
      <c r="C8" s="84">
        <v>14244.5063</v>
      </c>
      <c r="D8" s="85">
        <v>-0.9191060869989449</v>
      </c>
      <c r="E8" s="112"/>
      <c r="F8" s="84">
        <v>5224.0687</v>
      </c>
      <c r="G8" s="85">
        <v>-1.6747853855493908</v>
      </c>
      <c r="H8" s="112"/>
      <c r="I8" s="84">
        <v>2441.2959</v>
      </c>
      <c r="J8" s="85">
        <v>-1.8043170294358244</v>
      </c>
      <c r="K8" s="112"/>
      <c r="L8" s="84">
        <v>6579.1417</v>
      </c>
      <c r="M8" s="85">
        <v>0.025902182582337167</v>
      </c>
    </row>
    <row r="9" spans="1:13" ht="13.5" customHeight="1">
      <c r="A9" s="41"/>
      <c r="B9" s="42" t="s">
        <v>13</v>
      </c>
      <c r="C9" s="84">
        <v>14263.6513</v>
      </c>
      <c r="D9" s="85">
        <v>-2.4100737543087827</v>
      </c>
      <c r="E9" s="112"/>
      <c r="F9" s="84">
        <v>5245.6472</v>
      </c>
      <c r="G9" s="85">
        <v>-2.0539945463222726</v>
      </c>
      <c r="H9" s="112"/>
      <c r="I9" s="84">
        <v>2430.5879</v>
      </c>
      <c r="J9" s="85">
        <v>-4.692246099601136</v>
      </c>
      <c r="K9" s="112"/>
      <c r="L9" s="84">
        <v>6587.4162</v>
      </c>
      <c r="M9" s="85">
        <v>-1.8269027484852751</v>
      </c>
    </row>
    <row r="10" spans="1:13" ht="13.5" customHeight="1">
      <c r="A10" s="41"/>
      <c r="B10" s="42" t="s">
        <v>14</v>
      </c>
      <c r="C10" s="84">
        <v>13819.8179</v>
      </c>
      <c r="D10" s="85">
        <v>-2.5594830547474334</v>
      </c>
      <c r="E10" s="112"/>
      <c r="F10" s="84">
        <v>5093.8704</v>
      </c>
      <c r="G10" s="85">
        <v>-2.229571804149064</v>
      </c>
      <c r="H10" s="112"/>
      <c r="I10" s="84">
        <v>2319.1541</v>
      </c>
      <c r="J10" s="85">
        <v>-4.42694325047876</v>
      </c>
      <c r="K10" s="112"/>
      <c r="L10" s="84">
        <v>6406.7934</v>
      </c>
      <c r="M10" s="85">
        <v>-2.1298167408413327</v>
      </c>
    </row>
    <row r="11" spans="1:13" ht="13.5" customHeight="1">
      <c r="A11" s="158">
        <v>2015</v>
      </c>
      <c r="B11" s="157" t="s">
        <v>11</v>
      </c>
      <c r="C11" s="162">
        <v>14107.7081</v>
      </c>
      <c r="D11" s="163">
        <v>-0.36303128965710946</v>
      </c>
      <c r="E11" s="166"/>
      <c r="F11" s="162">
        <v>5187.4242</v>
      </c>
      <c r="G11" s="163">
        <v>-0.9739287222162835</v>
      </c>
      <c r="H11" s="166"/>
      <c r="I11" s="162">
        <v>2396.3485</v>
      </c>
      <c r="J11" s="163">
        <v>-0.30136561024642194</v>
      </c>
      <c r="K11" s="166"/>
      <c r="L11" s="162">
        <v>6523.9354</v>
      </c>
      <c r="M11" s="163">
        <v>0.10526654817895652</v>
      </c>
    </row>
    <row r="12" spans="1:13" ht="13.5" customHeight="1">
      <c r="A12" s="41"/>
      <c r="B12" s="42" t="s">
        <v>12</v>
      </c>
      <c r="C12" s="84">
        <v>13973.1619</v>
      </c>
      <c r="D12" s="85">
        <v>-1.9049056126290593</v>
      </c>
      <c r="E12" s="112"/>
      <c r="F12" s="84">
        <v>5182.2841</v>
      </c>
      <c r="G12" s="85">
        <v>-0.79984782742233</v>
      </c>
      <c r="H12" s="112"/>
      <c r="I12" s="84">
        <v>2392.5303</v>
      </c>
      <c r="J12" s="85">
        <v>-1.997529263044278</v>
      </c>
      <c r="K12" s="112"/>
      <c r="L12" s="84">
        <v>6398.3475</v>
      </c>
      <c r="M12" s="85">
        <v>-2.747990668752434</v>
      </c>
    </row>
    <row r="13" spans="1:13" ht="13.5" customHeight="1">
      <c r="A13" s="41"/>
      <c r="B13" s="42" t="s">
        <v>13</v>
      </c>
      <c r="C13" s="84">
        <v>14215.0499</v>
      </c>
      <c r="D13" s="85">
        <v>-0.34073603580031125</v>
      </c>
      <c r="E13" s="112"/>
      <c r="F13" s="84">
        <v>5230.0081</v>
      </c>
      <c r="G13" s="85">
        <v>-0.2981348040333388</v>
      </c>
      <c r="H13" s="112"/>
      <c r="I13" s="84">
        <v>2425.445</v>
      </c>
      <c r="J13" s="85">
        <v>-0.21159078427074482</v>
      </c>
      <c r="K13" s="112"/>
      <c r="L13" s="84">
        <v>6559.5968</v>
      </c>
      <c r="M13" s="85">
        <v>-0.42231125460084645</v>
      </c>
    </row>
    <row r="14" spans="1:13" ht="13.5" customHeight="1">
      <c r="A14" s="51"/>
      <c r="B14" s="47" t="s">
        <v>14</v>
      </c>
      <c r="C14" s="86">
        <v>13855.5072</v>
      </c>
      <c r="D14" s="87">
        <v>0.25824725230279627</v>
      </c>
      <c r="E14" s="113"/>
      <c r="F14" s="86">
        <v>5077.0935</v>
      </c>
      <c r="G14" s="87">
        <v>-0.3293546690940516</v>
      </c>
      <c r="H14" s="113"/>
      <c r="I14" s="86">
        <v>2347.6206</v>
      </c>
      <c r="J14" s="87">
        <v>1.227451854104908</v>
      </c>
      <c r="K14" s="113"/>
      <c r="L14" s="86">
        <v>6430.7931</v>
      </c>
      <c r="M14" s="87">
        <v>0.3745976887595643</v>
      </c>
    </row>
    <row r="15" spans="1:13" ht="13.5" customHeight="1">
      <c r="A15" s="41">
        <v>2016</v>
      </c>
      <c r="B15" s="42" t="s">
        <v>11</v>
      </c>
      <c r="C15" s="84">
        <v>13939.6401</v>
      </c>
      <c r="D15" s="85">
        <v>-1.191320367622288</v>
      </c>
      <c r="E15" s="112"/>
      <c r="F15" s="84">
        <v>5111.6712</v>
      </c>
      <c r="G15" s="85">
        <v>-1.4603201334489013</v>
      </c>
      <c r="H15" s="112"/>
      <c r="I15" s="84">
        <v>2401.0183</v>
      </c>
      <c r="J15" s="85">
        <v>0.194871488850646</v>
      </c>
      <c r="K15" s="112"/>
      <c r="L15" s="84">
        <v>6426.9506</v>
      </c>
      <c r="M15" s="85">
        <v>-1.486599637390649</v>
      </c>
    </row>
    <row r="16" spans="1:13" ht="13.5" customHeight="1">
      <c r="A16" s="41"/>
      <c r="B16" s="42" t="s">
        <v>12</v>
      </c>
      <c r="C16" s="84">
        <v>13483.88</v>
      </c>
      <c r="D16" s="85">
        <v>-3.5015832744341133</v>
      </c>
      <c r="E16" s="112"/>
      <c r="F16" s="84">
        <v>4954.2791</v>
      </c>
      <c r="G16" s="85">
        <v>-4.3997008963673006</v>
      </c>
      <c r="H16" s="112"/>
      <c r="I16" s="84">
        <v>2325.0016</v>
      </c>
      <c r="J16" s="85">
        <v>-2.82248045092678</v>
      </c>
      <c r="K16" s="112"/>
      <c r="L16" s="84">
        <v>6204.5993</v>
      </c>
      <c r="M16" s="85">
        <v>-3.028097489234525</v>
      </c>
    </row>
    <row r="17" spans="1:13" ht="13.5" customHeight="1">
      <c r="A17" s="41"/>
      <c r="B17" s="42" t="s">
        <v>13</v>
      </c>
      <c r="C17" s="84">
        <v>13687.4354</v>
      </c>
      <c r="D17" s="85">
        <v>-3.711661258396284</v>
      </c>
      <c r="E17" s="112"/>
      <c r="F17" s="84">
        <v>5067.7888</v>
      </c>
      <c r="G17" s="85">
        <v>-3.1017026531947387</v>
      </c>
      <c r="H17" s="112"/>
      <c r="I17" s="84">
        <v>2361.0067</v>
      </c>
      <c r="J17" s="85">
        <v>-2.656761955022697</v>
      </c>
      <c r="K17" s="112"/>
      <c r="L17" s="84">
        <v>6258.6399</v>
      </c>
      <c r="M17" s="85">
        <v>-4.588039618532653</v>
      </c>
    </row>
    <row r="18" spans="1:13" ht="13.5" customHeight="1">
      <c r="A18" s="41"/>
      <c r="B18" s="92" t="s">
        <v>14</v>
      </c>
      <c r="C18" s="84">
        <v>13400.1305</v>
      </c>
      <c r="D18" s="85">
        <v>-3.2866115503877094</v>
      </c>
      <c r="E18" s="112"/>
      <c r="F18" s="84">
        <v>4913.3435</v>
      </c>
      <c r="G18" s="85">
        <v>-3.2252705214115123</v>
      </c>
      <c r="H18" s="112"/>
      <c r="I18" s="84">
        <v>2296.7671</v>
      </c>
      <c r="J18" s="85">
        <v>-2.1661719955941843</v>
      </c>
      <c r="K18" s="112"/>
      <c r="L18" s="84">
        <v>6190.0199</v>
      </c>
      <c r="M18" s="85">
        <v>-3.7440669643064655</v>
      </c>
    </row>
    <row r="19" spans="2:14" ht="22.5" customHeight="1">
      <c r="B19" s="42"/>
      <c r="C19" s="84"/>
      <c r="D19" s="85"/>
      <c r="E19" s="112"/>
      <c r="F19" s="84"/>
      <c r="G19" s="85"/>
      <c r="H19" s="112"/>
      <c r="I19" s="84"/>
      <c r="J19" s="85"/>
      <c r="K19" s="112"/>
      <c r="L19" s="84"/>
      <c r="M19" s="85"/>
      <c r="N19" s="71"/>
    </row>
    <row r="20" spans="1:24" s="2" customFormat="1" ht="16.5">
      <c r="A20" s="9" t="s">
        <v>109</v>
      </c>
      <c r="B20" s="22"/>
      <c r="C20" s="81"/>
      <c r="D20" s="82"/>
      <c r="E20" s="82"/>
      <c r="F20" s="238"/>
      <c r="G20" s="82"/>
      <c r="H20" s="82"/>
      <c r="I20" s="81"/>
      <c r="J20" s="82"/>
      <c r="K20" s="82"/>
      <c r="L20" s="81"/>
      <c r="M20" s="82"/>
      <c r="N20" s="125"/>
      <c r="O20"/>
      <c r="P20"/>
      <c r="Q20"/>
      <c r="R20"/>
      <c r="S20"/>
      <c r="T20"/>
      <c r="U20"/>
      <c r="V20"/>
      <c r="W20"/>
      <c r="X20"/>
    </row>
    <row r="21" spans="1:24" s="2" customFormat="1" ht="16.5">
      <c r="A21" s="9"/>
      <c r="B21" s="11" t="s">
        <v>41</v>
      </c>
      <c r="C21" s="81"/>
      <c r="D21" s="82"/>
      <c r="E21" s="82"/>
      <c r="F21" s="238"/>
      <c r="G21" s="82"/>
      <c r="H21" s="82"/>
      <c r="I21" s="81"/>
      <c r="J21" s="82"/>
      <c r="K21" s="82"/>
      <c r="L21" s="81"/>
      <c r="M21" s="82"/>
      <c r="N21" s="125"/>
      <c r="O21"/>
      <c r="P21"/>
      <c r="Q21"/>
      <c r="R21"/>
      <c r="S21"/>
      <c r="T21"/>
      <c r="U21"/>
      <c r="V21"/>
      <c r="W21"/>
      <c r="X21"/>
    </row>
    <row r="22" spans="1:14" ht="12" customHeight="1">
      <c r="A22" s="25"/>
      <c r="B22" s="25"/>
      <c r="C22" s="247"/>
      <c r="D22" s="248"/>
      <c r="E22" s="248"/>
      <c r="F22" s="249"/>
      <c r="G22" s="248"/>
      <c r="H22" s="248"/>
      <c r="I22" s="247"/>
      <c r="J22" s="248"/>
      <c r="K22" s="248"/>
      <c r="L22" s="247"/>
      <c r="M22" s="248"/>
      <c r="N22" s="130"/>
    </row>
    <row r="23" spans="1:24" s="3" customFormat="1" ht="19.5" customHeight="1">
      <c r="A23" s="28"/>
      <c r="B23" s="29"/>
      <c r="C23" s="297" t="s">
        <v>9</v>
      </c>
      <c r="D23" s="297"/>
      <c r="E23" s="101"/>
      <c r="F23" s="297" t="s">
        <v>26</v>
      </c>
      <c r="G23" s="297"/>
      <c r="H23" s="101"/>
      <c r="I23" s="297" t="s">
        <v>27</v>
      </c>
      <c r="J23" s="297"/>
      <c r="K23" s="101"/>
      <c r="L23" s="298" t="s">
        <v>28</v>
      </c>
      <c r="M23" s="298"/>
      <c r="N23" s="147"/>
      <c r="O23"/>
      <c r="P23"/>
      <c r="Q23"/>
      <c r="R23"/>
      <c r="S23"/>
      <c r="T23"/>
      <c r="U23"/>
      <c r="V23"/>
      <c r="W23"/>
      <c r="X23"/>
    </row>
    <row r="24" spans="1:24" s="8" customFormat="1" ht="117" customHeight="1">
      <c r="A24" s="20" t="s">
        <v>3</v>
      </c>
      <c r="B24" s="16"/>
      <c r="C24" s="17" t="s">
        <v>56</v>
      </c>
      <c r="D24" s="17" t="s">
        <v>42</v>
      </c>
      <c r="E24" s="18"/>
      <c r="F24" s="17" t="s">
        <v>56</v>
      </c>
      <c r="G24" s="17" t="s">
        <v>42</v>
      </c>
      <c r="H24" s="18"/>
      <c r="I24" s="17" t="s">
        <v>56</v>
      </c>
      <c r="J24" s="17" t="s">
        <v>42</v>
      </c>
      <c r="K24" s="250"/>
      <c r="L24" s="17" t="s">
        <v>56</v>
      </c>
      <c r="M24" s="17" t="s">
        <v>42</v>
      </c>
      <c r="N24" s="122"/>
      <c r="O24"/>
      <c r="P24"/>
      <c r="Q24"/>
      <c r="R24"/>
      <c r="S24"/>
      <c r="T24"/>
      <c r="U24"/>
      <c r="V24"/>
      <c r="W24"/>
      <c r="X24"/>
    </row>
    <row r="25" spans="1:14" ht="12.75">
      <c r="A25" s="41">
        <v>2013</v>
      </c>
      <c r="B25" s="42" t="s">
        <v>14</v>
      </c>
      <c r="C25" s="111">
        <v>36.197591</v>
      </c>
      <c r="D25" s="85">
        <v>0.13335000000000008</v>
      </c>
      <c r="E25" s="112"/>
      <c r="F25" s="111">
        <v>29.520188</v>
      </c>
      <c r="G25" s="85">
        <v>-0.17100399999999993</v>
      </c>
      <c r="H25" s="112"/>
      <c r="I25" s="111">
        <v>31.529722</v>
      </c>
      <c r="J25" s="85">
        <v>-0.3529830000000018</v>
      </c>
      <c r="K25" s="112"/>
      <c r="L25" s="111">
        <v>47.311292</v>
      </c>
      <c r="M25" s="85">
        <v>0.8331750000000042</v>
      </c>
      <c r="N25" s="71"/>
    </row>
    <row r="26" spans="1:13" ht="13.5" customHeight="1">
      <c r="A26" s="158">
        <v>2014</v>
      </c>
      <c r="B26" s="157" t="s">
        <v>11</v>
      </c>
      <c r="C26" s="180">
        <v>36.13315</v>
      </c>
      <c r="D26" s="163">
        <v>-0.24715599999999682</v>
      </c>
      <c r="E26" s="166"/>
      <c r="F26" s="180">
        <v>29.682057</v>
      </c>
      <c r="G26" s="163">
        <v>0.06328399999999945</v>
      </c>
      <c r="H26" s="166"/>
      <c r="I26" s="180">
        <v>31.189451</v>
      </c>
      <c r="J26" s="163">
        <v>-1.5215020000000052</v>
      </c>
      <c r="K26" s="166"/>
      <c r="L26" s="180">
        <v>47.119388</v>
      </c>
      <c r="M26" s="163">
        <v>0.10511000000000337</v>
      </c>
    </row>
    <row r="27" spans="2:14" ht="12.75">
      <c r="B27" s="42" t="s">
        <v>12</v>
      </c>
      <c r="C27" s="111">
        <v>36.354587</v>
      </c>
      <c r="D27" s="85">
        <v>-0.3485429999999994</v>
      </c>
      <c r="E27" s="112"/>
      <c r="F27" s="111">
        <v>29.60807</v>
      </c>
      <c r="G27" s="85">
        <v>-0.5013179999999977</v>
      </c>
      <c r="H27" s="112"/>
      <c r="I27" s="111">
        <v>31.638662</v>
      </c>
      <c r="J27" s="85">
        <v>-0.7639030000000027</v>
      </c>
      <c r="K27" s="112"/>
      <c r="L27" s="111">
        <v>47.599425</v>
      </c>
      <c r="M27" s="85">
        <v>0.11416999999999433</v>
      </c>
      <c r="N27" s="71"/>
    </row>
    <row r="28" spans="2:14" ht="12.75">
      <c r="B28" s="42" t="s">
        <v>13</v>
      </c>
      <c r="C28" s="111">
        <v>36.432886</v>
      </c>
      <c r="D28" s="85">
        <v>-0.8746299999999962</v>
      </c>
      <c r="E28" s="112"/>
      <c r="F28" s="111">
        <v>29.753416</v>
      </c>
      <c r="G28" s="85">
        <v>-0.5903530000000003</v>
      </c>
      <c r="H28" s="112"/>
      <c r="I28" s="111">
        <v>31.515321</v>
      </c>
      <c r="J28" s="85">
        <v>-1.6687370000000001</v>
      </c>
      <c r="K28" s="112"/>
      <c r="L28" s="111">
        <v>47.708348</v>
      </c>
      <c r="M28" s="85">
        <v>-0.7682160000000025</v>
      </c>
      <c r="N28" s="111"/>
    </row>
    <row r="29" spans="2:14" ht="12.75">
      <c r="B29" s="42" t="s">
        <v>14</v>
      </c>
      <c r="C29" s="111">
        <v>35.321553</v>
      </c>
      <c r="D29" s="85">
        <v>-0.8760380000000012</v>
      </c>
      <c r="E29" s="112"/>
      <c r="F29" s="111">
        <v>28.903427</v>
      </c>
      <c r="G29" s="85">
        <v>-0.6167610000000003</v>
      </c>
      <c r="H29" s="112"/>
      <c r="I29" s="111">
        <v>30.087902</v>
      </c>
      <c r="J29" s="85">
        <v>-1.4418199999999999</v>
      </c>
      <c r="K29" s="112"/>
      <c r="L29" s="111">
        <v>46.446068</v>
      </c>
      <c r="M29" s="85">
        <v>-0.8652240000000049</v>
      </c>
      <c r="N29" s="111"/>
    </row>
    <row r="30" spans="1:14" ht="12.75">
      <c r="A30" s="158">
        <v>2015</v>
      </c>
      <c r="B30" s="157" t="s">
        <v>11</v>
      </c>
      <c r="C30" s="180">
        <v>36.09874</v>
      </c>
      <c r="D30" s="163">
        <v>-0.03441000000000116</v>
      </c>
      <c r="E30" s="166"/>
      <c r="F30" s="180">
        <v>29.471348</v>
      </c>
      <c r="G30" s="163">
        <v>-0.21070900000000137</v>
      </c>
      <c r="H30" s="166"/>
      <c r="I30" s="180">
        <v>31.118284</v>
      </c>
      <c r="J30" s="163">
        <v>-0.07116699999999909</v>
      </c>
      <c r="K30" s="166"/>
      <c r="L30" s="180">
        <v>47.348558</v>
      </c>
      <c r="M30" s="163">
        <v>0.22916999999999632</v>
      </c>
      <c r="N30" s="111"/>
    </row>
    <row r="31" spans="2:14" ht="12.75">
      <c r="B31" s="42" t="s">
        <v>12</v>
      </c>
      <c r="C31" s="111">
        <v>35.780097</v>
      </c>
      <c r="D31" s="85">
        <v>-0.5744900000000044</v>
      </c>
      <c r="E31" s="112"/>
      <c r="F31" s="111">
        <v>29.461485</v>
      </c>
      <c r="G31" s="85">
        <v>-0.14658500000000174</v>
      </c>
      <c r="H31" s="112"/>
      <c r="I31" s="111">
        <v>31.075974</v>
      </c>
      <c r="J31" s="85">
        <v>-0.5626880000000014</v>
      </c>
      <c r="K31" s="112"/>
      <c r="L31" s="111">
        <v>46.486481</v>
      </c>
      <c r="M31" s="85">
        <v>-1.1129439999999988</v>
      </c>
      <c r="N31" s="111"/>
    </row>
    <row r="32" spans="2:14" ht="12.75">
      <c r="B32" s="42" t="s">
        <v>13</v>
      </c>
      <c r="C32" s="111">
        <v>36.422444</v>
      </c>
      <c r="D32" s="85">
        <v>-0.010442000000004725</v>
      </c>
      <c r="E32" s="112"/>
      <c r="F32" s="111">
        <v>29.742268</v>
      </c>
      <c r="G32" s="85">
        <v>-0.011148000000002156</v>
      </c>
      <c r="H32" s="112"/>
      <c r="I32" s="111">
        <v>31.513304</v>
      </c>
      <c r="J32" s="85">
        <v>-0.0020169999999986032</v>
      </c>
      <c r="K32" s="112"/>
      <c r="L32" s="111">
        <v>47.715646</v>
      </c>
      <c r="M32" s="85">
        <v>0.007297999999998694</v>
      </c>
      <c r="N32" s="111"/>
    </row>
    <row r="33" spans="1:14" ht="12.75">
      <c r="A33" s="60"/>
      <c r="B33" s="47" t="s">
        <v>14</v>
      </c>
      <c r="C33" s="149">
        <v>35.547855</v>
      </c>
      <c r="D33" s="87">
        <v>0.2263019999999969</v>
      </c>
      <c r="E33" s="113"/>
      <c r="F33" s="149">
        <v>28.910423</v>
      </c>
      <c r="G33" s="87">
        <v>0.00699600000000089</v>
      </c>
      <c r="H33" s="113"/>
      <c r="I33" s="149">
        <v>30.549053</v>
      </c>
      <c r="J33" s="87">
        <v>0.461151000000001</v>
      </c>
      <c r="K33" s="113"/>
      <c r="L33" s="149">
        <v>46.834685</v>
      </c>
      <c r="M33" s="87">
        <v>0.38861700000000354</v>
      </c>
      <c r="N33" s="111"/>
    </row>
    <row r="34" spans="1:14" ht="12.75">
      <c r="A34" s="41">
        <v>2016</v>
      </c>
      <c r="B34" s="42" t="s">
        <v>11</v>
      </c>
      <c r="C34" s="180">
        <v>35.809229</v>
      </c>
      <c r="D34" s="163">
        <v>-0.2895109999999974</v>
      </c>
      <c r="E34" s="166"/>
      <c r="F34" s="180">
        <v>29.14197</v>
      </c>
      <c r="G34" s="163">
        <v>-0.3293779999999984</v>
      </c>
      <c r="H34" s="166"/>
      <c r="I34" s="180">
        <v>31.277119</v>
      </c>
      <c r="J34" s="163">
        <v>0.15883499999999984</v>
      </c>
      <c r="K34" s="166"/>
      <c r="L34" s="180">
        <v>46.876709</v>
      </c>
      <c r="M34" s="163">
        <v>-0.47184899999999885</v>
      </c>
      <c r="N34" s="71"/>
    </row>
    <row r="35" spans="1:14" ht="12.75">
      <c r="A35" s="41"/>
      <c r="B35" s="42" t="s">
        <v>12</v>
      </c>
      <c r="C35" s="111">
        <v>34.667285</v>
      </c>
      <c r="D35" s="85">
        <v>-1.1128119999999981</v>
      </c>
      <c r="E35" s="112"/>
      <c r="F35" s="111">
        <v>28.264586</v>
      </c>
      <c r="G35" s="85">
        <v>-1.1968989999999984</v>
      </c>
      <c r="H35" s="112"/>
      <c r="I35" s="111">
        <v>30.303719</v>
      </c>
      <c r="J35" s="85">
        <v>-0.7722549999999977</v>
      </c>
      <c r="K35" s="112"/>
      <c r="L35" s="111">
        <v>45.307031</v>
      </c>
      <c r="M35" s="85">
        <v>-1.1794499999999957</v>
      </c>
      <c r="N35" s="71"/>
    </row>
    <row r="36" spans="2:13" ht="12.75">
      <c r="B36" s="42" t="s">
        <v>13</v>
      </c>
      <c r="C36" s="111">
        <v>35.231073</v>
      </c>
      <c r="D36" s="85">
        <v>-1.1913709999999966</v>
      </c>
      <c r="E36" s="112"/>
      <c r="F36" s="111">
        <v>28.934508</v>
      </c>
      <c r="G36" s="85">
        <v>-0.8077599999999983</v>
      </c>
      <c r="H36" s="112"/>
      <c r="I36" s="111">
        <v>30.795662</v>
      </c>
      <c r="J36" s="85">
        <v>-0.7176420000000014</v>
      </c>
      <c r="K36" s="112"/>
      <c r="L36" s="111">
        <v>45.786806</v>
      </c>
      <c r="M36" s="85">
        <v>-1.928840000000001</v>
      </c>
    </row>
    <row r="37" spans="2:13" ht="12.75">
      <c r="B37" s="92" t="s">
        <v>14</v>
      </c>
      <c r="C37" s="111">
        <v>34.52693</v>
      </c>
      <c r="D37" s="85">
        <v>-1.0209249999999983</v>
      </c>
      <c r="E37" s="112"/>
      <c r="F37" s="111">
        <v>28.078377</v>
      </c>
      <c r="G37" s="85">
        <v>-0.8320460000000018</v>
      </c>
      <c r="H37" s="112"/>
      <c r="I37" s="111">
        <v>29.978251</v>
      </c>
      <c r="J37" s="85">
        <v>-0.5708020000000005</v>
      </c>
      <c r="K37" s="112"/>
      <c r="L37" s="111">
        <v>45.346322</v>
      </c>
      <c r="M37" s="85">
        <v>-1.4883629999999997</v>
      </c>
    </row>
    <row r="38" spans="3:13" ht="12.75">
      <c r="C38" s="71"/>
      <c r="D38" s="89"/>
      <c r="E38" s="89"/>
      <c r="F38" s="53"/>
      <c r="G38" s="89"/>
      <c r="H38" s="89"/>
      <c r="I38" s="71"/>
      <c r="J38" s="89"/>
      <c r="K38" s="89"/>
      <c r="L38" s="71"/>
      <c r="M38" s="89"/>
    </row>
    <row r="39" spans="3:13" ht="12.75">
      <c r="C39" s="71"/>
      <c r="D39" s="89"/>
      <c r="E39" s="89"/>
      <c r="F39" s="95"/>
      <c r="G39" s="89"/>
      <c r="H39" s="89"/>
      <c r="I39" s="71"/>
      <c r="J39" s="89"/>
      <c r="K39" s="89"/>
      <c r="L39" s="71"/>
      <c r="M39" s="89"/>
    </row>
    <row r="40" spans="3:13" ht="12.75">
      <c r="C40" s="71"/>
      <c r="D40" s="89"/>
      <c r="E40" s="89"/>
      <c r="F40" s="95"/>
      <c r="G40" s="89"/>
      <c r="H40" s="89"/>
      <c r="I40" s="71"/>
      <c r="J40" s="89"/>
      <c r="K40" s="89"/>
      <c r="L40" s="71"/>
      <c r="M40" s="89"/>
    </row>
    <row r="52" ht="12.75">
      <c r="F52" s="54"/>
    </row>
  </sheetData>
  <sheetProtection/>
  <mergeCells count="8">
    <mergeCell ref="C4:D4"/>
    <mergeCell ref="F4:G4"/>
    <mergeCell ref="I4:J4"/>
    <mergeCell ref="L4:M4"/>
    <mergeCell ref="C23:D23"/>
    <mergeCell ref="F23:G23"/>
    <mergeCell ref="I23:J23"/>
    <mergeCell ref="L23:M23"/>
  </mergeCells>
  <printOptions/>
  <pageMargins left="0.75" right="0.46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2" width="10.7109375" style="71" customWidth="1"/>
    <col min="3" max="3" width="13.57421875" style="94" customWidth="1"/>
    <col min="4" max="4" width="0.85546875" style="94" customWidth="1"/>
    <col min="5" max="5" width="8.140625" style="94" customWidth="1"/>
    <col min="6" max="6" width="8.28125" style="94" customWidth="1"/>
    <col min="7" max="7" width="0.85546875" style="94" customWidth="1"/>
    <col min="8" max="8" width="11.8515625" style="94" customWidth="1"/>
    <col min="9" max="9" width="9.140625" style="71" customWidth="1"/>
    <col min="13" max="13" width="9.140625" style="71" customWidth="1"/>
    <col min="14" max="14" width="2.8515625" style="71" customWidth="1"/>
    <col min="15" max="16" width="9.140625" style="71" customWidth="1"/>
    <col min="17" max="17" width="2.00390625" style="71" customWidth="1"/>
    <col min="18" max="16384" width="9.140625" style="71" customWidth="1"/>
  </cols>
  <sheetData>
    <row r="1" spans="1:10" ht="16.5">
      <c r="A1" s="233" t="s">
        <v>50</v>
      </c>
      <c r="B1" s="233" t="s">
        <v>51</v>
      </c>
      <c r="D1" s="233"/>
      <c r="E1" s="233"/>
      <c r="F1" s="233"/>
      <c r="G1" s="233"/>
      <c r="H1" s="233"/>
      <c r="J1" s="228"/>
    </row>
    <row r="2" spans="2:12" s="81" customFormat="1" ht="16.5">
      <c r="B2" s="120" t="s">
        <v>2</v>
      </c>
      <c r="C2" s="121"/>
      <c r="D2" s="121"/>
      <c r="E2" s="121"/>
      <c r="F2" s="121"/>
      <c r="G2" s="121"/>
      <c r="H2" s="121"/>
      <c r="J2"/>
      <c r="K2"/>
      <c r="L2"/>
    </row>
    <row r="4" spans="1:12" s="118" customFormat="1" ht="30" customHeight="1">
      <c r="A4" s="269" t="s">
        <v>3</v>
      </c>
      <c r="B4" s="269"/>
      <c r="C4" s="116" t="s">
        <v>5</v>
      </c>
      <c r="D4" s="117"/>
      <c r="E4" s="272" t="s">
        <v>52</v>
      </c>
      <c r="F4" s="272"/>
      <c r="G4" s="117"/>
      <c r="H4" s="116" t="s">
        <v>53</v>
      </c>
      <c r="J4"/>
      <c r="K4"/>
      <c r="L4"/>
    </row>
    <row r="5" spans="1:8" ht="26.25" customHeight="1">
      <c r="A5" s="269"/>
      <c r="B5" s="269"/>
      <c r="C5" s="109" t="s">
        <v>7</v>
      </c>
      <c r="D5" s="119"/>
      <c r="E5" s="109" t="s">
        <v>9</v>
      </c>
      <c r="F5" s="109" t="s">
        <v>8</v>
      </c>
      <c r="G5" s="119"/>
      <c r="H5" s="109" t="s">
        <v>7</v>
      </c>
    </row>
    <row r="6" spans="1:12" s="107" customFormat="1" ht="22.5" customHeight="1">
      <c r="A6" s="271" t="s">
        <v>10</v>
      </c>
      <c r="B6" s="271"/>
      <c r="C6" s="271"/>
      <c r="D6" s="271"/>
      <c r="E6" s="271"/>
      <c r="F6" s="271"/>
      <c r="G6" s="271"/>
      <c r="H6" s="271"/>
      <c r="J6"/>
      <c r="K6"/>
      <c r="L6"/>
    </row>
    <row r="7" spans="1:13" ht="13.5" customHeight="1">
      <c r="A7" s="158">
        <v>2013</v>
      </c>
      <c r="B7" s="92" t="s">
        <v>14</v>
      </c>
      <c r="C7" s="83">
        <v>55.47557231809</v>
      </c>
      <c r="D7" s="83"/>
      <c r="E7" s="83">
        <v>12.345959629160838</v>
      </c>
      <c r="F7" s="83">
        <v>42.05379263561486</v>
      </c>
      <c r="G7" s="83"/>
      <c r="H7" s="83">
        <v>36.57617889081788</v>
      </c>
      <c r="M7" s="85"/>
    </row>
    <row r="8" spans="1:12" s="1" customFormat="1" ht="13.5" customHeight="1">
      <c r="A8" s="158">
        <v>2014</v>
      </c>
      <c r="B8" s="157" t="s">
        <v>11</v>
      </c>
      <c r="C8" s="159">
        <v>55.45582089481827</v>
      </c>
      <c r="D8" s="159"/>
      <c r="E8" s="159">
        <v>12.78622035886848</v>
      </c>
      <c r="F8" s="159">
        <v>43.548217490915995</v>
      </c>
      <c r="G8" s="159"/>
      <c r="H8" s="159">
        <v>36.2705422263652</v>
      </c>
      <c r="I8" s="19"/>
      <c r="J8"/>
      <c r="K8"/>
      <c r="L8"/>
    </row>
    <row r="9" spans="1:12" s="1" customFormat="1" ht="13.5" customHeight="1">
      <c r="A9" s="41"/>
      <c r="B9" s="92" t="s">
        <v>12</v>
      </c>
      <c r="C9" s="68">
        <v>55.653227092396854</v>
      </c>
      <c r="D9" s="68"/>
      <c r="E9" s="68">
        <v>12.440321456962476</v>
      </c>
      <c r="F9" s="68">
        <v>42.64296488714258</v>
      </c>
      <c r="G9" s="68"/>
      <c r="H9" s="68">
        <v>36.285387045557876</v>
      </c>
      <c r="I9" s="19"/>
      <c r="J9"/>
      <c r="K9"/>
      <c r="L9"/>
    </row>
    <row r="10" spans="1:12" s="1" customFormat="1" ht="13.5" customHeight="1">
      <c r="A10" s="41"/>
      <c r="B10" s="92" t="s">
        <v>13</v>
      </c>
      <c r="C10" s="68">
        <v>55.788845727782245</v>
      </c>
      <c r="D10" s="68"/>
      <c r="E10" s="68">
        <v>12.605901643973292</v>
      </c>
      <c r="F10" s="68">
        <v>42.75111919555463</v>
      </c>
      <c r="G10" s="68"/>
      <c r="H10" s="68">
        <v>36.00408768069593</v>
      </c>
      <c r="I10" s="19"/>
      <c r="J10"/>
      <c r="K10"/>
      <c r="L10"/>
    </row>
    <row r="11" spans="1:12" s="1" customFormat="1" ht="13.5" customHeight="1">
      <c r="A11" s="51"/>
      <c r="B11" s="74" t="s">
        <v>14</v>
      </c>
      <c r="C11" s="83">
        <v>55.89961715655222</v>
      </c>
      <c r="D11" s="83"/>
      <c r="E11" s="83">
        <v>12.736214285582681</v>
      </c>
      <c r="F11" s="83">
        <v>41.69341682153991</v>
      </c>
      <c r="G11" s="83"/>
      <c r="H11" s="83">
        <v>35.7725356129859</v>
      </c>
      <c r="I11" s="19"/>
      <c r="J11"/>
      <c r="K11"/>
      <c r="L11"/>
    </row>
    <row r="12" spans="1:12" s="1" customFormat="1" ht="13.5" customHeight="1">
      <c r="A12" s="41">
        <v>2015</v>
      </c>
      <c r="B12" s="157" t="s">
        <v>11</v>
      </c>
      <c r="C12" s="159">
        <v>55.908717318055935</v>
      </c>
      <c r="D12" s="159"/>
      <c r="E12" s="159">
        <v>12.321562914775507</v>
      </c>
      <c r="F12" s="159">
        <v>41.93310471464283</v>
      </c>
      <c r="G12" s="159"/>
      <c r="H12" s="159">
        <v>36.08389023696324</v>
      </c>
      <c r="I12" s="19"/>
      <c r="J12"/>
      <c r="K12"/>
      <c r="L12"/>
    </row>
    <row r="13" spans="1:12" s="1" customFormat="1" ht="13.5" customHeight="1">
      <c r="A13" s="41"/>
      <c r="B13" s="92" t="s">
        <v>12</v>
      </c>
      <c r="C13" s="68">
        <v>56.10680493735415</v>
      </c>
      <c r="D13" s="68"/>
      <c r="E13" s="68">
        <v>12.173329666823134</v>
      </c>
      <c r="F13" s="68">
        <v>41.82897615223211</v>
      </c>
      <c r="G13" s="68"/>
      <c r="H13" s="68">
        <v>35.95997925308953</v>
      </c>
      <c r="I13" s="19"/>
      <c r="J13"/>
      <c r="K13"/>
      <c r="L13"/>
    </row>
    <row r="14" spans="1:12" s="1" customFormat="1" ht="13.5" customHeight="1">
      <c r="A14" s="41"/>
      <c r="B14" s="92" t="s">
        <v>13</v>
      </c>
      <c r="C14" s="68">
        <v>56.51743769746594</v>
      </c>
      <c r="D14" s="68"/>
      <c r="E14" s="68">
        <v>11.579965050240206</v>
      </c>
      <c r="F14" s="68">
        <v>39.29004650817847</v>
      </c>
      <c r="G14" s="68"/>
      <c r="H14" s="68">
        <v>35.943808825785666</v>
      </c>
      <c r="I14" s="19"/>
      <c r="J14"/>
      <c r="K14"/>
      <c r="L14"/>
    </row>
    <row r="15" spans="1:12" s="1" customFormat="1" ht="13.5" customHeight="1">
      <c r="A15" s="51"/>
      <c r="B15" s="74" t="s">
        <v>14</v>
      </c>
      <c r="C15" s="83">
        <v>56.673206422693056</v>
      </c>
      <c r="D15" s="83"/>
      <c r="E15" s="83">
        <v>11.55249975116309</v>
      </c>
      <c r="F15" s="83">
        <v>38.43343895987441</v>
      </c>
      <c r="G15" s="83"/>
      <c r="H15" s="83">
        <v>35.790586552902646</v>
      </c>
      <c r="I15" s="19"/>
      <c r="J15"/>
      <c r="K15"/>
      <c r="L15"/>
    </row>
    <row r="16" spans="1:12" s="1" customFormat="1" ht="13.5" customHeight="1">
      <c r="A16" s="41">
        <v>2016</v>
      </c>
      <c r="B16" s="157" t="s">
        <v>11</v>
      </c>
      <c r="C16" s="68">
        <v>56.822240693302795</v>
      </c>
      <c r="D16" s="68"/>
      <c r="E16" s="68">
        <v>11.562271529585454</v>
      </c>
      <c r="F16" s="68">
        <v>37.73675951331034</v>
      </c>
      <c r="G16" s="68"/>
      <c r="H16" s="68">
        <v>35.59919820359928</v>
      </c>
      <c r="I16" s="19"/>
      <c r="J16"/>
      <c r="K16"/>
      <c r="L16"/>
    </row>
    <row r="17" spans="1:12" s="1" customFormat="1" ht="13.5" customHeight="1">
      <c r="A17" s="41"/>
      <c r="B17" s="42" t="s">
        <v>12</v>
      </c>
      <c r="C17" s="68">
        <v>57.28953064044514</v>
      </c>
      <c r="D17" s="68"/>
      <c r="E17" s="68">
        <v>11.578803060043475</v>
      </c>
      <c r="F17" s="68">
        <v>36.927089599410515</v>
      </c>
      <c r="G17" s="68"/>
      <c r="H17" s="68">
        <v>35.06294588591404</v>
      </c>
      <c r="I17" s="19"/>
      <c r="J17"/>
      <c r="K17"/>
      <c r="L17"/>
    </row>
    <row r="18" spans="1:12" s="1" customFormat="1" ht="13.5" customHeight="1">
      <c r="A18" s="41"/>
      <c r="B18" s="92" t="s">
        <v>13</v>
      </c>
      <c r="C18" s="68">
        <v>57.327546670744056</v>
      </c>
      <c r="D18" s="68"/>
      <c r="E18" s="68">
        <v>11.633512817535184</v>
      </c>
      <c r="F18" s="68">
        <v>37.487995741233036</v>
      </c>
      <c r="G18" s="68"/>
      <c r="H18" s="68">
        <v>34.975111325927706</v>
      </c>
      <c r="I18" s="19"/>
      <c r="J18"/>
      <c r="K18"/>
      <c r="L18"/>
    </row>
    <row r="19" spans="1:12" s="1" customFormat="1" ht="13.5" customHeight="1">
      <c r="A19" s="51"/>
      <c r="B19" s="74" t="s">
        <v>14</v>
      </c>
      <c r="C19" s="83">
        <v>57.410056502443084</v>
      </c>
      <c r="D19" s="83"/>
      <c r="E19" s="83">
        <v>11.87973235205704</v>
      </c>
      <c r="F19" s="83">
        <v>38.91792462740477</v>
      </c>
      <c r="G19" s="83"/>
      <c r="H19" s="83">
        <v>34.70181018411173</v>
      </c>
      <c r="I19" s="19"/>
      <c r="J19"/>
      <c r="K19"/>
      <c r="L19"/>
    </row>
    <row r="20" spans="1:12" s="107" customFormat="1" ht="22.5" customHeight="1">
      <c r="A20" s="267" t="s">
        <v>15</v>
      </c>
      <c r="B20" s="267"/>
      <c r="C20" s="267"/>
      <c r="D20" s="267"/>
      <c r="E20" s="267"/>
      <c r="F20" s="267"/>
      <c r="G20" s="267"/>
      <c r="H20" s="267"/>
      <c r="J20"/>
      <c r="K20"/>
      <c r="L20"/>
    </row>
    <row r="21" spans="1:13" ht="13.5" customHeight="1">
      <c r="A21" s="158">
        <v>2013</v>
      </c>
      <c r="B21" s="92" t="s">
        <v>14</v>
      </c>
      <c r="C21" s="83">
        <v>64.59779734083601</v>
      </c>
      <c r="D21" s="83"/>
      <c r="E21" s="83">
        <v>11.650098412673492</v>
      </c>
      <c r="F21" s="83">
        <v>39.24826243275166</v>
      </c>
      <c r="G21" s="83"/>
      <c r="H21" s="83">
        <v>26.69854744239743</v>
      </c>
      <c r="I21" s="84"/>
      <c r="M21" s="85"/>
    </row>
    <row r="22" spans="1:12" s="1" customFormat="1" ht="13.5" customHeight="1">
      <c r="A22" s="158">
        <v>2014</v>
      </c>
      <c r="B22" s="157" t="s">
        <v>11</v>
      </c>
      <c r="C22" s="159">
        <v>64.38894202915259</v>
      </c>
      <c r="D22" s="159"/>
      <c r="E22" s="159">
        <v>12.105285689088413</v>
      </c>
      <c r="F22" s="159">
        <v>42.32177125237672</v>
      </c>
      <c r="G22" s="159"/>
      <c r="H22" s="159">
        <v>26.538070887630237</v>
      </c>
      <c r="I22" s="19"/>
      <c r="J22"/>
      <c r="K22"/>
      <c r="L22"/>
    </row>
    <row r="23" spans="1:12" s="1" customFormat="1" ht="13.5" customHeight="1">
      <c r="A23" s="41"/>
      <c r="B23" s="92" t="s">
        <v>12</v>
      </c>
      <c r="C23" s="68">
        <v>64.68414455353982</v>
      </c>
      <c r="D23" s="68"/>
      <c r="E23" s="68">
        <v>11.656962364422448</v>
      </c>
      <c r="F23" s="68">
        <v>42.0319047989874</v>
      </c>
      <c r="G23" s="68"/>
      <c r="H23" s="68">
        <v>26.563835041823282</v>
      </c>
      <c r="I23" s="19"/>
      <c r="J23"/>
      <c r="K23"/>
      <c r="L23"/>
    </row>
    <row r="24" spans="1:12" s="1" customFormat="1" ht="13.5" customHeight="1">
      <c r="A24" s="41"/>
      <c r="B24" s="92" t="s">
        <v>13</v>
      </c>
      <c r="C24" s="68">
        <v>64.75559785916015</v>
      </c>
      <c r="D24" s="68"/>
      <c r="E24" s="68">
        <v>11.849470939545869</v>
      </c>
      <c r="F24" s="68">
        <v>41.55889794857502</v>
      </c>
      <c r="G24" s="68"/>
      <c r="H24" s="68">
        <v>26.310542636422984</v>
      </c>
      <c r="I24" s="19"/>
      <c r="J24"/>
      <c r="K24"/>
      <c r="L24"/>
    </row>
    <row r="25" spans="1:12" s="1" customFormat="1" ht="13.5" customHeight="1">
      <c r="A25" s="51"/>
      <c r="B25" s="74" t="s">
        <v>14</v>
      </c>
      <c r="C25" s="83">
        <v>64.87529870247627</v>
      </c>
      <c r="D25" s="83"/>
      <c r="E25" s="83">
        <v>11.823763604464515</v>
      </c>
      <c r="F25" s="83">
        <v>39.445210636323154</v>
      </c>
      <c r="G25" s="83"/>
      <c r="H25" s="83">
        <v>26.196055315297397</v>
      </c>
      <c r="I25" s="19"/>
      <c r="J25"/>
      <c r="K25"/>
      <c r="L25"/>
    </row>
    <row r="26" spans="1:12" s="1" customFormat="1" ht="13.5" customHeight="1">
      <c r="A26" s="41">
        <v>2015</v>
      </c>
      <c r="B26" s="157" t="s">
        <v>11</v>
      </c>
      <c r="C26" s="159">
        <v>64.95311130820998</v>
      </c>
      <c r="D26" s="159"/>
      <c r="E26" s="159">
        <v>11.586283221116723</v>
      </c>
      <c r="F26" s="159">
        <v>39.34979402552028</v>
      </c>
      <c r="G26" s="159"/>
      <c r="H26" s="159">
        <v>26.30905365334798</v>
      </c>
      <c r="I26" s="19"/>
      <c r="J26"/>
      <c r="K26"/>
      <c r="L26"/>
    </row>
    <row r="27" spans="1:12" s="1" customFormat="1" ht="13.5" customHeight="1">
      <c r="A27" s="41"/>
      <c r="B27" s="42" t="s">
        <v>12</v>
      </c>
      <c r="C27" s="68">
        <v>65.22244408206929</v>
      </c>
      <c r="D27" s="68"/>
      <c r="E27" s="68">
        <v>11.60176283462232</v>
      </c>
      <c r="F27" s="68">
        <v>39.91403550740809</v>
      </c>
      <c r="G27" s="68"/>
      <c r="H27" s="68">
        <v>26.00443087053805</v>
      </c>
      <c r="I27" s="19"/>
      <c r="J27"/>
      <c r="K27"/>
      <c r="L27"/>
    </row>
    <row r="28" spans="1:12" s="1" customFormat="1" ht="13.5" customHeight="1">
      <c r="A28" s="41"/>
      <c r="B28" s="92" t="s">
        <v>13</v>
      </c>
      <c r="C28" s="68">
        <v>65.9311721258081</v>
      </c>
      <c r="D28" s="68"/>
      <c r="E28" s="68">
        <v>10.963592600621864</v>
      </c>
      <c r="F28" s="68">
        <v>37.86731278476999</v>
      </c>
      <c r="G28" s="68"/>
      <c r="H28" s="68">
        <v>25.75595734915431</v>
      </c>
      <c r="I28" s="19"/>
      <c r="J28"/>
      <c r="K28"/>
      <c r="L28"/>
    </row>
    <row r="29" spans="1:12" s="1" customFormat="1" ht="13.5" customHeight="1">
      <c r="A29" s="51"/>
      <c r="B29" s="74" t="s">
        <v>14</v>
      </c>
      <c r="C29" s="83">
        <v>66.02511016627145</v>
      </c>
      <c r="D29" s="83"/>
      <c r="E29" s="83">
        <v>11.041718036548659</v>
      </c>
      <c r="F29" s="83">
        <v>38.15328707481045</v>
      </c>
      <c r="G29" s="83"/>
      <c r="H29" s="83">
        <v>25.579151240967075</v>
      </c>
      <c r="I29" s="19"/>
      <c r="J29"/>
      <c r="K29"/>
      <c r="L29"/>
    </row>
    <row r="30" spans="1:12" s="1" customFormat="1" ht="13.5" customHeight="1">
      <c r="A30" s="41">
        <v>2016</v>
      </c>
      <c r="B30" s="157" t="s">
        <v>11</v>
      </c>
      <c r="C30" s="68">
        <v>66.02546222408355</v>
      </c>
      <c r="D30" s="68"/>
      <c r="E30" s="68">
        <v>10.92090651076367</v>
      </c>
      <c r="F30" s="68">
        <v>37.27055023294915</v>
      </c>
      <c r="G30" s="68"/>
      <c r="H30" s="68">
        <v>25.66417071239025</v>
      </c>
      <c r="I30" s="19"/>
      <c r="J30"/>
      <c r="K30"/>
      <c r="L30"/>
    </row>
    <row r="31" spans="1:12" s="1" customFormat="1" ht="13.5" customHeight="1">
      <c r="A31" s="41"/>
      <c r="B31" s="42" t="s">
        <v>12</v>
      </c>
      <c r="C31" s="68">
        <v>66.59074409121189</v>
      </c>
      <c r="D31" s="68"/>
      <c r="E31" s="68">
        <v>10.711370610655973</v>
      </c>
      <c r="F31" s="68">
        <v>36.115091682048345</v>
      </c>
      <c r="G31" s="68"/>
      <c r="H31" s="68">
        <v>25.214704543752305</v>
      </c>
      <c r="I31" s="19"/>
      <c r="J31"/>
      <c r="K31"/>
      <c r="L31"/>
    </row>
    <row r="32" spans="1:12" s="1" customFormat="1" ht="13.5" customHeight="1">
      <c r="A32" s="41"/>
      <c r="B32" s="92" t="s">
        <v>13</v>
      </c>
      <c r="C32" s="68">
        <v>66.62432568555415</v>
      </c>
      <c r="D32" s="68"/>
      <c r="E32" s="68">
        <v>10.778011944997933</v>
      </c>
      <c r="F32" s="68">
        <v>35.35306716618994</v>
      </c>
      <c r="G32" s="68"/>
      <c r="H32" s="68">
        <v>25.112987267314963</v>
      </c>
      <c r="I32" s="19"/>
      <c r="J32"/>
      <c r="K32"/>
      <c r="L32"/>
    </row>
    <row r="33" spans="1:12" s="1" customFormat="1" ht="13.5" customHeight="1">
      <c r="A33" s="51"/>
      <c r="B33" s="74" t="s">
        <v>14</v>
      </c>
      <c r="C33" s="83">
        <v>66.7170765176108</v>
      </c>
      <c r="D33" s="83"/>
      <c r="E33" s="83">
        <v>11.008308154347862</v>
      </c>
      <c r="F33" s="83">
        <v>37.2944134208506</v>
      </c>
      <c r="G33" s="83"/>
      <c r="H33" s="83">
        <v>24.82320919897895</v>
      </c>
      <c r="I33" s="19"/>
      <c r="J33"/>
      <c r="K33"/>
      <c r="L33"/>
    </row>
    <row r="34" spans="1:12" s="107" customFormat="1" ht="22.5" customHeight="1">
      <c r="A34" s="267" t="s">
        <v>16</v>
      </c>
      <c r="B34" s="267"/>
      <c r="C34" s="267"/>
      <c r="D34" s="267"/>
      <c r="E34" s="267"/>
      <c r="F34" s="267"/>
      <c r="G34" s="267"/>
      <c r="H34" s="267"/>
      <c r="J34"/>
      <c r="K34"/>
      <c r="L34"/>
    </row>
    <row r="35" spans="1:8" ht="12.75">
      <c r="A35" s="158">
        <v>2013</v>
      </c>
      <c r="B35" s="92" t="s">
        <v>14</v>
      </c>
      <c r="C35" s="83">
        <v>46.466088899380665</v>
      </c>
      <c r="D35" s="83"/>
      <c r="E35" s="83">
        <v>13.297017125512761</v>
      </c>
      <c r="F35" s="83">
        <v>45.91122167327759</v>
      </c>
      <c r="G35" s="83"/>
      <c r="H35" s="83">
        <v>46.33173266511814</v>
      </c>
    </row>
    <row r="36" spans="1:12" s="1" customFormat="1" ht="13.5" customHeight="1">
      <c r="A36" s="158">
        <v>2014</v>
      </c>
      <c r="B36" s="157" t="s">
        <v>11</v>
      </c>
      <c r="C36" s="159">
        <v>46.627665070805755</v>
      </c>
      <c r="D36" s="159"/>
      <c r="E36" s="159">
        <v>13.713033339897207</v>
      </c>
      <c r="F36" s="159">
        <v>45.25527818726515</v>
      </c>
      <c r="G36" s="159"/>
      <c r="H36" s="159">
        <v>45.88865578813663</v>
      </c>
      <c r="I36" s="19"/>
      <c r="J36"/>
      <c r="K36"/>
      <c r="L36"/>
    </row>
    <row r="37" spans="2:8" ht="12.75">
      <c r="B37" s="92" t="s">
        <v>12</v>
      </c>
      <c r="C37" s="68">
        <v>46.723895779943554</v>
      </c>
      <c r="D37" s="68"/>
      <c r="E37" s="68">
        <v>13.507138023018387</v>
      </c>
      <c r="F37" s="68">
        <v>43.50094986439874</v>
      </c>
      <c r="G37" s="68"/>
      <c r="H37" s="68">
        <v>45.89758415466576</v>
      </c>
    </row>
    <row r="38" spans="2:8" ht="12.75">
      <c r="B38" s="92" t="s">
        <v>13</v>
      </c>
      <c r="C38" s="68">
        <v>46.923741821796824</v>
      </c>
      <c r="D38" s="68"/>
      <c r="E38" s="68">
        <v>13.63280690603656</v>
      </c>
      <c r="F38" s="68">
        <v>44.46031411776446</v>
      </c>
      <c r="G38" s="68"/>
      <c r="H38" s="68">
        <v>45.5877454840732</v>
      </c>
    </row>
    <row r="39" spans="1:8" ht="12.75">
      <c r="A39" s="61"/>
      <c r="B39" s="74" t="s">
        <v>14</v>
      </c>
      <c r="C39" s="83">
        <v>47.021982756488896</v>
      </c>
      <c r="D39" s="83"/>
      <c r="E39" s="83">
        <v>13.969059302433667</v>
      </c>
      <c r="F39" s="83">
        <v>44.86317473950189</v>
      </c>
      <c r="G39" s="83"/>
      <c r="H39" s="83">
        <v>45.244405853401766</v>
      </c>
    </row>
    <row r="40" spans="1:8" ht="12.75">
      <c r="A40" s="41">
        <v>2015</v>
      </c>
      <c r="B40" s="157" t="s">
        <v>11</v>
      </c>
      <c r="C40" s="159">
        <v>46.96156399859346</v>
      </c>
      <c r="D40" s="159"/>
      <c r="E40" s="159">
        <v>13.323389685728118</v>
      </c>
      <c r="F40" s="159">
        <v>45.60474120569181</v>
      </c>
      <c r="G40" s="159"/>
      <c r="H40" s="159">
        <v>45.75363280694681</v>
      </c>
    </row>
    <row r="41" spans="2:8" ht="12.75">
      <c r="B41" s="42" t="s">
        <v>12</v>
      </c>
      <c r="C41" s="68">
        <v>47.08792466052295</v>
      </c>
      <c r="D41" s="68"/>
      <c r="E41" s="68">
        <v>12.956307236908081</v>
      </c>
      <c r="F41" s="68">
        <v>44.614339351739766</v>
      </c>
      <c r="G41" s="68"/>
      <c r="H41" s="68">
        <v>45.8098534667356</v>
      </c>
    </row>
    <row r="42" spans="2:8" ht="12.75">
      <c r="B42" s="92" t="s">
        <v>13</v>
      </c>
      <c r="C42" s="68">
        <v>47.20269139428677</v>
      </c>
      <c r="D42" s="68"/>
      <c r="E42" s="68">
        <v>12.42949110247655</v>
      </c>
      <c r="F42" s="68">
        <v>41.46792093257291</v>
      </c>
      <c r="G42" s="68"/>
      <c r="H42" s="68">
        <v>46.02453211383389</v>
      </c>
    </row>
    <row r="43" spans="1:8" ht="12.75">
      <c r="A43" s="61"/>
      <c r="B43" s="74" t="s">
        <v>14</v>
      </c>
      <c r="C43" s="83">
        <v>47.41783365768939</v>
      </c>
      <c r="D43" s="83"/>
      <c r="E43" s="83">
        <v>12.25726009956655</v>
      </c>
      <c r="F43" s="83">
        <v>38.86068094748023</v>
      </c>
      <c r="G43" s="83"/>
      <c r="H43" s="83">
        <v>45.896618743683234</v>
      </c>
    </row>
    <row r="44" spans="1:8" ht="12.75">
      <c r="A44" s="41">
        <v>2016</v>
      </c>
      <c r="B44" s="42" t="s">
        <v>11</v>
      </c>
      <c r="C44" s="68">
        <v>47.71062289249009</v>
      </c>
      <c r="D44" s="68"/>
      <c r="E44" s="68">
        <v>12.439028187220151</v>
      </c>
      <c r="F44" s="68">
        <v>38.387811892535154</v>
      </c>
      <c r="G44" s="68"/>
      <c r="H44" s="68">
        <v>45.435337976797165</v>
      </c>
    </row>
    <row r="45" spans="2:8" ht="12.75">
      <c r="B45" s="42" t="s">
        <v>12</v>
      </c>
      <c r="C45" s="68">
        <v>48.07832000882914</v>
      </c>
      <c r="D45" s="68"/>
      <c r="E45" s="68">
        <v>12.75858275020491</v>
      </c>
      <c r="F45" s="68">
        <v>38.05130573940848</v>
      </c>
      <c r="G45" s="68"/>
      <c r="H45" s="68">
        <v>44.815891115459614</v>
      </c>
    </row>
    <row r="46" spans="2:8" ht="12.75">
      <c r="B46" s="92" t="s">
        <v>13</v>
      </c>
      <c r="C46" s="68">
        <v>48.120085017951624</v>
      </c>
      <c r="D46" s="68"/>
      <c r="E46" s="68">
        <v>12.796820826636285</v>
      </c>
      <c r="F46" s="68">
        <v>40.50111569199573</v>
      </c>
      <c r="G46" s="68"/>
      <c r="H46" s="68">
        <v>44.742486557726025</v>
      </c>
    </row>
    <row r="47" spans="2:8" ht="12.75">
      <c r="B47" s="55" t="s">
        <v>14</v>
      </c>
      <c r="C47" s="68">
        <v>48.187940357913355</v>
      </c>
      <c r="D47" s="68"/>
      <c r="E47" s="68">
        <v>13.06495706530359</v>
      </c>
      <c r="F47" s="68">
        <v>41.28077708466805</v>
      </c>
      <c r="G47" s="68"/>
      <c r="H47" s="68">
        <v>44.490293015554194</v>
      </c>
    </row>
  </sheetData>
  <sheetProtection/>
  <mergeCells count="5">
    <mergeCell ref="A6:H6"/>
    <mergeCell ref="A20:H20"/>
    <mergeCell ref="A34:H34"/>
    <mergeCell ref="A4:B5"/>
    <mergeCell ref="E4:F4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16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X17" sqref="X17"/>
    </sheetView>
  </sheetViews>
  <sheetFormatPr defaultColWidth="9.140625" defaultRowHeight="12.75"/>
  <cols>
    <col min="1" max="1" width="5.421875" style="0" customWidth="1"/>
    <col min="2" max="2" width="11.8515625" style="205" customWidth="1"/>
    <col min="3" max="3" width="6.8515625" style="0" customWidth="1"/>
    <col min="4" max="4" width="8.421875" style="0" customWidth="1"/>
    <col min="5" max="5" width="0.42578125" style="0" customWidth="1"/>
    <col min="6" max="6" width="5.421875" style="0" customWidth="1"/>
    <col min="7" max="7" width="8.8515625" style="0" customWidth="1"/>
    <col min="8" max="8" width="0.42578125" style="0" customWidth="1"/>
    <col min="9" max="9" width="6.421875" style="0" customWidth="1"/>
    <col min="10" max="10" width="8.8515625" style="0" customWidth="1"/>
    <col min="11" max="11" width="0.42578125" style="48" customWidth="1"/>
    <col min="12" max="12" width="6.8515625" style="0" customWidth="1"/>
    <col min="13" max="13" width="9.8515625" style="0" customWidth="1"/>
    <col min="14" max="14" width="0.71875" style="48" customWidth="1"/>
    <col min="15" max="15" width="6.28125" style="0" customWidth="1"/>
    <col min="16" max="16" width="8.57421875" style="0" customWidth="1"/>
    <col min="19" max="20" width="1.421875" style="0" customWidth="1"/>
    <col min="22" max="23" width="1.8515625" style="0" customWidth="1"/>
    <col min="25" max="26" width="2.00390625" style="0" customWidth="1"/>
    <col min="28" max="29" width="1.421875" style="0" customWidth="1"/>
  </cols>
  <sheetData>
    <row r="1" spans="1:16" ht="16.5">
      <c r="A1" s="9" t="s">
        <v>110</v>
      </c>
      <c r="B1" s="201"/>
      <c r="C1" s="22"/>
      <c r="D1" s="22"/>
      <c r="E1" s="22"/>
      <c r="F1" s="23"/>
      <c r="G1" s="23"/>
      <c r="H1" s="23"/>
      <c r="I1" s="23"/>
      <c r="J1" s="23"/>
      <c r="K1" s="23"/>
      <c r="L1" s="24"/>
      <c r="M1" s="24"/>
      <c r="N1" s="24"/>
      <c r="O1" s="23"/>
      <c r="P1" s="23"/>
    </row>
    <row r="2" spans="1:16" ht="16.5">
      <c r="A2" s="9"/>
      <c r="B2" s="200" t="s">
        <v>24</v>
      </c>
      <c r="C2" s="11"/>
      <c r="D2" s="11"/>
      <c r="E2" s="11"/>
      <c r="F2" s="23"/>
      <c r="G2" s="23"/>
      <c r="H2" s="23"/>
      <c r="I2" s="23"/>
      <c r="J2" s="23"/>
      <c r="K2" s="23"/>
      <c r="L2" s="24"/>
      <c r="M2" s="24"/>
      <c r="N2" s="24"/>
      <c r="O2" s="23"/>
      <c r="P2" s="23"/>
    </row>
    <row r="3" spans="1:16" ht="12.75">
      <c r="A3" s="302" t="s">
        <v>3</v>
      </c>
      <c r="B3" s="302"/>
      <c r="C3" s="305" t="s">
        <v>9</v>
      </c>
      <c r="D3" s="305"/>
      <c r="E3" s="198"/>
      <c r="F3" s="318" t="s">
        <v>75</v>
      </c>
      <c r="G3" s="318"/>
      <c r="H3" s="197"/>
      <c r="I3" s="322" t="s">
        <v>79</v>
      </c>
      <c r="J3" s="322"/>
      <c r="K3" s="322"/>
      <c r="L3" s="322"/>
      <c r="M3" s="322"/>
      <c r="N3" s="199"/>
      <c r="O3" s="318" t="s">
        <v>78</v>
      </c>
      <c r="P3" s="318"/>
    </row>
    <row r="4" spans="1:16" ht="38.25" customHeight="1">
      <c r="A4" s="303"/>
      <c r="B4" s="303"/>
      <c r="C4" s="321"/>
      <c r="D4" s="321"/>
      <c r="E4" s="195"/>
      <c r="F4" s="319"/>
      <c r="G4" s="319"/>
      <c r="H4" s="194"/>
      <c r="I4" s="320" t="s">
        <v>76</v>
      </c>
      <c r="J4" s="320"/>
      <c r="K4" s="196"/>
      <c r="L4" s="320" t="s">
        <v>77</v>
      </c>
      <c r="M4" s="320"/>
      <c r="N4" s="196"/>
      <c r="O4" s="319"/>
      <c r="P4" s="319"/>
    </row>
    <row r="5" spans="1:16" ht="104.25" customHeight="1">
      <c r="A5" s="304"/>
      <c r="B5" s="304"/>
      <c r="C5" s="65" t="s">
        <v>85</v>
      </c>
      <c r="D5" s="65" t="s">
        <v>30</v>
      </c>
      <c r="E5" s="65"/>
      <c r="F5" s="65" t="s">
        <v>85</v>
      </c>
      <c r="G5" s="65" t="s">
        <v>30</v>
      </c>
      <c r="H5" s="65"/>
      <c r="I5" s="64" t="s">
        <v>85</v>
      </c>
      <c r="J5" s="64" t="s">
        <v>30</v>
      </c>
      <c r="K5" s="65"/>
      <c r="L5" s="65" t="s">
        <v>85</v>
      </c>
      <c r="M5" s="65" t="s">
        <v>30</v>
      </c>
      <c r="N5" s="65"/>
      <c r="O5" s="65" t="s">
        <v>85</v>
      </c>
      <c r="P5" s="65" t="s">
        <v>30</v>
      </c>
    </row>
    <row r="6" spans="1:16" ht="12.75" customHeight="1">
      <c r="A6" s="308" t="s">
        <v>72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</row>
    <row r="7" spans="1:16" ht="12.75">
      <c r="A7" s="191">
        <v>2004</v>
      </c>
      <c r="B7" s="202" t="s">
        <v>11</v>
      </c>
      <c r="C7" s="84">
        <v>14385.484</v>
      </c>
      <c r="D7" s="42"/>
      <c r="E7" s="42"/>
      <c r="F7" s="84">
        <v>2258.487</v>
      </c>
      <c r="G7" s="42"/>
      <c r="H7" s="194"/>
      <c r="I7" s="84">
        <v>2139.578</v>
      </c>
      <c r="J7" s="42"/>
      <c r="K7" s="193"/>
      <c r="L7" s="84">
        <v>118.909</v>
      </c>
      <c r="M7" s="42"/>
      <c r="N7" s="193"/>
      <c r="O7" s="84">
        <v>12126.997</v>
      </c>
      <c r="P7" s="42"/>
    </row>
    <row r="8" spans="1:16" ht="12.75">
      <c r="A8" s="191"/>
      <c r="B8" s="202" t="s">
        <v>12</v>
      </c>
      <c r="C8" s="84">
        <v>14291.303</v>
      </c>
      <c r="D8" s="42"/>
      <c r="E8" s="42"/>
      <c r="F8" s="84">
        <v>2189.858</v>
      </c>
      <c r="G8" s="42"/>
      <c r="H8" s="84"/>
      <c r="I8" s="84">
        <v>2062.656</v>
      </c>
      <c r="J8" s="42"/>
      <c r="K8" s="85"/>
      <c r="L8" s="84">
        <v>127.202</v>
      </c>
      <c r="M8" s="42"/>
      <c r="N8" s="112"/>
      <c r="O8" s="84">
        <v>12101.446</v>
      </c>
      <c r="P8" s="42"/>
    </row>
    <row r="9" spans="1:16" ht="12.75">
      <c r="A9" s="191"/>
      <c r="B9" s="203" t="s">
        <v>13</v>
      </c>
      <c r="C9" s="84">
        <v>14358.162</v>
      </c>
      <c r="D9" s="92"/>
      <c r="E9" s="92"/>
      <c r="F9" s="84">
        <v>2402.808</v>
      </c>
      <c r="G9" s="92"/>
      <c r="H9" s="84"/>
      <c r="I9" s="84">
        <v>2308.931</v>
      </c>
      <c r="J9" s="92"/>
      <c r="K9" s="85"/>
      <c r="L9" s="84">
        <v>93.878</v>
      </c>
      <c r="M9" s="92"/>
      <c r="N9" s="112"/>
      <c r="O9" s="84">
        <v>11955.353</v>
      </c>
      <c r="P9" s="92"/>
    </row>
    <row r="10" spans="1:16" ht="12.75">
      <c r="A10" s="190"/>
      <c r="B10" s="204" t="s">
        <v>14</v>
      </c>
      <c r="C10" s="86">
        <v>14157.196</v>
      </c>
      <c r="D10" s="93"/>
      <c r="E10" s="92"/>
      <c r="F10" s="86">
        <v>2195.426</v>
      </c>
      <c r="G10" s="93"/>
      <c r="H10" s="84"/>
      <c r="I10" s="86">
        <v>2094.843</v>
      </c>
      <c r="J10" s="93"/>
      <c r="K10" s="85"/>
      <c r="L10" s="86">
        <v>100.583</v>
      </c>
      <c r="M10" s="93"/>
      <c r="N10" s="112"/>
      <c r="O10" s="86">
        <v>11961.771</v>
      </c>
      <c r="P10" s="93"/>
    </row>
    <row r="11" spans="1:16" ht="12.75">
      <c r="A11" s="191">
        <v>2005</v>
      </c>
      <c r="B11" s="202" t="s">
        <v>11</v>
      </c>
      <c r="C11" s="84">
        <v>14432.197</v>
      </c>
      <c r="D11" s="111">
        <f>(C11-C7)/C7*100</f>
        <v>0.3247231723312176</v>
      </c>
      <c r="E11" s="42"/>
      <c r="F11" s="84">
        <v>2162.037</v>
      </c>
      <c r="G11" s="111">
        <f>(F11-F7)/F7*100</f>
        <v>-4.270558121432635</v>
      </c>
      <c r="H11" s="84"/>
      <c r="I11" s="84">
        <v>2056.816</v>
      </c>
      <c r="J11" s="111">
        <f>(I11-I7)/I7*100</f>
        <v>-3.8681459614933495</v>
      </c>
      <c r="K11" s="85"/>
      <c r="L11" s="84">
        <v>105.221</v>
      </c>
      <c r="M11" s="111">
        <f>(L11-L7)/L7*100</f>
        <v>-11.511323785415739</v>
      </c>
      <c r="N11" s="112"/>
      <c r="O11" s="84">
        <v>12270.161</v>
      </c>
      <c r="P11" s="111">
        <f>(O11-O7)/O7*100</f>
        <v>1.1805395845319386</v>
      </c>
    </row>
    <row r="12" spans="1:16" ht="12.75">
      <c r="A12" s="191"/>
      <c r="B12" s="202" t="s">
        <v>12</v>
      </c>
      <c r="C12" s="84">
        <v>14410.018</v>
      </c>
      <c r="D12" s="111">
        <f aca="true" t="shared" si="0" ref="D12:D52">(C12-C8)/C8*100</f>
        <v>0.8306800296655956</v>
      </c>
      <c r="E12" s="42"/>
      <c r="F12" s="84">
        <v>2073.687</v>
      </c>
      <c r="G12" s="111">
        <f aca="true" t="shared" si="1" ref="G12:G52">(F12-F8)/F8*100</f>
        <v>-5.304955846452156</v>
      </c>
      <c r="H12" s="84"/>
      <c r="I12" s="84">
        <v>1974.971</v>
      </c>
      <c r="J12" s="111">
        <f aca="true" t="shared" si="2" ref="J12:J52">(I12-I8)/I8*100</f>
        <v>-4.251072403735763</v>
      </c>
      <c r="K12" s="85"/>
      <c r="L12" s="84">
        <v>98.716</v>
      </c>
      <c r="M12" s="111">
        <f aca="true" t="shared" si="3" ref="M12:M52">(L12-L8)/L8*100</f>
        <v>-22.394301976384025</v>
      </c>
      <c r="N12" s="112"/>
      <c r="O12" s="84">
        <v>12336.331</v>
      </c>
      <c r="P12" s="111">
        <f aca="true" t="shared" si="4" ref="P12:P52">(O12-O8)/O8*100</f>
        <v>1.940966393602882</v>
      </c>
    </row>
    <row r="13" spans="1:16" ht="12.75">
      <c r="A13" s="191"/>
      <c r="B13" s="203" t="s">
        <v>13</v>
      </c>
      <c r="C13" s="84">
        <v>14652.997</v>
      </c>
      <c r="D13" s="111">
        <f t="shared" si="0"/>
        <v>2.053431351450131</v>
      </c>
      <c r="E13" s="92"/>
      <c r="F13" s="84">
        <v>2431.038</v>
      </c>
      <c r="G13" s="111">
        <f t="shared" si="1"/>
        <v>1.17487539578693</v>
      </c>
      <c r="H13" s="84"/>
      <c r="I13" s="84">
        <v>2334.865</v>
      </c>
      <c r="J13" s="111">
        <f t="shared" si="2"/>
        <v>1.1232037683239449</v>
      </c>
      <c r="K13" s="85"/>
      <c r="L13" s="84">
        <v>96.174</v>
      </c>
      <c r="M13" s="111">
        <f t="shared" si="3"/>
        <v>2.445727433477499</v>
      </c>
      <c r="N13" s="112"/>
      <c r="O13" s="84">
        <v>12221.959</v>
      </c>
      <c r="P13" s="111">
        <f t="shared" si="4"/>
        <v>2.2300136181675407</v>
      </c>
    </row>
    <row r="14" spans="1:16" ht="12.75">
      <c r="A14" s="190"/>
      <c r="B14" s="204" t="s">
        <v>14</v>
      </c>
      <c r="C14" s="86">
        <v>14255.149</v>
      </c>
      <c r="D14" s="149">
        <f t="shared" si="0"/>
        <v>0.6918954855184566</v>
      </c>
      <c r="E14" s="92"/>
      <c r="F14" s="86">
        <v>2330.634</v>
      </c>
      <c r="G14" s="149">
        <f t="shared" si="1"/>
        <v>6.15862251790769</v>
      </c>
      <c r="H14" s="84"/>
      <c r="I14" s="86">
        <v>2228.651</v>
      </c>
      <c r="J14" s="149">
        <f t="shared" si="2"/>
        <v>6.387495387482499</v>
      </c>
      <c r="K14" s="85"/>
      <c r="L14" s="86">
        <v>101.983</v>
      </c>
      <c r="M14" s="149">
        <f t="shared" si="3"/>
        <v>1.391885308650573</v>
      </c>
      <c r="N14" s="112"/>
      <c r="O14" s="86">
        <v>11924.515</v>
      </c>
      <c r="P14" s="149">
        <f t="shared" si="4"/>
        <v>-0.31145889684730815</v>
      </c>
    </row>
    <row r="15" spans="1:16" ht="12.75">
      <c r="A15" s="191">
        <v>2006</v>
      </c>
      <c r="B15" s="202" t="s">
        <v>11</v>
      </c>
      <c r="C15" s="84">
        <v>14330.734</v>
      </c>
      <c r="D15" s="111">
        <f t="shared" si="0"/>
        <v>-0.7030322548950776</v>
      </c>
      <c r="E15" s="42"/>
      <c r="F15" s="84">
        <v>2169.534</v>
      </c>
      <c r="G15" s="111">
        <f t="shared" si="1"/>
        <v>0.3467563228566532</v>
      </c>
      <c r="H15" s="84"/>
      <c r="I15" s="84">
        <v>2003.049</v>
      </c>
      <c r="J15" s="111">
        <f t="shared" si="2"/>
        <v>-2.614088960801541</v>
      </c>
      <c r="K15" s="85"/>
      <c r="L15" s="84">
        <v>166.485</v>
      </c>
      <c r="M15" s="111">
        <f t="shared" si="3"/>
        <v>58.22411875956321</v>
      </c>
      <c r="N15" s="112"/>
      <c r="O15" s="84">
        <v>12161.2</v>
      </c>
      <c r="P15" s="111">
        <f t="shared" si="4"/>
        <v>-0.8880160578170028</v>
      </c>
    </row>
    <row r="16" spans="1:16" ht="12.75">
      <c r="A16" s="191"/>
      <c r="B16" s="202" t="s">
        <v>12</v>
      </c>
      <c r="C16" s="84">
        <v>14217.542</v>
      </c>
      <c r="D16" s="111">
        <f t="shared" si="0"/>
        <v>-1.3357096431107898</v>
      </c>
      <c r="E16" s="42"/>
      <c r="F16" s="84">
        <v>2144.229</v>
      </c>
      <c r="G16" s="111">
        <f t="shared" si="1"/>
        <v>3.40176699762307</v>
      </c>
      <c r="H16" s="84"/>
      <c r="I16" s="84">
        <v>1993.947</v>
      </c>
      <c r="J16" s="111">
        <f t="shared" si="2"/>
        <v>0.9608242348874939</v>
      </c>
      <c r="K16" s="85"/>
      <c r="L16" s="84">
        <v>150.282</v>
      </c>
      <c r="M16" s="111">
        <f t="shared" si="3"/>
        <v>52.236719478098806</v>
      </c>
      <c r="N16" s="112"/>
      <c r="O16" s="84">
        <v>12073.313</v>
      </c>
      <c r="P16" s="111">
        <f t="shared" si="4"/>
        <v>-2.132060172509963</v>
      </c>
    </row>
    <row r="17" spans="1:16" ht="12.75">
      <c r="A17" s="191"/>
      <c r="B17" s="203" t="s">
        <v>13</v>
      </c>
      <c r="C17" s="84">
        <v>14521.068</v>
      </c>
      <c r="D17" s="111">
        <f t="shared" si="0"/>
        <v>-0.9003550604698827</v>
      </c>
      <c r="E17" s="92"/>
      <c r="F17" s="84">
        <v>2567.224</v>
      </c>
      <c r="G17" s="111">
        <f t="shared" si="1"/>
        <v>5.60196919998783</v>
      </c>
      <c r="H17" s="84"/>
      <c r="I17" s="84">
        <v>2416.438</v>
      </c>
      <c r="J17" s="111">
        <f t="shared" si="2"/>
        <v>3.493692354804253</v>
      </c>
      <c r="K17" s="85"/>
      <c r="L17" s="84">
        <v>150.786</v>
      </c>
      <c r="M17" s="111">
        <f t="shared" si="3"/>
        <v>56.784577952461156</v>
      </c>
      <c r="N17" s="112"/>
      <c r="O17" s="84">
        <v>11953.844</v>
      </c>
      <c r="P17" s="111">
        <f t="shared" si="4"/>
        <v>-2.193715426471334</v>
      </c>
    </row>
    <row r="18" spans="1:16" ht="12.75">
      <c r="A18" s="190"/>
      <c r="B18" s="204" t="s">
        <v>14</v>
      </c>
      <c r="C18" s="86">
        <v>14287.496</v>
      </c>
      <c r="D18" s="149">
        <f t="shared" si="0"/>
        <v>0.22691449945559847</v>
      </c>
      <c r="E18" s="92"/>
      <c r="F18" s="86">
        <v>2455.439</v>
      </c>
      <c r="G18" s="149">
        <f t="shared" si="1"/>
        <v>5.354980661914305</v>
      </c>
      <c r="H18" s="84"/>
      <c r="I18" s="86">
        <v>2315.828</v>
      </c>
      <c r="J18" s="149">
        <f t="shared" si="2"/>
        <v>3.9116487956167267</v>
      </c>
      <c r="K18" s="85"/>
      <c r="L18" s="86">
        <v>139.611</v>
      </c>
      <c r="M18" s="149">
        <f t="shared" si="3"/>
        <v>36.89634546934292</v>
      </c>
      <c r="N18" s="112"/>
      <c r="O18" s="86">
        <v>11832.057</v>
      </c>
      <c r="P18" s="149">
        <f t="shared" si="4"/>
        <v>-0.7753606750463119</v>
      </c>
    </row>
    <row r="19" spans="1:16" ht="12.75">
      <c r="A19" s="191">
        <v>2007</v>
      </c>
      <c r="B19" s="202" t="s">
        <v>11</v>
      </c>
      <c r="C19" s="84">
        <v>14670.65</v>
      </c>
      <c r="D19" s="111">
        <f t="shared" si="0"/>
        <v>2.371937124783694</v>
      </c>
      <c r="E19" s="42"/>
      <c r="F19" s="84">
        <v>2619.99</v>
      </c>
      <c r="G19" s="111">
        <f t="shared" si="1"/>
        <v>20.762799753311064</v>
      </c>
      <c r="H19" s="84"/>
      <c r="I19" s="84">
        <v>2455.693</v>
      </c>
      <c r="J19" s="111">
        <f t="shared" si="2"/>
        <v>22.59774973053581</v>
      </c>
      <c r="K19" s="85"/>
      <c r="L19" s="84">
        <v>164.297</v>
      </c>
      <c r="M19" s="111">
        <f t="shared" si="3"/>
        <v>-1.314232513439659</v>
      </c>
      <c r="N19" s="112"/>
      <c r="O19" s="84">
        <v>12050.661</v>
      </c>
      <c r="P19" s="111">
        <f t="shared" si="4"/>
        <v>-0.9089481301187438</v>
      </c>
    </row>
    <row r="20" spans="1:16" ht="12.75">
      <c r="A20" s="191"/>
      <c r="B20" s="202" t="s">
        <v>12</v>
      </c>
      <c r="C20" s="84">
        <v>14441.877</v>
      </c>
      <c r="D20" s="111">
        <f t="shared" si="0"/>
        <v>1.5778747128019806</v>
      </c>
      <c r="E20" s="42"/>
      <c r="F20" s="84">
        <v>2481.358</v>
      </c>
      <c r="G20" s="111">
        <f t="shared" si="1"/>
        <v>15.722621044673884</v>
      </c>
      <c r="H20" s="84"/>
      <c r="I20" s="84">
        <v>2349.787</v>
      </c>
      <c r="J20" s="111">
        <f t="shared" si="2"/>
        <v>17.846010952146667</v>
      </c>
      <c r="K20" s="85"/>
      <c r="L20" s="84">
        <v>131.571</v>
      </c>
      <c r="M20" s="111">
        <f t="shared" si="3"/>
        <v>-12.450592885375501</v>
      </c>
      <c r="N20" s="112"/>
      <c r="O20" s="84">
        <v>11960.519</v>
      </c>
      <c r="P20" s="111">
        <f t="shared" si="4"/>
        <v>-0.9342423243727705</v>
      </c>
    </row>
    <row r="21" spans="1:16" ht="12.75">
      <c r="A21" s="191"/>
      <c r="B21" s="203" t="s">
        <v>13</v>
      </c>
      <c r="C21" s="84">
        <v>14412.201</v>
      </c>
      <c r="D21" s="111">
        <f t="shared" si="0"/>
        <v>-0.749717582756311</v>
      </c>
      <c r="E21" s="92"/>
      <c r="F21" s="84">
        <v>2836.753</v>
      </c>
      <c r="G21" s="111">
        <f t="shared" si="1"/>
        <v>10.498850119818137</v>
      </c>
      <c r="H21" s="85"/>
      <c r="I21" s="84">
        <v>2717.579</v>
      </c>
      <c r="J21" s="111">
        <f t="shared" si="2"/>
        <v>12.462186077192962</v>
      </c>
      <c r="K21" s="112"/>
      <c r="L21" s="84">
        <v>119.174</v>
      </c>
      <c r="M21" s="111">
        <f t="shared" si="3"/>
        <v>-20.964811056729403</v>
      </c>
      <c r="N21" s="84"/>
      <c r="O21" s="84">
        <v>11575.448</v>
      </c>
      <c r="P21" s="111">
        <f t="shared" si="4"/>
        <v>-3.1654754738308353</v>
      </c>
    </row>
    <row r="22" spans="1:16" ht="12.75">
      <c r="A22" s="190"/>
      <c r="B22" s="204" t="s">
        <v>14</v>
      </c>
      <c r="C22" s="86">
        <v>14299.608</v>
      </c>
      <c r="D22" s="149">
        <f t="shared" si="0"/>
        <v>0.08477342705818423</v>
      </c>
      <c r="E22" s="92"/>
      <c r="F22" s="86">
        <v>2659.262</v>
      </c>
      <c r="G22" s="149">
        <f t="shared" si="1"/>
        <v>8.300878172905144</v>
      </c>
      <c r="H22" s="48"/>
      <c r="I22" s="86">
        <v>2516.993</v>
      </c>
      <c r="J22" s="149">
        <f t="shared" si="2"/>
        <v>8.686525942341138</v>
      </c>
      <c r="L22" s="86">
        <v>142.269</v>
      </c>
      <c r="M22" s="149">
        <f t="shared" si="3"/>
        <v>1.9038614435825372</v>
      </c>
      <c r="O22" s="86">
        <v>11640.345</v>
      </c>
      <c r="P22" s="149">
        <f t="shared" si="4"/>
        <v>-1.6202761700691717</v>
      </c>
    </row>
    <row r="23" spans="1:16" ht="12.75">
      <c r="A23" s="191">
        <v>2008</v>
      </c>
      <c r="B23" s="202" t="s">
        <v>11</v>
      </c>
      <c r="C23" s="84">
        <v>14413.674</v>
      </c>
      <c r="D23" s="111">
        <f t="shared" si="0"/>
        <v>-1.7516333632115737</v>
      </c>
      <c r="E23" s="42"/>
      <c r="F23" s="84">
        <v>2717.554</v>
      </c>
      <c r="G23" s="111">
        <f t="shared" si="1"/>
        <v>3.7238310069885885</v>
      </c>
      <c r="H23" s="48"/>
      <c r="I23" s="84">
        <v>2559.715</v>
      </c>
      <c r="J23" s="111">
        <f t="shared" si="2"/>
        <v>4.235952946887087</v>
      </c>
      <c r="L23" s="84">
        <v>157.839</v>
      </c>
      <c r="M23" s="111">
        <f t="shared" si="3"/>
        <v>-3.930686500666475</v>
      </c>
      <c r="O23" s="84">
        <v>11696.12</v>
      </c>
      <c r="P23" s="111">
        <f t="shared" si="4"/>
        <v>-2.9420875751130935</v>
      </c>
    </row>
    <row r="24" spans="1:16" ht="12.75">
      <c r="A24" s="191"/>
      <c r="B24" s="202" t="s">
        <v>12</v>
      </c>
      <c r="C24" s="84">
        <v>14160.988</v>
      </c>
      <c r="D24" s="111">
        <f t="shared" si="0"/>
        <v>-1.9449618633367465</v>
      </c>
      <c r="E24" s="42"/>
      <c r="F24" s="84">
        <v>2794.076</v>
      </c>
      <c r="G24" s="111">
        <f t="shared" si="1"/>
        <v>12.602695781906515</v>
      </c>
      <c r="H24" s="48"/>
      <c r="I24" s="84">
        <v>2628.829</v>
      </c>
      <c r="J24" s="111">
        <f t="shared" si="2"/>
        <v>11.875204007852643</v>
      </c>
      <c r="L24" s="84">
        <v>165.247</v>
      </c>
      <c r="M24" s="111">
        <f t="shared" si="3"/>
        <v>25.595305956479784</v>
      </c>
      <c r="O24" s="84">
        <v>11366.912</v>
      </c>
      <c r="P24" s="111">
        <f t="shared" si="4"/>
        <v>-4.96305386078982</v>
      </c>
    </row>
    <row r="25" spans="1:16" ht="12.75">
      <c r="A25" s="191"/>
      <c r="B25" s="203" t="s">
        <v>13</v>
      </c>
      <c r="C25" s="84">
        <v>14437.409</v>
      </c>
      <c r="D25" s="111">
        <f t="shared" si="0"/>
        <v>0.17490735800867988</v>
      </c>
      <c r="E25" s="92"/>
      <c r="F25" s="84">
        <v>2943.941</v>
      </c>
      <c r="G25" s="111">
        <f t="shared" si="1"/>
        <v>3.778545400322116</v>
      </c>
      <c r="H25" s="48"/>
      <c r="I25" s="84">
        <v>2780.45</v>
      </c>
      <c r="J25" s="111">
        <f t="shared" si="2"/>
        <v>2.3134930024113243</v>
      </c>
      <c r="L25" s="84">
        <v>163.49</v>
      </c>
      <c r="M25" s="111">
        <f t="shared" si="3"/>
        <v>37.18596338127444</v>
      </c>
      <c r="O25" s="84">
        <v>11493.469</v>
      </c>
      <c r="P25" s="111">
        <f t="shared" si="4"/>
        <v>-0.7082144898409217</v>
      </c>
    </row>
    <row r="26" spans="1:16" ht="12.75">
      <c r="A26" s="190"/>
      <c r="B26" s="204" t="s">
        <v>14</v>
      </c>
      <c r="C26" s="86">
        <v>14414.106</v>
      </c>
      <c r="D26" s="149">
        <f t="shared" si="0"/>
        <v>0.8007072641431819</v>
      </c>
      <c r="E26" s="92"/>
      <c r="F26" s="86">
        <v>2572.251</v>
      </c>
      <c r="G26" s="149">
        <f t="shared" si="1"/>
        <v>-3.2719980205034314</v>
      </c>
      <c r="H26" s="48"/>
      <c r="I26" s="86">
        <v>2421.307</v>
      </c>
      <c r="J26" s="149">
        <f t="shared" si="2"/>
        <v>-3.801599766070075</v>
      </c>
      <c r="L26" s="86">
        <v>150.944</v>
      </c>
      <c r="M26" s="149">
        <f t="shared" si="3"/>
        <v>6.097603834988636</v>
      </c>
      <c r="O26" s="86">
        <v>11841.855</v>
      </c>
      <c r="P26" s="149">
        <f t="shared" si="4"/>
        <v>1.731134257618655</v>
      </c>
    </row>
    <row r="27" spans="1:16" ht="12.75">
      <c r="A27" s="191">
        <v>2009</v>
      </c>
      <c r="B27" s="202" t="s">
        <v>11</v>
      </c>
      <c r="C27" s="84">
        <v>14647.795</v>
      </c>
      <c r="D27" s="111">
        <f t="shared" si="0"/>
        <v>1.624297871590541</v>
      </c>
      <c r="E27" s="42"/>
      <c r="F27" s="84">
        <v>2670.431</v>
      </c>
      <c r="G27" s="111">
        <f t="shared" si="1"/>
        <v>-1.734022580600056</v>
      </c>
      <c r="H27" s="48"/>
      <c r="I27" s="84">
        <v>2521.472</v>
      </c>
      <c r="J27" s="111">
        <f t="shared" si="2"/>
        <v>-1.4940335154499595</v>
      </c>
      <c r="L27" s="84">
        <v>148.959</v>
      </c>
      <c r="M27" s="111">
        <f t="shared" si="3"/>
        <v>-5.625985973048484</v>
      </c>
      <c r="O27" s="84">
        <v>11977.364</v>
      </c>
      <c r="P27" s="111">
        <f t="shared" si="4"/>
        <v>2.404592292144735</v>
      </c>
    </row>
    <row r="28" spans="1:16" ht="12.75">
      <c r="A28" s="191"/>
      <c r="B28" s="202" t="s">
        <v>12</v>
      </c>
      <c r="C28" s="84">
        <v>14596.864</v>
      </c>
      <c r="D28" s="111">
        <f t="shared" si="0"/>
        <v>3.078005574187339</v>
      </c>
      <c r="E28" s="42"/>
      <c r="F28" s="84">
        <v>2615.73</v>
      </c>
      <c r="G28" s="111">
        <f t="shared" si="1"/>
        <v>-6.383004614047722</v>
      </c>
      <c r="H28" s="48"/>
      <c r="I28" s="84">
        <v>2483.828</v>
      </c>
      <c r="J28" s="111">
        <f t="shared" si="2"/>
        <v>-5.515801902672262</v>
      </c>
      <c r="L28" s="84">
        <v>131.902</v>
      </c>
      <c r="M28" s="111">
        <f t="shared" si="3"/>
        <v>-20.178883731626005</v>
      </c>
      <c r="O28" s="84">
        <v>11981.134</v>
      </c>
      <c r="P28" s="111">
        <f t="shared" si="4"/>
        <v>5.403595981036887</v>
      </c>
    </row>
    <row r="29" spans="1:16" ht="12.75">
      <c r="A29" s="191"/>
      <c r="B29" s="203" t="s">
        <v>13</v>
      </c>
      <c r="C29" s="84">
        <v>14829.892</v>
      </c>
      <c r="D29" s="111">
        <f t="shared" si="0"/>
        <v>2.7185141045737513</v>
      </c>
      <c r="E29" s="92"/>
      <c r="F29" s="84">
        <v>2824.057</v>
      </c>
      <c r="G29" s="111">
        <f t="shared" si="1"/>
        <v>-4.072228349684997</v>
      </c>
      <c r="H29" s="48"/>
      <c r="I29" s="84">
        <v>2681.013</v>
      </c>
      <c r="J29" s="111">
        <f t="shared" si="2"/>
        <v>-3.576291607473607</v>
      </c>
      <c r="L29" s="84">
        <v>143.044</v>
      </c>
      <c r="M29" s="111">
        <f t="shared" si="3"/>
        <v>-12.505963667502598</v>
      </c>
      <c r="O29" s="84">
        <v>12005.835</v>
      </c>
      <c r="P29" s="111">
        <f t="shared" si="4"/>
        <v>4.457888214602571</v>
      </c>
    </row>
    <row r="30" spans="1:16" ht="12.75">
      <c r="A30" s="190"/>
      <c r="B30" s="204" t="s">
        <v>14</v>
      </c>
      <c r="C30" s="86">
        <v>14665.195</v>
      </c>
      <c r="D30" s="149">
        <f t="shared" si="0"/>
        <v>1.7419672090658966</v>
      </c>
      <c r="E30" s="92"/>
      <c r="F30" s="86">
        <v>2689.935</v>
      </c>
      <c r="G30" s="149">
        <f t="shared" si="1"/>
        <v>4.575136718772769</v>
      </c>
      <c r="H30" s="48"/>
      <c r="I30" s="86">
        <v>2579.542</v>
      </c>
      <c r="J30" s="149">
        <f t="shared" si="2"/>
        <v>6.535106865837341</v>
      </c>
      <c r="L30" s="86">
        <v>110.393</v>
      </c>
      <c r="M30" s="149">
        <f t="shared" si="3"/>
        <v>-26.864930040279834</v>
      </c>
      <c r="O30" s="86">
        <v>11975.26</v>
      </c>
      <c r="P30" s="149">
        <f t="shared" si="4"/>
        <v>1.1265549189717377</v>
      </c>
    </row>
    <row r="31" spans="1:16" ht="12.75">
      <c r="A31" s="191">
        <v>2010</v>
      </c>
      <c r="B31" s="202" t="s">
        <v>11</v>
      </c>
      <c r="C31" s="84">
        <v>14736.529</v>
      </c>
      <c r="D31" s="111">
        <f t="shared" si="0"/>
        <v>0.6057840104944149</v>
      </c>
      <c r="E31" s="42"/>
      <c r="F31" s="84">
        <v>2814.082</v>
      </c>
      <c r="G31" s="111">
        <f t="shared" si="1"/>
        <v>5.379318918931058</v>
      </c>
      <c r="H31" s="48"/>
      <c r="I31" s="84">
        <v>2688.212</v>
      </c>
      <c r="J31" s="111">
        <f t="shared" si="2"/>
        <v>6.612803949439049</v>
      </c>
      <c r="L31" s="84">
        <v>125.869</v>
      </c>
      <c r="M31" s="111">
        <f t="shared" si="3"/>
        <v>-15.500909646278508</v>
      </c>
      <c r="O31" s="84">
        <v>11922.448</v>
      </c>
      <c r="P31" s="111">
        <f t="shared" si="4"/>
        <v>-0.4584982137972868</v>
      </c>
    </row>
    <row r="32" spans="1:16" ht="12.75">
      <c r="A32" s="191"/>
      <c r="B32" s="202" t="s">
        <v>12</v>
      </c>
      <c r="C32" s="84">
        <v>14703.913</v>
      </c>
      <c r="D32" s="111">
        <f t="shared" si="0"/>
        <v>0.7333698525930015</v>
      </c>
      <c r="E32" s="42"/>
      <c r="F32" s="84">
        <v>2812.394</v>
      </c>
      <c r="G32" s="111">
        <f t="shared" si="1"/>
        <v>7.51851299637194</v>
      </c>
      <c r="H32" s="48"/>
      <c r="I32" s="84">
        <v>2683.234</v>
      </c>
      <c r="J32" s="111">
        <f t="shared" si="2"/>
        <v>8.028172643194294</v>
      </c>
      <c r="L32" s="84">
        <v>129.16</v>
      </c>
      <c r="M32" s="111">
        <f t="shared" si="3"/>
        <v>-2.0788160907340227</v>
      </c>
      <c r="O32" s="84">
        <v>11891.518</v>
      </c>
      <c r="P32" s="111">
        <f t="shared" si="4"/>
        <v>-0.7479759428448091</v>
      </c>
    </row>
    <row r="33" spans="1:16" ht="12.75">
      <c r="A33" s="191"/>
      <c r="B33" s="203" t="s">
        <v>13</v>
      </c>
      <c r="C33" s="84">
        <v>15122.099</v>
      </c>
      <c r="D33" s="111">
        <f t="shared" si="0"/>
        <v>1.9703919623959523</v>
      </c>
      <c r="E33" s="92"/>
      <c r="F33" s="84">
        <v>2938.719</v>
      </c>
      <c r="G33" s="111">
        <f t="shared" si="1"/>
        <v>4.060187170443099</v>
      </c>
      <c r="H33" s="48"/>
      <c r="I33" s="84">
        <v>2820.63</v>
      </c>
      <c r="J33" s="111">
        <f t="shared" si="2"/>
        <v>5.207621149170116</v>
      </c>
      <c r="L33" s="84">
        <v>118.088</v>
      </c>
      <c r="M33" s="111">
        <f t="shared" si="3"/>
        <v>-17.446380134783716</v>
      </c>
      <c r="O33" s="84">
        <v>12183.38</v>
      </c>
      <c r="P33" s="111">
        <f t="shared" si="4"/>
        <v>1.4788225891826772</v>
      </c>
    </row>
    <row r="34" spans="1:16" ht="12.75">
      <c r="A34" s="190"/>
      <c r="B34" s="204" t="s">
        <v>14</v>
      </c>
      <c r="C34" s="86">
        <v>14738.781</v>
      </c>
      <c r="D34" s="149">
        <f t="shared" si="0"/>
        <v>0.5017730756393021</v>
      </c>
      <c r="E34" s="92"/>
      <c r="F34" s="86">
        <v>2827.564</v>
      </c>
      <c r="G34" s="149">
        <f t="shared" si="1"/>
        <v>5.116443334132606</v>
      </c>
      <c r="H34" s="48"/>
      <c r="I34" s="86">
        <v>2716.733</v>
      </c>
      <c r="J34" s="149">
        <f t="shared" si="2"/>
        <v>5.318424743617288</v>
      </c>
      <c r="L34" s="86">
        <v>110.831</v>
      </c>
      <c r="M34" s="149">
        <f t="shared" si="3"/>
        <v>0.39676428759070087</v>
      </c>
      <c r="O34" s="86">
        <v>11911.218</v>
      </c>
      <c r="P34" s="149">
        <f t="shared" si="4"/>
        <v>-0.534785883563275</v>
      </c>
    </row>
    <row r="35" spans="1:16" ht="12.75">
      <c r="A35" s="191">
        <v>2011</v>
      </c>
      <c r="B35" s="202" t="s">
        <v>11</v>
      </c>
      <c r="C35" s="84">
        <v>14849.208</v>
      </c>
      <c r="D35" s="111">
        <f t="shared" si="0"/>
        <v>0.7646237455237939</v>
      </c>
      <c r="E35" s="42"/>
      <c r="F35" s="84">
        <v>2874.315</v>
      </c>
      <c r="G35" s="111">
        <f t="shared" si="1"/>
        <v>2.140413818787092</v>
      </c>
      <c r="H35" s="48"/>
      <c r="I35" s="84">
        <v>2753.638</v>
      </c>
      <c r="J35" s="111">
        <f t="shared" si="2"/>
        <v>2.433811023832939</v>
      </c>
      <c r="L35" s="84">
        <v>120.677</v>
      </c>
      <c r="M35" s="111">
        <f t="shared" si="3"/>
        <v>-4.124923531608253</v>
      </c>
      <c r="O35" s="84">
        <v>11974.893</v>
      </c>
      <c r="P35" s="111">
        <f t="shared" si="4"/>
        <v>0.43988449352012027</v>
      </c>
    </row>
    <row r="36" spans="1:16" ht="12.75">
      <c r="A36" s="191"/>
      <c r="B36" s="202" t="s">
        <v>12</v>
      </c>
      <c r="C36" s="84">
        <v>14900.59</v>
      </c>
      <c r="D36" s="111">
        <f t="shared" si="0"/>
        <v>1.3375827237280284</v>
      </c>
      <c r="E36" s="42"/>
      <c r="F36" s="84">
        <v>2833.95</v>
      </c>
      <c r="G36" s="111">
        <f t="shared" si="1"/>
        <v>0.7664644427487771</v>
      </c>
      <c r="H36" s="48"/>
      <c r="I36" s="84">
        <v>2710.785</v>
      </c>
      <c r="J36" s="111">
        <f t="shared" si="2"/>
        <v>1.0267833517315275</v>
      </c>
      <c r="L36" s="84">
        <v>123.165</v>
      </c>
      <c r="M36" s="111">
        <f t="shared" si="3"/>
        <v>-4.6415298854134335</v>
      </c>
      <c r="O36" s="84">
        <v>12066.641</v>
      </c>
      <c r="P36" s="111">
        <f t="shared" si="4"/>
        <v>1.4726715294044006</v>
      </c>
    </row>
    <row r="37" spans="1:16" ht="12.75">
      <c r="A37" s="191"/>
      <c r="B37" s="203" t="s">
        <v>13</v>
      </c>
      <c r="C37" s="84">
        <v>15063.389</v>
      </c>
      <c r="D37" s="111">
        <f t="shared" si="0"/>
        <v>-0.3882397542827946</v>
      </c>
      <c r="E37" s="92"/>
      <c r="F37" s="84">
        <v>3192.4</v>
      </c>
      <c r="G37" s="111">
        <f t="shared" si="1"/>
        <v>8.632366687662211</v>
      </c>
      <c r="H37" s="48"/>
      <c r="I37" s="84">
        <v>3078.239</v>
      </c>
      <c r="J37" s="111">
        <f t="shared" si="2"/>
        <v>9.133030564093835</v>
      </c>
      <c r="L37" s="84">
        <v>114.161</v>
      </c>
      <c r="M37" s="111">
        <f t="shared" si="3"/>
        <v>-3.325486078178979</v>
      </c>
      <c r="O37" s="84">
        <v>11870.989</v>
      </c>
      <c r="P37" s="111">
        <f t="shared" si="4"/>
        <v>-2.5640749939671883</v>
      </c>
    </row>
    <row r="38" spans="1:16" ht="12.75">
      <c r="A38" s="190"/>
      <c r="B38" s="204" t="s">
        <v>14</v>
      </c>
      <c r="C38" s="86">
        <v>14557.189</v>
      </c>
      <c r="D38" s="149">
        <f t="shared" si="0"/>
        <v>-1.2320693278501156</v>
      </c>
      <c r="E38" s="92"/>
      <c r="F38" s="86">
        <v>2970.225</v>
      </c>
      <c r="G38" s="149">
        <f t="shared" si="1"/>
        <v>5.045367673375389</v>
      </c>
      <c r="H38" s="48"/>
      <c r="I38" s="86">
        <v>2864.959</v>
      </c>
      <c r="J38" s="149">
        <f t="shared" si="2"/>
        <v>5.456038558076912</v>
      </c>
      <c r="L38" s="86">
        <v>105.266</v>
      </c>
      <c r="M38" s="149">
        <f t="shared" si="3"/>
        <v>-5.021158340175581</v>
      </c>
      <c r="O38" s="86">
        <v>11586.964</v>
      </c>
      <c r="P38" s="149">
        <f t="shared" si="4"/>
        <v>-2.7222572872060673</v>
      </c>
    </row>
    <row r="39" spans="1:16" ht="12.75">
      <c r="A39" s="191">
        <v>2012</v>
      </c>
      <c r="B39" s="202" t="s">
        <v>11</v>
      </c>
      <c r="C39" s="84">
        <v>14326.38</v>
      </c>
      <c r="D39" s="111">
        <f t="shared" si="0"/>
        <v>-3.520915054863541</v>
      </c>
      <c r="E39" s="42"/>
      <c r="F39" s="84">
        <v>3074.242</v>
      </c>
      <c r="G39" s="111">
        <f t="shared" si="1"/>
        <v>6.9556398654983935</v>
      </c>
      <c r="H39" s="48"/>
      <c r="I39" s="84">
        <v>2951.074</v>
      </c>
      <c r="J39" s="111">
        <f t="shared" si="2"/>
        <v>7.170005643443334</v>
      </c>
      <c r="L39" s="84">
        <v>123.168</v>
      </c>
      <c r="M39" s="111">
        <f t="shared" si="3"/>
        <v>2.0641878734141548</v>
      </c>
      <c r="O39" s="84">
        <v>11252.138</v>
      </c>
      <c r="P39" s="111">
        <f t="shared" si="4"/>
        <v>-6.0355862887459555</v>
      </c>
    </row>
    <row r="40" spans="1:16" ht="12.75">
      <c r="A40" s="191"/>
      <c r="B40" s="202" t="s">
        <v>12</v>
      </c>
      <c r="C40" s="84">
        <v>14166.779</v>
      </c>
      <c r="D40" s="111">
        <f t="shared" si="0"/>
        <v>-4.924711034932171</v>
      </c>
      <c r="E40" s="42"/>
      <c r="F40" s="84">
        <v>2960.446</v>
      </c>
      <c r="G40" s="111">
        <f t="shared" si="1"/>
        <v>4.463593217946686</v>
      </c>
      <c r="H40" s="48"/>
      <c r="I40" s="84">
        <v>2847.017</v>
      </c>
      <c r="J40" s="111">
        <f t="shared" si="2"/>
        <v>5.025555328069175</v>
      </c>
      <c r="L40" s="84">
        <v>113.429</v>
      </c>
      <c r="M40" s="111">
        <f t="shared" si="3"/>
        <v>-7.904843096658956</v>
      </c>
      <c r="O40" s="84">
        <v>11206.333</v>
      </c>
      <c r="P40" s="111">
        <f t="shared" si="4"/>
        <v>-7.129639474647494</v>
      </c>
    </row>
    <row r="41" spans="1:16" ht="12.75">
      <c r="A41" s="191"/>
      <c r="B41" s="203" t="s">
        <v>13</v>
      </c>
      <c r="C41" s="84">
        <v>14492.09</v>
      </c>
      <c r="D41" s="111">
        <f t="shared" si="0"/>
        <v>-3.792632587527276</v>
      </c>
      <c r="E41" s="92"/>
      <c r="F41" s="84">
        <v>3143.887</v>
      </c>
      <c r="G41" s="111">
        <f t="shared" si="1"/>
        <v>-1.5196403959403557</v>
      </c>
      <c r="H41" s="48"/>
      <c r="I41" s="84">
        <v>3055.475</v>
      </c>
      <c r="J41" s="111">
        <f t="shared" si="2"/>
        <v>-0.7395137284661822</v>
      </c>
      <c r="L41" s="84">
        <v>88.412</v>
      </c>
      <c r="M41" s="111">
        <f t="shared" si="3"/>
        <v>-22.554988130797728</v>
      </c>
      <c r="O41" s="84">
        <v>11348.203</v>
      </c>
      <c r="P41" s="111">
        <f t="shared" si="4"/>
        <v>-4.403895918023343</v>
      </c>
    </row>
    <row r="42" spans="1:16" ht="12.75">
      <c r="A42" s="190"/>
      <c r="B42" s="204" t="s">
        <v>14</v>
      </c>
      <c r="C42" s="86">
        <v>14115.837</v>
      </c>
      <c r="D42" s="149">
        <f t="shared" si="0"/>
        <v>-3.0318490747080413</v>
      </c>
      <c r="E42" s="92"/>
      <c r="F42" s="86">
        <v>3005.539</v>
      </c>
      <c r="G42" s="149">
        <f t="shared" si="1"/>
        <v>1.188933498304011</v>
      </c>
      <c r="H42" s="48"/>
      <c r="I42" s="86">
        <v>2890.947</v>
      </c>
      <c r="J42" s="149">
        <f t="shared" si="2"/>
        <v>0.9070984959994292</v>
      </c>
      <c r="L42" s="86">
        <v>114.592</v>
      </c>
      <c r="M42" s="149">
        <f t="shared" si="3"/>
        <v>8.85946079455854</v>
      </c>
      <c r="O42" s="86">
        <v>11110.298</v>
      </c>
      <c r="P42" s="149">
        <f t="shared" si="4"/>
        <v>-4.11381272954675</v>
      </c>
    </row>
    <row r="43" spans="1:16" ht="12.75">
      <c r="A43" s="191">
        <v>2013</v>
      </c>
      <c r="B43" s="202" t="s">
        <v>11</v>
      </c>
      <c r="C43" s="84">
        <v>14245.665</v>
      </c>
      <c r="D43" s="111">
        <f t="shared" si="0"/>
        <v>-0.5634012220812119</v>
      </c>
      <c r="E43" s="42"/>
      <c r="F43" s="84">
        <v>3110.759</v>
      </c>
      <c r="G43" s="111">
        <f t="shared" si="1"/>
        <v>1.187837522224985</v>
      </c>
      <c r="H43" s="48"/>
      <c r="I43" s="84">
        <v>2984.292</v>
      </c>
      <c r="J43" s="111">
        <f t="shared" si="2"/>
        <v>1.1256240948210667</v>
      </c>
      <c r="L43" s="84">
        <v>126.468</v>
      </c>
      <c r="M43" s="111">
        <f t="shared" si="3"/>
        <v>2.679267342166794</v>
      </c>
      <c r="O43" s="84">
        <v>11134.905</v>
      </c>
      <c r="P43" s="111">
        <f t="shared" si="4"/>
        <v>-1.0418731089149473</v>
      </c>
    </row>
    <row r="44" spans="1:16" ht="12.75">
      <c r="A44" s="191"/>
      <c r="B44" s="202" t="s">
        <v>12</v>
      </c>
      <c r="C44" s="84">
        <v>14376.643</v>
      </c>
      <c r="D44" s="111">
        <f t="shared" si="0"/>
        <v>1.4813811946949944</v>
      </c>
      <c r="E44" s="42"/>
      <c r="F44" s="84">
        <v>2966.49</v>
      </c>
      <c r="G44" s="111">
        <f t="shared" si="1"/>
        <v>0.20415842748017932</v>
      </c>
      <c r="H44" s="48"/>
      <c r="I44" s="84">
        <v>2869.382</v>
      </c>
      <c r="J44" s="111">
        <f t="shared" si="2"/>
        <v>0.7855590605886876</v>
      </c>
      <c r="L44" s="84">
        <v>97.108</v>
      </c>
      <c r="M44" s="111">
        <f t="shared" si="3"/>
        <v>-14.388736566486523</v>
      </c>
      <c r="O44" s="84">
        <v>11410.153</v>
      </c>
      <c r="P44" s="111">
        <f t="shared" si="4"/>
        <v>1.818792998566076</v>
      </c>
    </row>
    <row r="45" spans="1:16" ht="12.75">
      <c r="A45" s="191"/>
      <c r="B45" s="203" t="s">
        <v>13</v>
      </c>
      <c r="C45" s="84">
        <v>14615.905</v>
      </c>
      <c r="D45" s="111">
        <f t="shared" si="0"/>
        <v>0.8543626212644312</v>
      </c>
      <c r="E45" s="92"/>
      <c r="F45" s="84">
        <v>3374.18</v>
      </c>
      <c r="G45" s="111">
        <f t="shared" si="1"/>
        <v>7.325104241978152</v>
      </c>
      <c r="H45" s="48"/>
      <c r="I45" s="84">
        <v>3269.888</v>
      </c>
      <c r="J45" s="111">
        <f t="shared" si="2"/>
        <v>7.017337729812878</v>
      </c>
      <c r="L45" s="84">
        <v>104.293</v>
      </c>
      <c r="M45" s="111">
        <f t="shared" si="3"/>
        <v>17.962493779125005</v>
      </c>
      <c r="O45" s="84">
        <v>11241.725</v>
      </c>
      <c r="P45" s="111">
        <f t="shared" si="4"/>
        <v>-0.9382807128141712</v>
      </c>
    </row>
    <row r="46" spans="1:16" ht="12.75">
      <c r="A46" s="190"/>
      <c r="B46" s="204" t="s">
        <v>14</v>
      </c>
      <c r="C46" s="86">
        <v>14182.825</v>
      </c>
      <c r="D46" s="149">
        <f t="shared" si="0"/>
        <v>0.47455917775191936</v>
      </c>
      <c r="E46" s="92"/>
      <c r="F46" s="86">
        <v>3240.818</v>
      </c>
      <c r="G46" s="149">
        <f t="shared" si="1"/>
        <v>7.828179903837547</v>
      </c>
      <c r="H46" s="48"/>
      <c r="I46" s="86">
        <v>3122.636</v>
      </c>
      <c r="J46" s="149">
        <f t="shared" si="2"/>
        <v>8.014294277964966</v>
      </c>
      <c r="L46" s="86">
        <v>118.181</v>
      </c>
      <c r="M46" s="149">
        <f t="shared" si="3"/>
        <v>3.1319812901424173</v>
      </c>
      <c r="O46" s="86">
        <v>10942.007</v>
      </c>
      <c r="P46" s="149">
        <f t="shared" si="4"/>
        <v>-1.514729847930281</v>
      </c>
    </row>
    <row r="47" spans="1:16" ht="12.75">
      <c r="A47" s="191">
        <v>2014</v>
      </c>
      <c r="B47" s="202" t="s">
        <v>11</v>
      </c>
      <c r="C47" s="84">
        <v>14159.11</v>
      </c>
      <c r="D47" s="111">
        <f t="shared" si="0"/>
        <v>-0.607588343541704</v>
      </c>
      <c r="E47" s="42"/>
      <c r="F47" s="84">
        <v>3342.089</v>
      </c>
      <c r="G47" s="111">
        <f t="shared" si="1"/>
        <v>7.436448789507638</v>
      </c>
      <c r="H47" s="48"/>
      <c r="I47" s="84">
        <v>3252.568</v>
      </c>
      <c r="J47" s="111">
        <f t="shared" si="2"/>
        <v>8.989602894086781</v>
      </c>
      <c r="L47" s="84">
        <v>89.521</v>
      </c>
      <c r="M47" s="111">
        <f t="shared" si="3"/>
        <v>-29.21450485498308</v>
      </c>
      <c r="O47" s="84">
        <v>10817.021</v>
      </c>
      <c r="P47" s="111">
        <f t="shared" si="4"/>
        <v>-2.8548424975336566</v>
      </c>
    </row>
    <row r="48" spans="1:16" ht="12.75">
      <c r="A48" s="191"/>
      <c r="B48" s="202" t="s">
        <v>12</v>
      </c>
      <c r="C48" s="84">
        <v>14244.506</v>
      </c>
      <c r="D48" s="111">
        <f t="shared" si="0"/>
        <v>-0.9191088628965791</v>
      </c>
      <c r="E48" s="42"/>
      <c r="F48" s="84">
        <v>3302.876</v>
      </c>
      <c r="G48" s="111">
        <f t="shared" si="1"/>
        <v>11.339529207919139</v>
      </c>
      <c r="H48" s="48"/>
      <c r="I48" s="84">
        <v>3191.095</v>
      </c>
      <c r="J48" s="111">
        <f t="shared" si="2"/>
        <v>11.211926470577975</v>
      </c>
      <c r="L48" s="84">
        <v>111.78</v>
      </c>
      <c r="M48" s="111">
        <f t="shared" si="3"/>
        <v>15.10895085883758</v>
      </c>
      <c r="O48" s="84">
        <v>10941.631</v>
      </c>
      <c r="P48" s="111">
        <f t="shared" si="4"/>
        <v>-4.10618507920096</v>
      </c>
    </row>
    <row r="49" spans="1:16" ht="12.75">
      <c r="A49" s="191"/>
      <c r="B49" s="203" t="s">
        <v>13</v>
      </c>
      <c r="C49" s="84">
        <v>14263.651</v>
      </c>
      <c r="D49" s="111">
        <f t="shared" si="0"/>
        <v>-2.410073136080187</v>
      </c>
      <c r="E49" s="92"/>
      <c r="F49" s="84">
        <v>3697.516</v>
      </c>
      <c r="G49" s="111">
        <f t="shared" si="1"/>
        <v>9.582654155972719</v>
      </c>
      <c r="H49" s="48"/>
      <c r="I49" s="84">
        <v>3593.174</v>
      </c>
      <c r="J49" s="111">
        <f t="shared" si="2"/>
        <v>9.886760647459488</v>
      </c>
      <c r="L49" s="84">
        <v>104.342</v>
      </c>
      <c r="M49" s="111">
        <f t="shared" si="3"/>
        <v>0.046983018994556085</v>
      </c>
      <c r="O49" s="84">
        <v>10566.135</v>
      </c>
      <c r="P49" s="111">
        <f t="shared" si="4"/>
        <v>-6.009664886838987</v>
      </c>
    </row>
    <row r="50" spans="1:16" ht="12.75">
      <c r="A50" s="190"/>
      <c r="B50" s="204" t="s">
        <v>14</v>
      </c>
      <c r="C50" s="86">
        <v>13819.818</v>
      </c>
      <c r="D50" s="149">
        <f t="shared" si="0"/>
        <v>-2.5594830367010903</v>
      </c>
      <c r="E50" s="92"/>
      <c r="F50" s="86">
        <v>3483.427</v>
      </c>
      <c r="G50" s="149">
        <f t="shared" si="1"/>
        <v>7.486042104184805</v>
      </c>
      <c r="H50" s="48"/>
      <c r="I50" s="86">
        <v>3382.986</v>
      </c>
      <c r="J50" s="149">
        <f t="shared" si="2"/>
        <v>8.337507157414437</v>
      </c>
      <c r="L50" s="86">
        <v>100.441</v>
      </c>
      <c r="M50" s="149">
        <f t="shared" si="3"/>
        <v>-15.010873152198743</v>
      </c>
      <c r="O50" s="86">
        <v>10336.391</v>
      </c>
      <c r="P50" s="149">
        <f t="shared" si="4"/>
        <v>-5.53477986259742</v>
      </c>
    </row>
    <row r="51" spans="1:16" ht="12.75">
      <c r="A51" s="191">
        <v>2015</v>
      </c>
      <c r="B51" s="202" t="s">
        <v>11</v>
      </c>
      <c r="C51" s="84">
        <v>14107.708</v>
      </c>
      <c r="D51" s="111">
        <f t="shared" si="0"/>
        <v>-0.3630312922210509</v>
      </c>
      <c r="E51" s="42"/>
      <c r="F51" s="84">
        <v>3666.676</v>
      </c>
      <c r="G51" s="111">
        <f t="shared" si="1"/>
        <v>9.712099228955303</v>
      </c>
      <c r="H51" s="48"/>
      <c r="I51" s="84">
        <v>3549.934</v>
      </c>
      <c r="J51" s="111">
        <f t="shared" si="2"/>
        <v>9.142499096098836</v>
      </c>
      <c r="L51" s="84">
        <v>116.742</v>
      </c>
      <c r="M51" s="111">
        <f t="shared" si="3"/>
        <v>30.407390444700127</v>
      </c>
      <c r="O51" s="84">
        <v>10441.032</v>
      </c>
      <c r="P51" s="111">
        <f t="shared" si="4"/>
        <v>-3.4759015444270784</v>
      </c>
    </row>
    <row r="52" spans="1:16" ht="12.75">
      <c r="A52" s="192"/>
      <c r="B52" s="202" t="s">
        <v>12</v>
      </c>
      <c r="C52" s="84">
        <v>13973.162</v>
      </c>
      <c r="D52" s="111">
        <f t="shared" si="0"/>
        <v>-1.9049028446476077</v>
      </c>
      <c r="E52" s="42"/>
      <c r="F52" s="84">
        <v>3423.171</v>
      </c>
      <c r="G52" s="111">
        <f t="shared" si="1"/>
        <v>3.642128859817917</v>
      </c>
      <c r="I52" s="84">
        <v>3325.472</v>
      </c>
      <c r="J52" s="111">
        <f t="shared" si="2"/>
        <v>4.210999672526214</v>
      </c>
      <c r="L52" s="84">
        <v>97.699</v>
      </c>
      <c r="M52" s="111">
        <f t="shared" si="3"/>
        <v>-12.597065664698517</v>
      </c>
      <c r="O52" s="84">
        <v>10549.991</v>
      </c>
      <c r="P52" s="111">
        <f t="shared" si="4"/>
        <v>-3.579356679091074</v>
      </c>
    </row>
    <row r="53" spans="2:16" ht="12.75">
      <c r="B53" s="203" t="s">
        <v>13</v>
      </c>
      <c r="C53" s="84">
        <v>14215.0499</v>
      </c>
      <c r="D53" s="111">
        <v>-0.34073603580031125</v>
      </c>
      <c r="E53" s="92"/>
      <c r="F53" s="84">
        <v>3737.9838</v>
      </c>
      <c r="G53" s="111">
        <v>1.0944590909140053</v>
      </c>
      <c r="I53" s="84">
        <v>3646.1703</v>
      </c>
      <c r="J53" s="111">
        <v>1.47492169735848</v>
      </c>
      <c r="L53" s="84">
        <v>91.8135</v>
      </c>
      <c r="M53" s="111">
        <v>-12.007318227907788</v>
      </c>
      <c r="O53" s="84">
        <v>10477.0661</v>
      </c>
      <c r="P53" s="111">
        <v>-0.8429685733817919</v>
      </c>
    </row>
    <row r="54" spans="1:16" ht="12.75">
      <c r="A54" s="185"/>
      <c r="B54" s="204" t="s">
        <v>14</v>
      </c>
      <c r="C54" s="86">
        <v>13855.5072</v>
      </c>
      <c r="D54" s="149">
        <v>0.25824725230279627</v>
      </c>
      <c r="E54" s="93"/>
      <c r="F54" s="86">
        <v>3389.0527</v>
      </c>
      <c r="G54" s="149">
        <v>-2.7092344036270646</v>
      </c>
      <c r="H54" s="185"/>
      <c r="I54" s="86">
        <v>3281.9623</v>
      </c>
      <c r="J54" s="149">
        <v>-2.986220130933454</v>
      </c>
      <c r="K54" s="185"/>
      <c r="L54" s="86">
        <v>107.0904</v>
      </c>
      <c r="M54" s="149">
        <v>6.619992592681098</v>
      </c>
      <c r="N54" s="185"/>
      <c r="O54" s="86">
        <v>10466.4545</v>
      </c>
      <c r="P54" s="149">
        <v>1.2583066952478887</v>
      </c>
    </row>
    <row r="55" spans="1:16" ht="12.75">
      <c r="A55" s="41">
        <v>2016</v>
      </c>
      <c r="B55" s="42" t="s">
        <v>11</v>
      </c>
      <c r="C55" s="84">
        <v>13939.6401</v>
      </c>
      <c r="D55" s="111">
        <v>-1.191320367622288</v>
      </c>
      <c r="E55" s="92"/>
      <c r="F55" s="84">
        <v>3440.2091</v>
      </c>
      <c r="G55" s="111">
        <v>-6.176346601909729</v>
      </c>
      <c r="I55" s="84">
        <v>3332.8832</v>
      </c>
      <c r="J55" s="111">
        <v>-6.114218070370262</v>
      </c>
      <c r="L55" s="84">
        <v>107.3259</v>
      </c>
      <c r="M55" s="111">
        <v>-8.065577196856648</v>
      </c>
      <c r="O55" s="84">
        <v>10499.431</v>
      </c>
      <c r="P55" s="111">
        <v>0.5593182528578347</v>
      </c>
    </row>
    <row r="56" spans="1:16" ht="12.75">
      <c r="A56" s="41"/>
      <c r="B56" s="202" t="s">
        <v>12</v>
      </c>
      <c r="C56" s="84">
        <v>13483.88</v>
      </c>
      <c r="D56" s="111">
        <v>-3.5015832744341133</v>
      </c>
      <c r="E56" s="92"/>
      <c r="F56" s="84">
        <v>3217.1444</v>
      </c>
      <c r="G56" s="111">
        <v>-6.0185946878730485</v>
      </c>
      <c r="H56" s="228"/>
      <c r="I56" s="84">
        <v>3129.6717</v>
      </c>
      <c r="J56" s="111">
        <v>-5.887897841632774</v>
      </c>
      <c r="K56" s="251"/>
      <c r="L56" s="84">
        <v>87.4727</v>
      </c>
      <c r="M56" s="111">
        <v>-10.467240742238156</v>
      </c>
      <c r="N56" s="251"/>
      <c r="O56" s="84">
        <v>10266.7356</v>
      </c>
      <c r="P56" s="111">
        <v>-2.684884831225494</v>
      </c>
    </row>
    <row r="57" spans="1:16" ht="12.75">
      <c r="A57" s="41"/>
      <c r="B57" s="203" t="s">
        <v>13</v>
      </c>
      <c r="C57" s="84">
        <v>13687.4354</v>
      </c>
      <c r="D57" s="111">
        <v>-3.711661258396284</v>
      </c>
      <c r="E57" s="92"/>
      <c r="F57" s="84">
        <v>3526.3431</v>
      </c>
      <c r="G57" s="111">
        <v>-5.661894521854266</v>
      </c>
      <c r="H57" s="228"/>
      <c r="I57" s="84">
        <v>3414.2657</v>
      </c>
      <c r="J57" s="111">
        <v>-6.360224041098691</v>
      </c>
      <c r="K57" s="251"/>
      <c r="L57" s="84">
        <v>112.0774</v>
      </c>
      <c r="M57" s="111">
        <v>22.070719447575783</v>
      </c>
      <c r="N57" s="251"/>
      <c r="O57" s="84">
        <v>10161.0923</v>
      </c>
      <c r="P57" s="111">
        <v>-3.0158614728984077</v>
      </c>
    </row>
    <row r="58" spans="1:16" ht="12.75">
      <c r="A58" s="41"/>
      <c r="B58" s="203" t="s">
        <v>14</v>
      </c>
      <c r="C58" s="84">
        <v>13400.1305</v>
      </c>
      <c r="D58" s="111">
        <v>-3.2866115503877094</v>
      </c>
      <c r="E58" s="92"/>
      <c r="F58" s="84">
        <v>3191.5762</v>
      </c>
      <c r="G58" s="111">
        <v>-5.826893751165339</v>
      </c>
      <c r="H58" s="228"/>
      <c r="I58" s="84">
        <v>3066.5587</v>
      </c>
      <c r="J58" s="111">
        <v>-6.563256378661025</v>
      </c>
      <c r="K58" s="251"/>
      <c r="L58" s="84">
        <v>125.0175</v>
      </c>
      <c r="M58" s="111">
        <v>16.740155980367984</v>
      </c>
      <c r="N58" s="251"/>
      <c r="O58" s="84">
        <v>10208.5543</v>
      </c>
      <c r="P58" s="111">
        <v>-2.4640645979973455</v>
      </c>
    </row>
    <row r="59" spans="1:16" ht="12.75">
      <c r="A59" s="308" t="s">
        <v>80</v>
      </c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</row>
    <row r="60" spans="1:16" ht="12.75">
      <c r="A60" s="191">
        <v>2004</v>
      </c>
      <c r="B60" s="202" t="s">
        <v>11</v>
      </c>
      <c r="C60" s="84">
        <v>4932.994</v>
      </c>
      <c r="D60" s="42"/>
      <c r="E60" s="42"/>
      <c r="F60" s="84">
        <v>707.567</v>
      </c>
      <c r="G60" s="42"/>
      <c r="H60" s="194"/>
      <c r="I60" s="84">
        <v>659.566</v>
      </c>
      <c r="J60" s="42"/>
      <c r="K60" s="193"/>
      <c r="L60" s="84">
        <v>48.001</v>
      </c>
      <c r="M60" s="42"/>
      <c r="N60" s="193"/>
      <c r="O60" s="84">
        <v>4225.427</v>
      </c>
      <c r="P60" s="42"/>
    </row>
    <row r="61" spans="1:16" ht="12.75">
      <c r="A61" s="191"/>
      <c r="B61" s="202" t="s">
        <v>12</v>
      </c>
      <c r="C61" s="84">
        <v>4810.705</v>
      </c>
      <c r="D61" s="42"/>
      <c r="E61" s="42"/>
      <c r="F61" s="84">
        <v>670.064</v>
      </c>
      <c r="G61" s="42"/>
      <c r="H61" s="84"/>
      <c r="I61" s="84">
        <v>624.299</v>
      </c>
      <c r="J61" s="42"/>
      <c r="K61" s="85"/>
      <c r="L61" s="84">
        <v>45.765</v>
      </c>
      <c r="M61" s="42"/>
      <c r="N61" s="112"/>
      <c r="O61" s="84">
        <v>4140.641</v>
      </c>
      <c r="P61" s="42"/>
    </row>
    <row r="62" spans="1:16" ht="12.75">
      <c r="A62" s="191"/>
      <c r="B62" s="203" t="s">
        <v>13</v>
      </c>
      <c r="C62" s="84">
        <v>4839.446</v>
      </c>
      <c r="D62" s="92"/>
      <c r="E62" s="92"/>
      <c r="F62" s="84">
        <v>739.379</v>
      </c>
      <c r="G62" s="92"/>
      <c r="H62" s="84"/>
      <c r="I62" s="84">
        <v>707.041</v>
      </c>
      <c r="J62" s="92"/>
      <c r="K62" s="85"/>
      <c r="L62" s="84">
        <v>32.339</v>
      </c>
      <c r="M62" s="92"/>
      <c r="N62" s="112"/>
      <c r="O62" s="84">
        <v>4100.066</v>
      </c>
      <c r="P62" s="92"/>
    </row>
    <row r="63" spans="1:16" ht="12.75">
      <c r="A63" s="190"/>
      <c r="B63" s="204" t="s">
        <v>14</v>
      </c>
      <c r="C63" s="86">
        <v>4812.442</v>
      </c>
      <c r="D63" s="93"/>
      <c r="E63" s="92"/>
      <c r="F63" s="86">
        <v>723.578</v>
      </c>
      <c r="G63" s="93"/>
      <c r="H63" s="84"/>
      <c r="I63" s="86">
        <v>677.792</v>
      </c>
      <c r="J63" s="93"/>
      <c r="K63" s="85"/>
      <c r="L63" s="86">
        <v>45.786</v>
      </c>
      <c r="M63" s="93"/>
      <c r="N63" s="112"/>
      <c r="O63" s="86">
        <v>4088.864</v>
      </c>
      <c r="P63" s="93"/>
    </row>
    <row r="64" spans="1:16" ht="12.75">
      <c r="A64" s="191">
        <v>2005</v>
      </c>
      <c r="B64" s="202" t="s">
        <v>11</v>
      </c>
      <c r="C64" s="84">
        <v>4901.779</v>
      </c>
      <c r="D64" s="111">
        <f>(C64-C60)/C60*100</f>
        <v>-0.6327800114899641</v>
      </c>
      <c r="E64" s="42"/>
      <c r="F64" s="84">
        <v>711.425</v>
      </c>
      <c r="G64" s="111">
        <f>(F64-F60)/F60*100</f>
        <v>0.5452487184959088</v>
      </c>
      <c r="H64" s="84"/>
      <c r="I64" s="84">
        <v>675.611</v>
      </c>
      <c r="J64" s="111">
        <f>(I64-I60)/I60*100</f>
        <v>2.4326602644769375</v>
      </c>
      <c r="K64" s="85"/>
      <c r="L64" s="84">
        <v>35.814</v>
      </c>
      <c r="M64" s="111">
        <f>(L64-L60)/L60*100</f>
        <v>-25.389054394700107</v>
      </c>
      <c r="N64" s="112"/>
      <c r="O64" s="84">
        <v>4190.354</v>
      </c>
      <c r="P64" s="111">
        <f>(O64-O60)/O60*100</f>
        <v>-0.8300462888129273</v>
      </c>
    </row>
    <row r="65" spans="1:16" ht="12.75">
      <c r="A65" s="191"/>
      <c r="B65" s="202" t="s">
        <v>12</v>
      </c>
      <c r="C65" s="84">
        <v>4864.592</v>
      </c>
      <c r="D65" s="111">
        <f aca="true" t="shared" si="5" ref="D65:D106">(C65-C61)/C61*100</f>
        <v>1.1201476706636495</v>
      </c>
      <c r="E65" s="42"/>
      <c r="F65" s="84">
        <v>682.087</v>
      </c>
      <c r="G65" s="111">
        <f aca="true" t="shared" si="6" ref="G65:G106">(F65-F61)/F61*100</f>
        <v>1.7943062155256848</v>
      </c>
      <c r="H65" s="84"/>
      <c r="I65" s="84">
        <v>649.515</v>
      </c>
      <c r="J65" s="111">
        <f aca="true" t="shared" si="7" ref="J65:J106">(I65-I61)/I61*100</f>
        <v>4.039090243617243</v>
      </c>
      <c r="K65" s="85"/>
      <c r="L65" s="84">
        <v>32.572</v>
      </c>
      <c r="M65" s="111">
        <f aca="true" t="shared" si="8" ref="M65:M106">(L65-L61)/L61*100</f>
        <v>-28.827706762810003</v>
      </c>
      <c r="N65" s="112"/>
      <c r="O65" s="84">
        <v>4182.505</v>
      </c>
      <c r="P65" s="111">
        <f aca="true" t="shared" si="9" ref="P65:P106">(O65-O61)/O61*100</f>
        <v>1.0110511874852346</v>
      </c>
    </row>
    <row r="66" spans="1:16" ht="12.75">
      <c r="A66" s="191"/>
      <c r="B66" s="203" t="s">
        <v>13</v>
      </c>
      <c r="C66" s="84">
        <v>4960.899</v>
      </c>
      <c r="D66" s="111">
        <f t="shared" si="5"/>
        <v>2.509646765352903</v>
      </c>
      <c r="E66" s="92"/>
      <c r="F66" s="84">
        <v>794.899</v>
      </c>
      <c r="G66" s="111">
        <f t="shared" si="6"/>
        <v>7.509004177830311</v>
      </c>
      <c r="H66" s="84"/>
      <c r="I66" s="84">
        <v>766.753</v>
      </c>
      <c r="J66" s="111">
        <f t="shared" si="7"/>
        <v>8.445337681973179</v>
      </c>
      <c r="K66" s="85"/>
      <c r="L66" s="84">
        <v>28.146</v>
      </c>
      <c r="M66" s="111">
        <f t="shared" si="8"/>
        <v>-12.965768885865359</v>
      </c>
      <c r="N66" s="112"/>
      <c r="O66" s="84">
        <v>4166</v>
      </c>
      <c r="P66" s="111">
        <f t="shared" si="9"/>
        <v>1.6081204546463446</v>
      </c>
    </row>
    <row r="67" spans="1:16" ht="12.75">
      <c r="A67" s="190"/>
      <c r="B67" s="204" t="s">
        <v>14</v>
      </c>
      <c r="C67" s="86">
        <v>4869.415</v>
      </c>
      <c r="D67" s="149">
        <f t="shared" si="5"/>
        <v>1.1838688133799837</v>
      </c>
      <c r="E67" s="92"/>
      <c r="F67" s="86">
        <v>786.436</v>
      </c>
      <c r="G67" s="149">
        <f t="shared" si="6"/>
        <v>8.687107678785157</v>
      </c>
      <c r="H67" s="84"/>
      <c r="I67" s="86">
        <v>740.874</v>
      </c>
      <c r="J67" s="149">
        <f t="shared" si="7"/>
        <v>9.306985033756668</v>
      </c>
      <c r="K67" s="85"/>
      <c r="L67" s="86">
        <v>45.562</v>
      </c>
      <c r="M67" s="149">
        <f t="shared" si="8"/>
        <v>-0.4892325164897649</v>
      </c>
      <c r="N67" s="112"/>
      <c r="O67" s="86">
        <v>4082.979</v>
      </c>
      <c r="P67" s="149">
        <f t="shared" si="9"/>
        <v>-0.14392750651526237</v>
      </c>
    </row>
    <row r="68" spans="1:16" ht="12.75">
      <c r="A68" s="191">
        <v>2006</v>
      </c>
      <c r="B68" s="202" t="s">
        <v>11</v>
      </c>
      <c r="C68" s="84">
        <v>4879.75</v>
      </c>
      <c r="D68" s="111">
        <f t="shared" si="5"/>
        <v>-0.44940826585614013</v>
      </c>
      <c r="E68" s="42"/>
      <c r="F68" s="84">
        <v>707.113</v>
      </c>
      <c r="G68" s="111">
        <f t="shared" si="6"/>
        <v>-0.6061074603788029</v>
      </c>
      <c r="H68" s="84"/>
      <c r="I68" s="84">
        <v>638.378</v>
      </c>
      <c r="J68" s="111">
        <f t="shared" si="7"/>
        <v>-5.5110115140221145</v>
      </c>
      <c r="K68" s="85"/>
      <c r="L68" s="84">
        <v>68.735</v>
      </c>
      <c r="M68" s="111">
        <f t="shared" si="8"/>
        <v>91.9221533478528</v>
      </c>
      <c r="N68" s="112"/>
      <c r="O68" s="84">
        <v>4172.637</v>
      </c>
      <c r="P68" s="111">
        <f t="shared" si="9"/>
        <v>-0.4228043740457382</v>
      </c>
    </row>
    <row r="69" spans="1:16" ht="12.75">
      <c r="A69" s="191"/>
      <c r="B69" s="202" t="s">
        <v>12</v>
      </c>
      <c r="C69" s="84">
        <v>4786.844</v>
      </c>
      <c r="D69" s="111">
        <f t="shared" si="5"/>
        <v>-1.59824297700608</v>
      </c>
      <c r="E69" s="42"/>
      <c r="F69" s="84">
        <v>725.667</v>
      </c>
      <c r="G69" s="111">
        <f t="shared" si="6"/>
        <v>6.389214279116893</v>
      </c>
      <c r="H69" s="84"/>
      <c r="I69" s="84">
        <v>663.684</v>
      </c>
      <c r="J69" s="111">
        <f t="shared" si="7"/>
        <v>2.1814738689637627</v>
      </c>
      <c r="K69" s="85"/>
      <c r="L69" s="84">
        <v>61.983</v>
      </c>
      <c r="M69" s="111">
        <f t="shared" si="8"/>
        <v>90.29534569568952</v>
      </c>
      <c r="N69" s="112"/>
      <c r="O69" s="84">
        <v>4061.177</v>
      </c>
      <c r="P69" s="111">
        <f t="shared" si="9"/>
        <v>-2.900845306819716</v>
      </c>
    </row>
    <row r="70" spans="1:16" ht="12.75">
      <c r="A70" s="191"/>
      <c r="B70" s="203" t="s">
        <v>13</v>
      </c>
      <c r="C70" s="84">
        <v>4919.708</v>
      </c>
      <c r="D70" s="111">
        <f t="shared" si="5"/>
        <v>-0.8303132154071411</v>
      </c>
      <c r="E70" s="92"/>
      <c r="F70" s="84">
        <v>876.395</v>
      </c>
      <c r="G70" s="111">
        <f t="shared" si="6"/>
        <v>10.252371684956199</v>
      </c>
      <c r="H70" s="84"/>
      <c r="I70" s="84">
        <v>812.974</v>
      </c>
      <c r="J70" s="111">
        <f t="shared" si="7"/>
        <v>6.028147265155794</v>
      </c>
      <c r="K70" s="85"/>
      <c r="L70" s="84">
        <v>63.421</v>
      </c>
      <c r="M70" s="111">
        <f t="shared" si="8"/>
        <v>125.32864350174091</v>
      </c>
      <c r="N70" s="112"/>
      <c r="O70" s="84">
        <v>4043.314</v>
      </c>
      <c r="P70" s="111">
        <f t="shared" si="9"/>
        <v>-2.9449351896303444</v>
      </c>
    </row>
    <row r="71" spans="1:16" ht="12.75">
      <c r="A71" s="190"/>
      <c r="B71" s="204" t="s">
        <v>14</v>
      </c>
      <c r="C71" s="86">
        <v>4894.66</v>
      </c>
      <c r="D71" s="149">
        <f t="shared" si="5"/>
        <v>0.5184401000941569</v>
      </c>
      <c r="E71" s="92"/>
      <c r="F71" s="86">
        <v>825.811</v>
      </c>
      <c r="G71" s="149">
        <f t="shared" si="6"/>
        <v>5.006764695410688</v>
      </c>
      <c r="H71" s="84"/>
      <c r="I71" s="86">
        <v>765.958</v>
      </c>
      <c r="J71" s="149">
        <f t="shared" si="7"/>
        <v>3.3857309070098216</v>
      </c>
      <c r="K71" s="85"/>
      <c r="L71" s="86">
        <v>59.854</v>
      </c>
      <c r="M71" s="149">
        <f t="shared" si="8"/>
        <v>31.368245467714328</v>
      </c>
      <c r="N71" s="112"/>
      <c r="O71" s="86">
        <v>4068.849</v>
      </c>
      <c r="P71" s="149">
        <f t="shared" si="9"/>
        <v>-0.34607084680082006</v>
      </c>
    </row>
    <row r="72" spans="1:16" ht="12.75">
      <c r="A72" s="191">
        <v>2007</v>
      </c>
      <c r="B72" s="202" t="s">
        <v>11</v>
      </c>
      <c r="C72" s="84">
        <v>5026.044</v>
      </c>
      <c r="D72" s="111">
        <f t="shared" si="5"/>
        <v>2.997981453967926</v>
      </c>
      <c r="E72" s="42"/>
      <c r="F72" s="84">
        <v>926.118</v>
      </c>
      <c r="G72" s="111">
        <f t="shared" si="6"/>
        <v>30.97171173489951</v>
      </c>
      <c r="H72" s="84"/>
      <c r="I72" s="84">
        <v>853.337</v>
      </c>
      <c r="J72" s="111">
        <f t="shared" si="7"/>
        <v>33.672682955866264</v>
      </c>
      <c r="K72" s="85"/>
      <c r="L72" s="84">
        <v>72.781</v>
      </c>
      <c r="M72" s="111">
        <f t="shared" si="8"/>
        <v>5.886375209136548</v>
      </c>
      <c r="N72" s="112"/>
      <c r="O72" s="84">
        <v>4099.926</v>
      </c>
      <c r="P72" s="111">
        <f t="shared" si="9"/>
        <v>-1.7425671104387788</v>
      </c>
    </row>
    <row r="73" spans="1:16" ht="12.75">
      <c r="A73" s="191"/>
      <c r="B73" s="202" t="s">
        <v>12</v>
      </c>
      <c r="C73" s="84">
        <v>4899.608</v>
      </c>
      <c r="D73" s="111">
        <f t="shared" si="5"/>
        <v>2.3557065991705626</v>
      </c>
      <c r="E73" s="42"/>
      <c r="F73" s="84">
        <v>850.501</v>
      </c>
      <c r="G73" s="111">
        <f t="shared" si="6"/>
        <v>17.202656314811055</v>
      </c>
      <c r="H73" s="84"/>
      <c r="I73" s="84">
        <v>803.645</v>
      </c>
      <c r="J73" s="111">
        <f t="shared" si="7"/>
        <v>21.088499948770803</v>
      </c>
      <c r="K73" s="85"/>
      <c r="L73" s="84">
        <v>46.856</v>
      </c>
      <c r="M73" s="111">
        <f t="shared" si="8"/>
        <v>-24.4050788119323</v>
      </c>
      <c r="N73" s="112"/>
      <c r="O73" s="84">
        <v>4049.107</v>
      </c>
      <c r="P73" s="111">
        <f t="shared" si="9"/>
        <v>-0.2972044803760132</v>
      </c>
    </row>
    <row r="74" spans="1:16" ht="12.75">
      <c r="A74" s="191"/>
      <c r="B74" s="203" t="s">
        <v>13</v>
      </c>
      <c r="C74" s="84">
        <v>4882.941</v>
      </c>
      <c r="D74" s="111">
        <f t="shared" si="5"/>
        <v>-0.7473411023581039</v>
      </c>
      <c r="E74" s="92"/>
      <c r="F74" s="84">
        <v>965.201</v>
      </c>
      <c r="G74" s="111">
        <f t="shared" si="6"/>
        <v>10.133102082964877</v>
      </c>
      <c r="H74" s="85"/>
      <c r="I74" s="84">
        <v>918.979</v>
      </c>
      <c r="J74" s="111">
        <f t="shared" si="7"/>
        <v>13.039162384036882</v>
      </c>
      <c r="K74" s="112"/>
      <c r="L74" s="84">
        <v>46.223</v>
      </c>
      <c r="M74" s="111">
        <f t="shared" si="8"/>
        <v>-27.117200927137702</v>
      </c>
      <c r="N74" s="84"/>
      <c r="O74" s="84">
        <v>3917.739</v>
      </c>
      <c r="P74" s="111">
        <f t="shared" si="9"/>
        <v>-3.1057444462636297</v>
      </c>
    </row>
    <row r="75" spans="1:16" ht="12.75">
      <c r="A75" s="190"/>
      <c r="B75" s="204" t="s">
        <v>14</v>
      </c>
      <c r="C75" s="86">
        <v>4903.465</v>
      </c>
      <c r="D75" s="149">
        <f t="shared" si="5"/>
        <v>0.17988992085252686</v>
      </c>
      <c r="E75" s="92"/>
      <c r="F75" s="86">
        <v>898.102</v>
      </c>
      <c r="G75" s="149">
        <f t="shared" si="6"/>
        <v>8.753940066189472</v>
      </c>
      <c r="H75" s="48"/>
      <c r="I75" s="86">
        <v>843.961</v>
      </c>
      <c r="J75" s="149">
        <f t="shared" si="7"/>
        <v>10.183717645092818</v>
      </c>
      <c r="L75" s="86">
        <v>54.141</v>
      </c>
      <c r="M75" s="149">
        <f t="shared" si="8"/>
        <v>-9.544892571925018</v>
      </c>
      <c r="O75" s="86">
        <v>4005.363</v>
      </c>
      <c r="P75" s="149">
        <f t="shared" si="9"/>
        <v>-1.560293832481872</v>
      </c>
    </row>
    <row r="76" spans="1:16" ht="12.75">
      <c r="A76" s="191">
        <v>2008</v>
      </c>
      <c r="B76" s="202" t="s">
        <v>11</v>
      </c>
      <c r="C76" s="84">
        <v>5018.761</v>
      </c>
      <c r="D76" s="111">
        <f t="shared" si="5"/>
        <v>-0.14490521770202267</v>
      </c>
      <c r="E76" s="42"/>
      <c r="F76" s="84">
        <v>967.459</v>
      </c>
      <c r="G76" s="111">
        <f t="shared" si="6"/>
        <v>4.463902008167414</v>
      </c>
      <c r="H76" s="48"/>
      <c r="I76" s="84">
        <v>895.145</v>
      </c>
      <c r="J76" s="111">
        <f t="shared" si="7"/>
        <v>4.899353948088503</v>
      </c>
      <c r="L76" s="84">
        <v>72.314</v>
      </c>
      <c r="M76" s="111">
        <f t="shared" si="8"/>
        <v>-0.6416509803382928</v>
      </c>
      <c r="O76" s="84">
        <v>4051.302</v>
      </c>
      <c r="P76" s="111">
        <f t="shared" si="9"/>
        <v>-1.185972624871772</v>
      </c>
    </row>
    <row r="77" spans="1:16" ht="12.75">
      <c r="A77" s="191"/>
      <c r="B77" s="202" t="s">
        <v>12</v>
      </c>
      <c r="C77" s="84">
        <v>4849.64</v>
      </c>
      <c r="D77" s="111">
        <f t="shared" si="5"/>
        <v>-1.0198366889759312</v>
      </c>
      <c r="E77" s="42"/>
      <c r="F77" s="84">
        <v>953.653</v>
      </c>
      <c r="G77" s="111">
        <f t="shared" si="6"/>
        <v>12.128380801433513</v>
      </c>
      <c r="H77" s="48"/>
      <c r="I77" s="84">
        <v>887.109</v>
      </c>
      <c r="J77" s="111">
        <f t="shared" si="7"/>
        <v>10.38568024438652</v>
      </c>
      <c r="L77" s="84">
        <v>66.544</v>
      </c>
      <c r="M77" s="111">
        <f t="shared" si="8"/>
        <v>42.01809800239029</v>
      </c>
      <c r="O77" s="84">
        <v>3895.987</v>
      </c>
      <c r="P77" s="111">
        <f t="shared" si="9"/>
        <v>-3.7815745545869714</v>
      </c>
    </row>
    <row r="78" spans="1:16" ht="12.75">
      <c r="A78" s="191"/>
      <c r="B78" s="203" t="s">
        <v>13</v>
      </c>
      <c r="C78" s="84">
        <v>4958.316</v>
      </c>
      <c r="D78" s="111">
        <f t="shared" si="5"/>
        <v>1.5436393763512606</v>
      </c>
      <c r="E78" s="92"/>
      <c r="F78" s="84">
        <v>1037.926</v>
      </c>
      <c r="G78" s="111">
        <f t="shared" si="6"/>
        <v>7.534700026212147</v>
      </c>
      <c r="H78" s="48"/>
      <c r="I78" s="84">
        <v>980.215</v>
      </c>
      <c r="J78" s="111">
        <f t="shared" si="7"/>
        <v>6.6634819729286505</v>
      </c>
      <c r="L78" s="84">
        <v>57.711</v>
      </c>
      <c r="M78" s="111">
        <f t="shared" si="8"/>
        <v>24.85342794712589</v>
      </c>
      <c r="O78" s="84">
        <v>3920.39</v>
      </c>
      <c r="P78" s="111">
        <f t="shared" si="9"/>
        <v>0.06766658013716176</v>
      </c>
    </row>
    <row r="79" spans="1:16" ht="12.75">
      <c r="A79" s="190"/>
      <c r="B79" s="204" t="s">
        <v>14</v>
      </c>
      <c r="C79" s="86">
        <v>4977.769</v>
      </c>
      <c r="D79" s="149">
        <f t="shared" si="5"/>
        <v>1.5153366038097567</v>
      </c>
      <c r="E79" s="92"/>
      <c r="F79" s="86">
        <v>918.537</v>
      </c>
      <c r="G79" s="149">
        <f t="shared" si="6"/>
        <v>2.275354024375857</v>
      </c>
      <c r="H79" s="48"/>
      <c r="I79" s="86">
        <v>850.91</v>
      </c>
      <c r="J79" s="149">
        <f t="shared" si="7"/>
        <v>0.8233792793742786</v>
      </c>
      <c r="L79" s="86">
        <v>67.627</v>
      </c>
      <c r="M79" s="149">
        <f t="shared" si="8"/>
        <v>24.90903381910197</v>
      </c>
      <c r="O79" s="86">
        <v>4059.232</v>
      </c>
      <c r="P79" s="149">
        <f t="shared" si="9"/>
        <v>1.34492179610188</v>
      </c>
    </row>
    <row r="80" spans="1:16" ht="12.75">
      <c r="A80" s="191">
        <v>2009</v>
      </c>
      <c r="B80" s="202" t="s">
        <v>11</v>
      </c>
      <c r="C80" s="84">
        <v>5118.832</v>
      </c>
      <c r="D80" s="111">
        <f t="shared" si="5"/>
        <v>1.9939383445436016</v>
      </c>
      <c r="E80" s="42"/>
      <c r="F80" s="84">
        <v>988.686</v>
      </c>
      <c r="G80" s="111">
        <f t="shared" si="6"/>
        <v>2.194098147828496</v>
      </c>
      <c r="H80" s="48"/>
      <c r="I80" s="84">
        <v>919.1</v>
      </c>
      <c r="J80" s="111">
        <f t="shared" si="7"/>
        <v>2.6761027543023803</v>
      </c>
      <c r="L80" s="84">
        <v>69.585</v>
      </c>
      <c r="M80" s="111">
        <f t="shared" si="8"/>
        <v>-3.7738197306192434</v>
      </c>
      <c r="O80" s="84">
        <v>4130.146</v>
      </c>
      <c r="P80" s="111">
        <f t="shared" si="9"/>
        <v>1.9461397841977615</v>
      </c>
    </row>
    <row r="81" spans="1:16" ht="12.75">
      <c r="A81" s="191"/>
      <c r="B81" s="202" t="s">
        <v>12</v>
      </c>
      <c r="C81" s="84">
        <v>5103.156</v>
      </c>
      <c r="D81" s="111">
        <f t="shared" si="5"/>
        <v>5.227522042873278</v>
      </c>
      <c r="E81" s="42"/>
      <c r="F81" s="84">
        <v>976.961</v>
      </c>
      <c r="G81" s="111">
        <f t="shared" si="6"/>
        <v>2.4440755704643085</v>
      </c>
      <c r="H81" s="48"/>
      <c r="I81" s="84">
        <v>924.355</v>
      </c>
      <c r="J81" s="111">
        <f t="shared" si="7"/>
        <v>4.198582135904379</v>
      </c>
      <c r="L81" s="84">
        <v>52.606</v>
      </c>
      <c r="M81" s="111">
        <f t="shared" si="8"/>
        <v>-20.945539793219517</v>
      </c>
      <c r="O81" s="84">
        <v>4126.195</v>
      </c>
      <c r="P81" s="111">
        <f t="shared" si="9"/>
        <v>5.90884928517471</v>
      </c>
    </row>
    <row r="82" spans="1:16" ht="12.75">
      <c r="A82" s="191"/>
      <c r="B82" s="203" t="s">
        <v>13</v>
      </c>
      <c r="C82" s="84">
        <v>5118.694</v>
      </c>
      <c r="D82" s="111">
        <f t="shared" si="5"/>
        <v>3.2345255929634296</v>
      </c>
      <c r="E82" s="92"/>
      <c r="F82" s="84">
        <v>1067.823</v>
      </c>
      <c r="G82" s="111">
        <f t="shared" si="6"/>
        <v>2.8804558321113607</v>
      </c>
      <c r="H82" s="48"/>
      <c r="I82" s="84">
        <v>1016.577</v>
      </c>
      <c r="J82" s="111">
        <f t="shared" si="7"/>
        <v>3.7095943236942883</v>
      </c>
      <c r="L82" s="84">
        <v>51.246</v>
      </c>
      <c r="M82" s="111">
        <f t="shared" si="8"/>
        <v>-11.202370431980032</v>
      </c>
      <c r="O82" s="84">
        <v>4050.871</v>
      </c>
      <c r="P82" s="111">
        <f t="shared" si="9"/>
        <v>3.328265810289288</v>
      </c>
    </row>
    <row r="83" spans="1:16" ht="12.75">
      <c r="A83" s="190"/>
      <c r="B83" s="204" t="s">
        <v>14</v>
      </c>
      <c r="C83" s="86">
        <v>5133.504</v>
      </c>
      <c r="D83" s="149">
        <f t="shared" si="5"/>
        <v>3.12861042768356</v>
      </c>
      <c r="E83" s="92"/>
      <c r="F83" s="86">
        <v>1049.892</v>
      </c>
      <c r="G83" s="149">
        <f t="shared" si="6"/>
        <v>14.300458228683222</v>
      </c>
      <c r="H83" s="48"/>
      <c r="I83" s="86">
        <v>988.985</v>
      </c>
      <c r="J83" s="149">
        <f t="shared" si="7"/>
        <v>16.226745484246283</v>
      </c>
      <c r="L83" s="86">
        <v>60.906</v>
      </c>
      <c r="M83" s="149">
        <f t="shared" si="8"/>
        <v>-9.938338237686127</v>
      </c>
      <c r="O83" s="86">
        <v>4083.612</v>
      </c>
      <c r="P83" s="149">
        <f t="shared" si="9"/>
        <v>0.6006062230490917</v>
      </c>
    </row>
    <row r="84" spans="1:16" ht="12.75">
      <c r="A84" s="191">
        <v>2010</v>
      </c>
      <c r="B84" s="202" t="s">
        <v>11</v>
      </c>
      <c r="C84" s="84">
        <v>5146.12</v>
      </c>
      <c r="D84" s="111">
        <f t="shared" si="5"/>
        <v>0.5330903612386488</v>
      </c>
      <c r="E84" s="42"/>
      <c r="F84" s="84">
        <v>1064.924</v>
      </c>
      <c r="G84" s="111">
        <f t="shared" si="6"/>
        <v>7.711042737532436</v>
      </c>
      <c r="H84" s="48"/>
      <c r="I84" s="84">
        <v>1010.529</v>
      </c>
      <c r="J84" s="111">
        <f t="shared" si="7"/>
        <v>9.947666195190944</v>
      </c>
      <c r="L84" s="84">
        <v>54.394</v>
      </c>
      <c r="M84" s="111">
        <f t="shared" si="8"/>
        <v>-21.830854350793988</v>
      </c>
      <c r="O84" s="84">
        <v>4081.196</v>
      </c>
      <c r="P84" s="111">
        <f t="shared" si="9"/>
        <v>-1.185188126521431</v>
      </c>
    </row>
    <row r="85" spans="1:16" ht="12.75">
      <c r="A85" s="191"/>
      <c r="B85" s="202" t="s">
        <v>12</v>
      </c>
      <c r="C85" s="84">
        <v>5154.473</v>
      </c>
      <c r="D85" s="111">
        <f t="shared" si="5"/>
        <v>1.005593401416692</v>
      </c>
      <c r="E85" s="42"/>
      <c r="F85" s="84">
        <v>1079.187</v>
      </c>
      <c r="G85" s="111">
        <f t="shared" si="6"/>
        <v>10.463672551923759</v>
      </c>
      <c r="H85" s="48"/>
      <c r="I85" s="84">
        <v>1032.854</v>
      </c>
      <c r="J85" s="111">
        <f t="shared" si="7"/>
        <v>11.737806362274236</v>
      </c>
      <c r="L85" s="84">
        <v>46.333</v>
      </c>
      <c r="M85" s="111">
        <f t="shared" si="8"/>
        <v>-11.924495304718098</v>
      </c>
      <c r="O85" s="84">
        <v>4075.286</v>
      </c>
      <c r="P85" s="111">
        <f t="shared" si="9"/>
        <v>-1.2338001475935978</v>
      </c>
    </row>
    <row r="86" spans="1:16" ht="12.75">
      <c r="A86" s="191"/>
      <c r="B86" s="203" t="s">
        <v>13</v>
      </c>
      <c r="C86" s="84">
        <v>5338.646</v>
      </c>
      <c r="D86" s="111">
        <f t="shared" si="5"/>
        <v>4.297033579268448</v>
      </c>
      <c r="E86" s="92"/>
      <c r="F86" s="84">
        <v>1161.512</v>
      </c>
      <c r="G86" s="111">
        <f t="shared" si="6"/>
        <v>8.773832367349256</v>
      </c>
      <c r="H86" s="48"/>
      <c r="I86" s="84">
        <v>1106.767</v>
      </c>
      <c r="J86" s="111">
        <f t="shared" si="7"/>
        <v>8.87193001612274</v>
      </c>
      <c r="L86" s="84">
        <v>54.745</v>
      </c>
      <c r="M86" s="111">
        <f t="shared" si="8"/>
        <v>6.8278499785349</v>
      </c>
      <c r="O86" s="84">
        <v>4177.134</v>
      </c>
      <c r="P86" s="111">
        <f t="shared" si="9"/>
        <v>3.1169346049281725</v>
      </c>
    </row>
    <row r="87" spans="1:16" ht="12.75">
      <c r="A87" s="190"/>
      <c r="B87" s="204" t="s">
        <v>14</v>
      </c>
      <c r="C87" s="86">
        <v>5212.446</v>
      </c>
      <c r="D87" s="149">
        <f t="shared" si="5"/>
        <v>1.5377800426375436</v>
      </c>
      <c r="E87" s="92"/>
      <c r="F87" s="86">
        <v>1085.586</v>
      </c>
      <c r="G87" s="149">
        <f t="shared" si="6"/>
        <v>3.3997782629070374</v>
      </c>
      <c r="H87" s="48"/>
      <c r="I87" s="86">
        <v>1031.18</v>
      </c>
      <c r="J87" s="149">
        <f t="shared" si="7"/>
        <v>4.266495447352594</v>
      </c>
      <c r="L87" s="86">
        <v>54.407</v>
      </c>
      <c r="M87" s="149">
        <f t="shared" si="8"/>
        <v>-10.670541490165176</v>
      </c>
      <c r="O87" s="86">
        <v>4126.86</v>
      </c>
      <c r="P87" s="149">
        <f t="shared" si="9"/>
        <v>1.0590624182708737</v>
      </c>
    </row>
    <row r="88" spans="1:16" ht="12.75">
      <c r="A88" s="191">
        <v>2011</v>
      </c>
      <c r="B88" s="202" t="s">
        <v>11</v>
      </c>
      <c r="C88" s="84">
        <v>5268.312</v>
      </c>
      <c r="D88" s="111">
        <f t="shared" si="5"/>
        <v>2.374449099515752</v>
      </c>
      <c r="E88" s="42"/>
      <c r="F88" s="84">
        <v>1137.284</v>
      </c>
      <c r="G88" s="111">
        <f t="shared" si="6"/>
        <v>6.794851087964974</v>
      </c>
      <c r="H88" s="48"/>
      <c r="I88" s="84">
        <v>1081.703</v>
      </c>
      <c r="J88" s="111">
        <f t="shared" si="7"/>
        <v>7.043241708055878</v>
      </c>
      <c r="L88" s="84">
        <v>55.581</v>
      </c>
      <c r="M88" s="111">
        <f t="shared" si="8"/>
        <v>2.1822259808067157</v>
      </c>
      <c r="O88" s="84">
        <v>4131.028</v>
      </c>
      <c r="P88" s="111">
        <f t="shared" si="9"/>
        <v>1.2210146241444992</v>
      </c>
    </row>
    <row r="89" spans="1:16" ht="12.75">
      <c r="A89" s="191"/>
      <c r="B89" s="202" t="s">
        <v>12</v>
      </c>
      <c r="C89" s="84">
        <v>5298.439</v>
      </c>
      <c r="D89" s="111">
        <f t="shared" si="5"/>
        <v>2.793030441715387</v>
      </c>
      <c r="E89" s="42"/>
      <c r="F89" s="84">
        <v>1145.045</v>
      </c>
      <c r="G89" s="111">
        <f t="shared" si="6"/>
        <v>6.102556832133836</v>
      </c>
      <c r="H89" s="48"/>
      <c r="I89" s="84">
        <v>1092.731</v>
      </c>
      <c r="J89" s="111">
        <f t="shared" si="7"/>
        <v>5.7972375572927</v>
      </c>
      <c r="L89" s="84">
        <v>52.315</v>
      </c>
      <c r="M89" s="111">
        <f t="shared" si="8"/>
        <v>12.910884250965834</v>
      </c>
      <c r="O89" s="84">
        <v>4153.393</v>
      </c>
      <c r="P89" s="111">
        <f t="shared" si="9"/>
        <v>1.9166016814525404</v>
      </c>
    </row>
    <row r="90" spans="1:16" ht="12.75">
      <c r="A90" s="191"/>
      <c r="B90" s="203" t="s">
        <v>13</v>
      </c>
      <c r="C90" s="84">
        <v>5327.593</v>
      </c>
      <c r="D90" s="111">
        <f t="shared" si="5"/>
        <v>-0.20703751475561188</v>
      </c>
      <c r="E90" s="92"/>
      <c r="F90" s="84">
        <v>1288.401</v>
      </c>
      <c r="G90" s="111">
        <f t="shared" si="6"/>
        <v>10.9244674183306</v>
      </c>
      <c r="H90" s="48"/>
      <c r="I90" s="84">
        <v>1234.418</v>
      </c>
      <c r="J90" s="111">
        <f t="shared" si="7"/>
        <v>11.533683241368763</v>
      </c>
      <c r="L90" s="84">
        <v>53.984</v>
      </c>
      <c r="M90" s="111">
        <f t="shared" si="8"/>
        <v>-1.3900812859621805</v>
      </c>
      <c r="O90" s="84">
        <v>4039.192</v>
      </c>
      <c r="P90" s="111">
        <f t="shared" si="9"/>
        <v>-3.30231206372599</v>
      </c>
    </row>
    <row r="91" spans="1:16" ht="12.75">
      <c r="A91" s="190"/>
      <c r="B91" s="204" t="s">
        <v>14</v>
      </c>
      <c r="C91" s="86">
        <v>5194.65</v>
      </c>
      <c r="D91" s="149">
        <f t="shared" si="5"/>
        <v>-0.3414136088891909</v>
      </c>
      <c r="E91" s="92"/>
      <c r="F91" s="86">
        <v>1198.73</v>
      </c>
      <c r="G91" s="149">
        <f t="shared" si="6"/>
        <v>10.422389382324386</v>
      </c>
      <c r="H91" s="48"/>
      <c r="I91" s="86">
        <v>1159.458</v>
      </c>
      <c r="J91" s="149">
        <f t="shared" si="7"/>
        <v>12.439923194786557</v>
      </c>
      <c r="L91" s="86">
        <v>39.272</v>
      </c>
      <c r="M91" s="149">
        <f t="shared" si="8"/>
        <v>-27.818111640046318</v>
      </c>
      <c r="O91" s="86">
        <v>3995.92</v>
      </c>
      <c r="P91" s="149">
        <f t="shared" si="9"/>
        <v>-3.1728723533146175</v>
      </c>
    </row>
    <row r="92" spans="1:16" ht="12.75">
      <c r="A92" s="191">
        <v>2012</v>
      </c>
      <c r="B92" s="202" t="s">
        <v>11</v>
      </c>
      <c r="C92" s="84">
        <v>5129.574</v>
      </c>
      <c r="D92" s="111">
        <f t="shared" si="5"/>
        <v>-2.6334431218196697</v>
      </c>
      <c r="E92" s="42"/>
      <c r="F92" s="84">
        <v>1204.235</v>
      </c>
      <c r="G92" s="111">
        <f t="shared" si="6"/>
        <v>5.8869200657003695</v>
      </c>
      <c r="H92" s="48"/>
      <c r="I92" s="84">
        <v>1157.408</v>
      </c>
      <c r="J92" s="111">
        <f t="shared" si="7"/>
        <v>6.998686330721088</v>
      </c>
      <c r="L92" s="84">
        <v>46.826</v>
      </c>
      <c r="M92" s="111">
        <f t="shared" si="8"/>
        <v>-15.751785682157577</v>
      </c>
      <c r="O92" s="84">
        <v>3925.34</v>
      </c>
      <c r="P92" s="111">
        <f t="shared" si="9"/>
        <v>-4.9790996333116135</v>
      </c>
    </row>
    <row r="93" spans="1:16" ht="12.75">
      <c r="A93" s="191"/>
      <c r="B93" s="202" t="s">
        <v>12</v>
      </c>
      <c r="C93" s="84">
        <v>5040.375</v>
      </c>
      <c r="D93" s="111">
        <f t="shared" si="5"/>
        <v>-4.870566595180208</v>
      </c>
      <c r="E93" s="42"/>
      <c r="F93" s="84">
        <v>1079.001</v>
      </c>
      <c r="G93" s="111">
        <f t="shared" si="6"/>
        <v>-5.767808252077438</v>
      </c>
      <c r="H93" s="48"/>
      <c r="I93" s="84">
        <v>1030.88</v>
      </c>
      <c r="J93" s="111">
        <f t="shared" si="7"/>
        <v>-5.660221957645558</v>
      </c>
      <c r="L93" s="84">
        <v>48.121</v>
      </c>
      <c r="M93" s="111">
        <f t="shared" si="8"/>
        <v>-8.016821179394046</v>
      </c>
      <c r="O93" s="84">
        <v>3961.374</v>
      </c>
      <c r="P93" s="111">
        <f t="shared" si="9"/>
        <v>-4.623183984756564</v>
      </c>
    </row>
    <row r="94" spans="1:16" ht="12.75">
      <c r="A94" s="191"/>
      <c r="B94" s="203" t="s">
        <v>13</v>
      </c>
      <c r="C94" s="84">
        <v>5170.362</v>
      </c>
      <c r="D94" s="111">
        <f t="shared" si="5"/>
        <v>-2.95125772558076</v>
      </c>
      <c r="E94" s="92"/>
      <c r="F94" s="84">
        <v>1214.081</v>
      </c>
      <c r="G94" s="111">
        <f t="shared" si="6"/>
        <v>-5.768390431239976</v>
      </c>
      <c r="H94" s="48"/>
      <c r="I94" s="84">
        <v>1180.282</v>
      </c>
      <c r="J94" s="111">
        <f t="shared" si="7"/>
        <v>-4.385548493298054</v>
      </c>
      <c r="L94" s="84">
        <v>33.799</v>
      </c>
      <c r="M94" s="111">
        <f t="shared" si="8"/>
        <v>-37.39070835803201</v>
      </c>
      <c r="O94" s="84">
        <v>3956.281</v>
      </c>
      <c r="P94" s="111">
        <f t="shared" si="9"/>
        <v>-2.052663007849096</v>
      </c>
    </row>
    <row r="95" spans="1:16" ht="12.75">
      <c r="A95" s="190"/>
      <c r="B95" s="204" t="s">
        <v>14</v>
      </c>
      <c r="C95" s="86">
        <v>5056.245</v>
      </c>
      <c r="D95" s="149">
        <f t="shared" si="5"/>
        <v>-2.664375848228461</v>
      </c>
      <c r="E95" s="92"/>
      <c r="F95" s="86">
        <v>1139.926</v>
      </c>
      <c r="G95" s="149">
        <f t="shared" si="6"/>
        <v>-4.905525013973129</v>
      </c>
      <c r="H95" s="48"/>
      <c r="I95" s="86">
        <v>1087.107</v>
      </c>
      <c r="J95" s="149">
        <f t="shared" si="7"/>
        <v>-6.2400707916975096</v>
      </c>
      <c r="L95" s="86">
        <v>52.819</v>
      </c>
      <c r="M95" s="149">
        <f t="shared" si="8"/>
        <v>34.49531472805053</v>
      </c>
      <c r="O95" s="86">
        <v>3916.319</v>
      </c>
      <c r="P95" s="149">
        <f t="shared" si="9"/>
        <v>-1.9920568980359994</v>
      </c>
    </row>
    <row r="96" spans="1:16" ht="12.75">
      <c r="A96" s="191">
        <v>2013</v>
      </c>
      <c r="B96" s="202" t="s">
        <v>11</v>
      </c>
      <c r="C96" s="84">
        <v>5172.48</v>
      </c>
      <c r="D96" s="111">
        <f t="shared" si="5"/>
        <v>0.8364437280756639</v>
      </c>
      <c r="E96" s="42"/>
      <c r="F96" s="84">
        <v>1197.505</v>
      </c>
      <c r="G96" s="111">
        <f t="shared" si="6"/>
        <v>-0.5588610196514626</v>
      </c>
      <c r="H96" s="48"/>
      <c r="I96" s="84">
        <v>1136.147</v>
      </c>
      <c r="J96" s="111">
        <f t="shared" si="7"/>
        <v>-1.836949459481874</v>
      </c>
      <c r="L96" s="84">
        <v>61.358</v>
      </c>
      <c r="M96" s="111">
        <f t="shared" si="8"/>
        <v>31.03404091743902</v>
      </c>
      <c r="O96" s="84">
        <v>3974.975</v>
      </c>
      <c r="P96" s="111">
        <f t="shared" si="9"/>
        <v>1.2644764529951484</v>
      </c>
    </row>
    <row r="97" spans="1:16" ht="12.75">
      <c r="A97" s="191"/>
      <c r="B97" s="202" t="s">
        <v>12</v>
      </c>
      <c r="C97" s="84">
        <v>5211.404</v>
      </c>
      <c r="D97" s="111">
        <f t="shared" si="5"/>
        <v>3.3931800709272717</v>
      </c>
      <c r="E97" s="42"/>
      <c r="F97" s="84">
        <v>1145.367</v>
      </c>
      <c r="G97" s="111">
        <f t="shared" si="6"/>
        <v>6.150689387683606</v>
      </c>
      <c r="H97" s="48"/>
      <c r="I97" s="84">
        <v>1101.318</v>
      </c>
      <c r="J97" s="111">
        <f t="shared" si="7"/>
        <v>6.832803042061139</v>
      </c>
      <c r="L97" s="84">
        <v>44.05</v>
      </c>
      <c r="M97" s="111">
        <f t="shared" si="8"/>
        <v>-8.459923941730233</v>
      </c>
      <c r="O97" s="84">
        <v>4066.037</v>
      </c>
      <c r="P97" s="111">
        <f t="shared" si="9"/>
        <v>2.6420883259192394</v>
      </c>
    </row>
    <row r="98" spans="1:16" ht="12.75">
      <c r="A98" s="191"/>
      <c r="B98" s="203" t="s">
        <v>13</v>
      </c>
      <c r="C98" s="84">
        <v>5273.561</v>
      </c>
      <c r="D98" s="111">
        <f t="shared" si="5"/>
        <v>1.9959724290097989</v>
      </c>
      <c r="E98" s="92"/>
      <c r="F98" s="84">
        <v>1345.552</v>
      </c>
      <c r="G98" s="111">
        <f t="shared" si="6"/>
        <v>10.828849145979552</v>
      </c>
      <c r="H98" s="48"/>
      <c r="I98" s="84">
        <v>1304.991</v>
      </c>
      <c r="J98" s="111">
        <f t="shared" si="7"/>
        <v>10.566034218940903</v>
      </c>
      <c r="L98" s="84">
        <v>40.562</v>
      </c>
      <c r="M98" s="111">
        <f t="shared" si="8"/>
        <v>20.00946773573182</v>
      </c>
      <c r="O98" s="84">
        <v>3928.008</v>
      </c>
      <c r="P98" s="111">
        <f t="shared" si="9"/>
        <v>-0.7146357905315658</v>
      </c>
    </row>
    <row r="99" spans="1:16" ht="12.75">
      <c r="A99" s="190"/>
      <c r="B99" s="204" t="s">
        <v>14</v>
      </c>
      <c r="C99" s="86">
        <v>5155.291</v>
      </c>
      <c r="D99" s="149">
        <f t="shared" si="5"/>
        <v>1.958884508167628</v>
      </c>
      <c r="E99" s="92"/>
      <c r="F99" s="86">
        <v>1324.401</v>
      </c>
      <c r="G99" s="149">
        <f t="shared" si="6"/>
        <v>16.183068023713833</v>
      </c>
      <c r="H99" s="48"/>
      <c r="I99" s="86">
        <v>1268.318</v>
      </c>
      <c r="J99" s="149">
        <f t="shared" si="7"/>
        <v>16.669104329196667</v>
      </c>
      <c r="L99" s="86">
        <v>56.083</v>
      </c>
      <c r="M99" s="149">
        <f t="shared" si="8"/>
        <v>6.179594464113284</v>
      </c>
      <c r="O99" s="86">
        <v>3830.89</v>
      </c>
      <c r="P99" s="149">
        <f t="shared" si="9"/>
        <v>-2.181359587919168</v>
      </c>
    </row>
    <row r="100" spans="1:16" ht="12.75">
      <c r="A100" s="191">
        <v>2014</v>
      </c>
      <c r="B100" s="202" t="s">
        <v>11</v>
      </c>
      <c r="C100" s="84">
        <v>5163.989</v>
      </c>
      <c r="D100" s="111">
        <f t="shared" si="5"/>
        <v>-0.16415723212076191</v>
      </c>
      <c r="E100" s="42"/>
      <c r="F100" s="84">
        <v>1308.039</v>
      </c>
      <c r="G100" s="111">
        <f t="shared" si="6"/>
        <v>9.230358119590305</v>
      </c>
      <c r="H100" s="48"/>
      <c r="I100" s="84">
        <v>1269.346</v>
      </c>
      <c r="J100" s="111">
        <f t="shared" si="7"/>
        <v>11.723747015130972</v>
      </c>
      <c r="L100" s="84">
        <v>38.693</v>
      </c>
      <c r="M100" s="111">
        <f t="shared" si="8"/>
        <v>-36.93894846637765</v>
      </c>
      <c r="O100" s="84">
        <v>3855.95</v>
      </c>
      <c r="P100" s="111">
        <f t="shared" si="9"/>
        <v>-2.9943584550846256</v>
      </c>
    </row>
    <row r="101" spans="1:16" ht="12.75">
      <c r="A101" s="191"/>
      <c r="B101" s="202" t="s">
        <v>12</v>
      </c>
      <c r="C101" s="84">
        <v>5196.582</v>
      </c>
      <c r="D101" s="111">
        <f t="shared" si="5"/>
        <v>-0.2844147181834322</v>
      </c>
      <c r="E101" s="42"/>
      <c r="F101" s="84">
        <v>1322.223</v>
      </c>
      <c r="G101" s="111">
        <f t="shared" si="6"/>
        <v>15.440989656590421</v>
      </c>
      <c r="H101" s="48"/>
      <c r="I101" s="84">
        <v>1268.8</v>
      </c>
      <c r="J101" s="111">
        <f t="shared" si="7"/>
        <v>15.207415115343615</v>
      </c>
      <c r="L101" s="84">
        <v>53.424</v>
      </c>
      <c r="M101" s="111">
        <f t="shared" si="8"/>
        <v>21.28036322360954</v>
      </c>
      <c r="O101" s="84">
        <v>3874.359</v>
      </c>
      <c r="P101" s="111">
        <f t="shared" si="9"/>
        <v>-4.714123358936476</v>
      </c>
    </row>
    <row r="102" spans="1:16" ht="12.75">
      <c r="A102" s="191"/>
      <c r="B102" s="203" t="s">
        <v>13</v>
      </c>
      <c r="C102" s="84">
        <v>5158.334</v>
      </c>
      <c r="D102" s="111">
        <f t="shared" si="5"/>
        <v>-2.184994162388562</v>
      </c>
      <c r="E102" s="92"/>
      <c r="F102" s="84">
        <v>1517.902</v>
      </c>
      <c r="G102" s="111">
        <f t="shared" si="6"/>
        <v>12.808869519721286</v>
      </c>
      <c r="H102" s="48"/>
      <c r="I102" s="84">
        <v>1476.225</v>
      </c>
      <c r="J102" s="111">
        <f t="shared" si="7"/>
        <v>13.121469803240016</v>
      </c>
      <c r="L102" s="84">
        <v>41.677</v>
      </c>
      <c r="M102" s="111">
        <f t="shared" si="8"/>
        <v>2.7488782604408115</v>
      </c>
      <c r="O102" s="84">
        <v>3640.432</v>
      </c>
      <c r="P102" s="111">
        <f t="shared" si="9"/>
        <v>-7.321166352003357</v>
      </c>
    </row>
    <row r="103" spans="1:16" ht="12.75">
      <c r="A103" s="190"/>
      <c r="B103" s="204" t="s">
        <v>14</v>
      </c>
      <c r="C103" s="86">
        <v>5048.719</v>
      </c>
      <c r="D103" s="149">
        <f t="shared" si="5"/>
        <v>-2.0672353898160183</v>
      </c>
      <c r="E103" s="92"/>
      <c r="F103" s="86">
        <v>1411.957</v>
      </c>
      <c r="G103" s="149">
        <f t="shared" si="6"/>
        <v>6.610988665819494</v>
      </c>
      <c r="H103" s="48"/>
      <c r="I103" s="86">
        <v>1360.091</v>
      </c>
      <c r="J103" s="149">
        <f t="shared" si="7"/>
        <v>7.2358036391504275</v>
      </c>
      <c r="L103" s="86">
        <v>51.866</v>
      </c>
      <c r="M103" s="149">
        <f t="shared" si="8"/>
        <v>-7.5192125956172084</v>
      </c>
      <c r="O103" s="86">
        <v>3636.762</v>
      </c>
      <c r="P103" s="149">
        <f t="shared" si="9"/>
        <v>-5.06743863697469</v>
      </c>
    </row>
    <row r="104" spans="1:16" ht="12.75">
      <c r="A104" s="191">
        <v>2015</v>
      </c>
      <c r="B104" s="202" t="s">
        <v>11</v>
      </c>
      <c r="C104" s="84">
        <v>5142.364</v>
      </c>
      <c r="D104" s="111">
        <f t="shared" si="5"/>
        <v>-0.4187654156505756</v>
      </c>
      <c r="E104" s="42"/>
      <c r="F104" s="84">
        <v>1490.55</v>
      </c>
      <c r="G104" s="111">
        <f t="shared" si="6"/>
        <v>13.953024336430333</v>
      </c>
      <c r="H104" s="48"/>
      <c r="I104" s="84">
        <v>1446.414</v>
      </c>
      <c r="J104" s="111">
        <f t="shared" si="7"/>
        <v>13.949545671550545</v>
      </c>
      <c r="L104" s="84">
        <v>44.136</v>
      </c>
      <c r="M104" s="111">
        <f t="shared" si="8"/>
        <v>14.06714392784226</v>
      </c>
      <c r="O104" s="84">
        <v>3651.814</v>
      </c>
      <c r="P104" s="111">
        <f t="shared" si="9"/>
        <v>-5.294052049430101</v>
      </c>
    </row>
    <row r="105" spans="1:16" ht="12.75">
      <c r="A105" s="192"/>
      <c r="B105" s="202" t="s">
        <v>12</v>
      </c>
      <c r="C105" s="84">
        <v>5022.963</v>
      </c>
      <c r="D105" s="111">
        <f t="shared" si="5"/>
        <v>-3.3410230031971127</v>
      </c>
      <c r="E105" s="42"/>
      <c r="F105" s="84">
        <v>1352.759</v>
      </c>
      <c r="G105" s="111">
        <f t="shared" si="6"/>
        <v>2.3094440196547827</v>
      </c>
      <c r="I105" s="84">
        <v>1309.646</v>
      </c>
      <c r="J105" s="111">
        <f t="shared" si="7"/>
        <v>3.219262295081968</v>
      </c>
      <c r="L105" s="84">
        <v>43.114</v>
      </c>
      <c r="M105" s="111">
        <f t="shared" si="8"/>
        <v>-19.298442647499257</v>
      </c>
      <c r="O105" s="84">
        <v>3670.203</v>
      </c>
      <c r="P105" s="111">
        <f t="shared" si="9"/>
        <v>-5.269413598481709</v>
      </c>
    </row>
    <row r="106" spans="2:16" ht="12.75">
      <c r="B106" s="203" t="s">
        <v>13</v>
      </c>
      <c r="C106" s="84">
        <v>5022.574</v>
      </c>
      <c r="D106" s="111">
        <f t="shared" si="5"/>
        <v>-2.6318574950749647</v>
      </c>
      <c r="E106" s="92"/>
      <c r="F106" s="84">
        <v>1477.491</v>
      </c>
      <c r="G106" s="111">
        <f t="shared" si="6"/>
        <v>-2.6622930861149174</v>
      </c>
      <c r="I106" s="84">
        <v>1440.526</v>
      </c>
      <c r="J106" s="111">
        <f t="shared" si="7"/>
        <v>-2.418262798692601</v>
      </c>
      <c r="L106" s="84">
        <v>36.966</v>
      </c>
      <c r="M106" s="111">
        <f t="shared" si="8"/>
        <v>-11.303596708016409</v>
      </c>
      <c r="O106" s="84">
        <v>3545.083</v>
      </c>
      <c r="P106" s="111">
        <f t="shared" si="9"/>
        <v>-2.6191671757637476</v>
      </c>
    </row>
    <row r="107" spans="1:16" ht="12.75">
      <c r="A107" s="185"/>
      <c r="B107" s="204" t="s">
        <v>14</v>
      </c>
      <c r="C107" s="86">
        <v>4941.3083</v>
      </c>
      <c r="D107" s="149">
        <v>-2.1274900349480723</v>
      </c>
      <c r="E107" s="93"/>
      <c r="F107" s="86">
        <v>1361.4734</v>
      </c>
      <c r="G107" s="149">
        <v>-3.5754346626703235</v>
      </c>
      <c r="H107" s="185"/>
      <c r="I107" s="86">
        <v>1317.2948</v>
      </c>
      <c r="J107" s="149">
        <v>-3.146547505986187</v>
      </c>
      <c r="K107" s="185"/>
      <c r="L107" s="86">
        <v>44.1786</v>
      </c>
      <c r="M107" s="149">
        <v>-14.822148485625538</v>
      </c>
      <c r="N107" s="185"/>
      <c r="O107" s="86">
        <v>3579.8349</v>
      </c>
      <c r="P107" s="149">
        <v>-1.5653318887517074</v>
      </c>
    </row>
    <row r="108" spans="1:16" ht="12.75">
      <c r="A108" s="41">
        <v>2016</v>
      </c>
      <c r="B108" s="42" t="s">
        <v>11</v>
      </c>
      <c r="C108" s="84">
        <v>5024.0998</v>
      </c>
      <c r="D108" s="111">
        <v>-2.2998021921435283</v>
      </c>
      <c r="E108" s="92"/>
      <c r="F108" s="84">
        <v>1432.9033</v>
      </c>
      <c r="G108" s="111">
        <v>-3.867497795948259</v>
      </c>
      <c r="I108" s="84">
        <v>1379.2067</v>
      </c>
      <c r="J108" s="111">
        <v>-4.64647083383256</v>
      </c>
      <c r="L108" s="84">
        <v>53.6966</v>
      </c>
      <c r="M108" s="111">
        <v>21.660579476350573</v>
      </c>
      <c r="O108" s="84">
        <v>3591.1965</v>
      </c>
      <c r="P108" s="111">
        <v>-1.6599203842189467</v>
      </c>
    </row>
    <row r="109" spans="1:16" ht="12.75">
      <c r="A109" s="41"/>
      <c r="B109" s="202" t="s">
        <v>12</v>
      </c>
      <c r="C109" s="84">
        <v>4818.3592</v>
      </c>
      <c r="D109" s="111">
        <v>-4.073359098340865</v>
      </c>
      <c r="E109" s="92"/>
      <c r="F109" s="84">
        <v>1299.9893</v>
      </c>
      <c r="G109" s="111">
        <v>-3.9009228100725055</v>
      </c>
      <c r="H109" s="228"/>
      <c r="I109" s="84">
        <v>1259.6258</v>
      </c>
      <c r="J109" s="111">
        <v>-3.819360637864018</v>
      </c>
      <c r="K109" s="251"/>
      <c r="L109" s="84">
        <v>40.3635</v>
      </c>
      <c r="M109" s="111">
        <v>-6.378512530877798</v>
      </c>
      <c r="N109" s="251"/>
      <c r="O109" s="84">
        <v>3518.3699</v>
      </c>
      <c r="P109" s="111">
        <v>-4.136915474786669</v>
      </c>
    </row>
    <row r="110" spans="1:16" ht="12.75">
      <c r="A110" s="41"/>
      <c r="B110" s="203" t="s">
        <v>13</v>
      </c>
      <c r="C110" s="84">
        <v>4872.8391</v>
      </c>
      <c r="D110" s="111">
        <v>-2.981238305299225</v>
      </c>
      <c r="E110" s="92"/>
      <c r="F110" s="84">
        <v>1411.477</v>
      </c>
      <c r="G110" s="111">
        <v>-4.467999236272987</v>
      </c>
      <c r="H110" s="228"/>
      <c r="I110" s="84">
        <v>1367.7946</v>
      </c>
      <c r="J110" s="111">
        <v>-5.048914441292433</v>
      </c>
      <c r="K110" s="251"/>
      <c r="L110" s="84">
        <v>43.6824</v>
      </c>
      <c r="M110" s="111">
        <v>18.169767731254293</v>
      </c>
      <c r="N110" s="251"/>
      <c r="O110" s="84">
        <v>3461.3621</v>
      </c>
      <c r="P110" s="111">
        <v>-2.3615979395910878</v>
      </c>
    </row>
    <row r="111" spans="1:16" ht="12.75">
      <c r="A111" s="41"/>
      <c r="B111" s="203" t="s">
        <v>14</v>
      </c>
      <c r="C111" s="84">
        <v>4795.2398</v>
      </c>
      <c r="D111" s="111">
        <v>-2.956069347059349</v>
      </c>
      <c r="E111" s="92"/>
      <c r="F111" s="84">
        <v>1309.9476</v>
      </c>
      <c r="G111" s="111">
        <v>-3.784561637414298</v>
      </c>
      <c r="H111" s="228"/>
      <c r="I111" s="84">
        <v>1246.1013</v>
      </c>
      <c r="J111" s="111">
        <v>-5.40452296630943</v>
      </c>
      <c r="K111" s="251"/>
      <c r="L111" s="84">
        <v>63.8463</v>
      </c>
      <c r="M111" s="111">
        <v>44.51861308416291</v>
      </c>
      <c r="N111" s="251"/>
      <c r="O111" s="84">
        <v>3485.2922</v>
      </c>
      <c r="P111" s="111">
        <v>-2.6409793367844974</v>
      </c>
    </row>
    <row r="112" spans="1:16" ht="12.75">
      <c r="A112" s="308" t="s">
        <v>73</v>
      </c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</row>
    <row r="113" spans="1:16" ht="12.75">
      <c r="A113" s="191">
        <v>2004</v>
      </c>
      <c r="B113" s="202" t="s">
        <v>11</v>
      </c>
      <c r="C113" s="84">
        <v>9452.49</v>
      </c>
      <c r="D113" s="42"/>
      <c r="E113" s="42"/>
      <c r="F113" s="84">
        <v>1550.92</v>
      </c>
      <c r="G113" s="42"/>
      <c r="H113" s="194"/>
      <c r="I113" s="84">
        <v>1480.012</v>
      </c>
      <c r="J113" s="42"/>
      <c r="K113" s="193"/>
      <c r="L113" s="84">
        <v>70.908</v>
      </c>
      <c r="M113" s="42"/>
      <c r="N113" s="193"/>
      <c r="O113" s="84">
        <v>7901.57</v>
      </c>
      <c r="P113" s="42"/>
    </row>
    <row r="114" spans="1:16" ht="12.75">
      <c r="A114" s="191"/>
      <c r="B114" s="202" t="s">
        <v>12</v>
      </c>
      <c r="C114" s="84">
        <v>9480.598</v>
      </c>
      <c r="D114" s="42"/>
      <c r="E114" s="42"/>
      <c r="F114" s="84">
        <v>1519.794</v>
      </c>
      <c r="G114" s="42"/>
      <c r="H114" s="84"/>
      <c r="I114" s="84">
        <v>1438.357</v>
      </c>
      <c r="J114" s="42"/>
      <c r="K114" s="85"/>
      <c r="L114" s="84">
        <v>81.437</v>
      </c>
      <c r="M114" s="42"/>
      <c r="N114" s="112"/>
      <c r="O114" s="84">
        <v>7960.804</v>
      </c>
      <c r="P114" s="42"/>
    </row>
    <row r="115" spans="1:16" ht="12.75">
      <c r="A115" s="191"/>
      <c r="B115" s="203" t="s">
        <v>13</v>
      </c>
      <c r="C115" s="84">
        <v>9518.716</v>
      </c>
      <c r="D115" s="92"/>
      <c r="E115" s="92"/>
      <c r="F115" s="84">
        <v>1663.429</v>
      </c>
      <c r="G115" s="92"/>
      <c r="H115" s="84"/>
      <c r="I115" s="84">
        <v>1601.89</v>
      </c>
      <c r="J115" s="92"/>
      <c r="K115" s="85"/>
      <c r="L115" s="84">
        <v>61.539</v>
      </c>
      <c r="M115" s="92"/>
      <c r="N115" s="112"/>
      <c r="O115" s="84">
        <v>7855.287</v>
      </c>
      <c r="P115" s="92"/>
    </row>
    <row r="116" spans="1:16" ht="12.75">
      <c r="A116" s="190"/>
      <c r="B116" s="204" t="s">
        <v>14</v>
      </c>
      <c r="C116" s="86">
        <v>9344.754</v>
      </c>
      <c r="D116" s="93"/>
      <c r="E116" s="92"/>
      <c r="F116" s="86">
        <v>1471.848</v>
      </c>
      <c r="G116" s="93"/>
      <c r="H116" s="84"/>
      <c r="I116" s="86">
        <v>1417.051</v>
      </c>
      <c r="J116" s="93"/>
      <c r="K116" s="85"/>
      <c r="L116" s="86">
        <v>54.797</v>
      </c>
      <c r="M116" s="93"/>
      <c r="N116" s="112"/>
      <c r="O116" s="86">
        <v>7872.906</v>
      </c>
      <c r="P116" s="93"/>
    </row>
    <row r="117" spans="1:16" ht="12.75">
      <c r="A117" s="191">
        <v>2005</v>
      </c>
      <c r="B117" s="202" t="s">
        <v>11</v>
      </c>
      <c r="C117" s="84">
        <v>9530.418</v>
      </c>
      <c r="D117" s="111">
        <f>(C117-C113)/C113*100</f>
        <v>0.824417693115781</v>
      </c>
      <c r="E117" s="42"/>
      <c r="F117" s="84">
        <v>1450.612</v>
      </c>
      <c r="G117" s="111">
        <f>(F117-F113)/F113*100</f>
        <v>-6.467645010703324</v>
      </c>
      <c r="H117" s="84"/>
      <c r="I117" s="84">
        <v>1381.205</v>
      </c>
      <c r="J117" s="111">
        <f>(I117-I113)/I113*100</f>
        <v>-6.676094518152557</v>
      </c>
      <c r="K117" s="85"/>
      <c r="L117" s="84">
        <v>69.406</v>
      </c>
      <c r="M117" s="111">
        <f>(L117-L113)/L113*100</f>
        <v>-2.1182377164776827</v>
      </c>
      <c r="N117" s="112"/>
      <c r="O117" s="84">
        <v>8079.807</v>
      </c>
      <c r="P117" s="111">
        <f>(O117-O113)/O113*100</f>
        <v>2.255716269045267</v>
      </c>
    </row>
    <row r="118" spans="1:16" ht="12.75">
      <c r="A118" s="191"/>
      <c r="B118" s="202" t="s">
        <v>12</v>
      </c>
      <c r="C118" s="84">
        <v>9545.426</v>
      </c>
      <c r="D118" s="111">
        <f aca="true" t="shared" si="10" ref="D118:D159">(C118-C114)/C114*100</f>
        <v>0.6837965284468293</v>
      </c>
      <c r="E118" s="42"/>
      <c r="F118" s="84">
        <v>1391.6</v>
      </c>
      <c r="G118" s="111">
        <f aca="true" t="shared" si="11" ref="G118:G159">(F118-F114)/F114*100</f>
        <v>-8.434958948383805</v>
      </c>
      <c r="H118" s="84"/>
      <c r="I118" s="84">
        <v>1325.456</v>
      </c>
      <c r="J118" s="111">
        <f aca="true" t="shared" si="12" ref="J118:J159">(I118-I114)/I114*100</f>
        <v>-7.849303058976323</v>
      </c>
      <c r="K118" s="85"/>
      <c r="L118" s="84">
        <v>66.144</v>
      </c>
      <c r="M118" s="111">
        <f aca="true" t="shared" si="13" ref="M118:M159">(L118-L114)/L114*100</f>
        <v>-18.778933408647166</v>
      </c>
      <c r="N118" s="112"/>
      <c r="O118" s="84">
        <v>8153.826</v>
      </c>
      <c r="P118" s="111">
        <f aca="true" t="shared" si="14" ref="P118:P159">(O118-O114)/O114*100</f>
        <v>2.424654595189128</v>
      </c>
    </row>
    <row r="119" spans="1:16" ht="12.75">
      <c r="A119" s="191"/>
      <c r="B119" s="203" t="s">
        <v>13</v>
      </c>
      <c r="C119" s="84">
        <v>9692.098</v>
      </c>
      <c r="D119" s="111">
        <f t="shared" si="10"/>
        <v>1.8214851666968483</v>
      </c>
      <c r="E119" s="92"/>
      <c r="F119" s="84">
        <v>1636.14</v>
      </c>
      <c r="G119" s="111">
        <f t="shared" si="11"/>
        <v>-1.6405268875317185</v>
      </c>
      <c r="H119" s="84"/>
      <c r="I119" s="84">
        <v>1568.112</v>
      </c>
      <c r="J119" s="111">
        <f t="shared" si="12"/>
        <v>-2.108634175879743</v>
      </c>
      <c r="K119" s="85"/>
      <c r="L119" s="84">
        <v>68.027</v>
      </c>
      <c r="M119" s="111">
        <f t="shared" si="13"/>
        <v>10.54290774955719</v>
      </c>
      <c r="N119" s="112"/>
      <c r="O119" s="84">
        <v>8055.959</v>
      </c>
      <c r="P119" s="111">
        <f t="shared" si="14"/>
        <v>2.554610671767939</v>
      </c>
    </row>
    <row r="120" spans="1:16" ht="12.75">
      <c r="A120" s="190"/>
      <c r="B120" s="204" t="s">
        <v>14</v>
      </c>
      <c r="C120" s="86">
        <v>9385.734</v>
      </c>
      <c r="D120" s="149">
        <f t="shared" si="10"/>
        <v>0.43853481857306853</v>
      </c>
      <c r="E120" s="92"/>
      <c r="F120" s="86">
        <v>1544.198</v>
      </c>
      <c r="G120" s="149">
        <f t="shared" si="11"/>
        <v>4.915589109745038</v>
      </c>
      <c r="H120" s="84"/>
      <c r="I120" s="86">
        <v>1487.777</v>
      </c>
      <c r="J120" s="149">
        <f t="shared" si="12"/>
        <v>4.991069481620642</v>
      </c>
      <c r="K120" s="85"/>
      <c r="L120" s="86">
        <v>56.42</v>
      </c>
      <c r="M120" s="149">
        <f t="shared" si="13"/>
        <v>2.961840976695813</v>
      </c>
      <c r="N120" s="112"/>
      <c r="O120" s="86">
        <v>7841.536</v>
      </c>
      <c r="P120" s="149">
        <f t="shared" si="14"/>
        <v>-0.39845515747298255</v>
      </c>
    </row>
    <row r="121" spans="1:16" ht="12.75">
      <c r="A121" s="191">
        <v>2006</v>
      </c>
      <c r="B121" s="202" t="s">
        <v>11</v>
      </c>
      <c r="C121" s="84">
        <v>9450.983</v>
      </c>
      <c r="D121" s="111">
        <f t="shared" si="10"/>
        <v>-0.833489150213553</v>
      </c>
      <c r="E121" s="42"/>
      <c r="F121" s="84">
        <v>1462.421</v>
      </c>
      <c r="G121" s="111">
        <f t="shared" si="11"/>
        <v>0.8140701993365538</v>
      </c>
      <c r="H121" s="84"/>
      <c r="I121" s="84">
        <v>1364.67</v>
      </c>
      <c r="J121" s="111">
        <f t="shared" si="12"/>
        <v>-1.197143074344493</v>
      </c>
      <c r="K121" s="85"/>
      <c r="L121" s="84">
        <v>97.75</v>
      </c>
      <c r="M121" s="111">
        <f t="shared" si="13"/>
        <v>40.8379678990289</v>
      </c>
      <c r="N121" s="112"/>
      <c r="O121" s="84">
        <v>7988.563</v>
      </c>
      <c r="P121" s="111">
        <f t="shared" si="14"/>
        <v>-1.129284399986283</v>
      </c>
    </row>
    <row r="122" spans="1:16" ht="12.75">
      <c r="A122" s="191"/>
      <c r="B122" s="202" t="s">
        <v>12</v>
      </c>
      <c r="C122" s="84">
        <v>9430.698</v>
      </c>
      <c r="D122" s="111">
        <f t="shared" si="10"/>
        <v>-1.2019159752534792</v>
      </c>
      <c r="E122" s="42"/>
      <c r="F122" s="84">
        <v>1418.562</v>
      </c>
      <c r="G122" s="111">
        <f t="shared" si="11"/>
        <v>1.9374820350675477</v>
      </c>
      <c r="H122" s="84"/>
      <c r="I122" s="84">
        <v>1330.263</v>
      </c>
      <c r="J122" s="111">
        <f t="shared" si="12"/>
        <v>0.36266764041960026</v>
      </c>
      <c r="K122" s="85"/>
      <c r="L122" s="84">
        <v>88.3</v>
      </c>
      <c r="M122" s="111">
        <f t="shared" si="13"/>
        <v>33.49661344944362</v>
      </c>
      <c r="N122" s="112"/>
      <c r="O122" s="84">
        <v>8012.136</v>
      </c>
      <c r="P122" s="111">
        <f t="shared" si="14"/>
        <v>-1.737711842268888</v>
      </c>
    </row>
    <row r="123" spans="1:16" ht="12.75">
      <c r="A123" s="191"/>
      <c r="B123" s="203" t="s">
        <v>13</v>
      </c>
      <c r="C123" s="84">
        <v>9601.359</v>
      </c>
      <c r="D123" s="111">
        <f t="shared" si="10"/>
        <v>-0.9362162867110875</v>
      </c>
      <c r="E123" s="92"/>
      <c r="F123" s="84">
        <v>1690.829</v>
      </c>
      <c r="G123" s="111">
        <f t="shared" si="11"/>
        <v>3.3425623724131097</v>
      </c>
      <c r="H123" s="84"/>
      <c r="I123" s="84">
        <v>1603.464</v>
      </c>
      <c r="J123" s="111">
        <f t="shared" si="12"/>
        <v>2.2544308059628304</v>
      </c>
      <c r="K123" s="85"/>
      <c r="L123" s="84">
        <v>87.365</v>
      </c>
      <c r="M123" s="111">
        <f t="shared" si="13"/>
        <v>28.426948123539177</v>
      </c>
      <c r="N123" s="112"/>
      <c r="O123" s="84">
        <v>7910.53</v>
      </c>
      <c r="P123" s="111">
        <f t="shared" si="14"/>
        <v>-1.8052351060873086</v>
      </c>
    </row>
    <row r="124" spans="1:16" ht="12.75">
      <c r="A124" s="190"/>
      <c r="B124" s="204" t="s">
        <v>14</v>
      </c>
      <c r="C124" s="86">
        <v>9392.835</v>
      </c>
      <c r="D124" s="149">
        <f t="shared" si="10"/>
        <v>0.07565737533152705</v>
      </c>
      <c r="E124" s="92"/>
      <c r="F124" s="86">
        <v>1629.627</v>
      </c>
      <c r="G124" s="149">
        <f t="shared" si="11"/>
        <v>5.5322568737946725</v>
      </c>
      <c r="H124" s="84"/>
      <c r="I124" s="86">
        <v>1549.87</v>
      </c>
      <c r="J124" s="149">
        <f t="shared" si="12"/>
        <v>4.173542137027246</v>
      </c>
      <c r="K124" s="85"/>
      <c r="L124" s="86">
        <v>79.758</v>
      </c>
      <c r="M124" s="149">
        <f t="shared" si="13"/>
        <v>41.36476426799006</v>
      </c>
      <c r="N124" s="112"/>
      <c r="O124" s="86">
        <v>7763.208</v>
      </c>
      <c r="P124" s="149">
        <f t="shared" si="14"/>
        <v>-0.9988859325519952</v>
      </c>
    </row>
    <row r="125" spans="1:16" ht="12.75">
      <c r="A125" s="191">
        <v>2007</v>
      </c>
      <c r="B125" s="202" t="s">
        <v>11</v>
      </c>
      <c r="C125" s="84">
        <v>9644.607</v>
      </c>
      <c r="D125" s="111">
        <f t="shared" si="10"/>
        <v>2.048718106888985</v>
      </c>
      <c r="E125" s="42"/>
      <c r="F125" s="84">
        <v>1693.871</v>
      </c>
      <c r="G125" s="111">
        <f t="shared" si="11"/>
        <v>15.826495926959474</v>
      </c>
      <c r="H125" s="84"/>
      <c r="I125" s="84">
        <v>1602.355</v>
      </c>
      <c r="J125" s="111">
        <f t="shared" si="12"/>
        <v>17.41703122366579</v>
      </c>
      <c r="K125" s="85"/>
      <c r="L125" s="84">
        <v>91.516</v>
      </c>
      <c r="M125" s="111">
        <f t="shared" si="13"/>
        <v>-6.377493606138102</v>
      </c>
      <c r="N125" s="112"/>
      <c r="O125" s="84">
        <v>7950.735</v>
      </c>
      <c r="P125" s="111">
        <f t="shared" si="14"/>
        <v>-0.47352696598875704</v>
      </c>
    </row>
    <row r="126" spans="1:16" ht="12.75">
      <c r="A126" s="191"/>
      <c r="B126" s="202" t="s">
        <v>12</v>
      </c>
      <c r="C126" s="84">
        <v>9542.269</v>
      </c>
      <c r="D126" s="111">
        <f t="shared" si="10"/>
        <v>1.1830619536326994</v>
      </c>
      <c r="E126" s="42"/>
      <c r="F126" s="84">
        <v>1630.857</v>
      </c>
      <c r="G126" s="111">
        <f t="shared" si="11"/>
        <v>14.96550732361364</v>
      </c>
      <c r="H126" s="84"/>
      <c r="I126" s="84">
        <v>1546.142</v>
      </c>
      <c r="J126" s="111">
        <f t="shared" si="12"/>
        <v>16.22829470563341</v>
      </c>
      <c r="K126" s="85"/>
      <c r="L126" s="84">
        <v>84.715</v>
      </c>
      <c r="M126" s="111">
        <f t="shared" si="13"/>
        <v>-4.060022650056618</v>
      </c>
      <c r="N126" s="112"/>
      <c r="O126" s="84">
        <v>7911.412</v>
      </c>
      <c r="P126" s="111">
        <f t="shared" si="14"/>
        <v>-1.257142914199162</v>
      </c>
    </row>
    <row r="127" spans="1:16" ht="12.75">
      <c r="A127" s="191"/>
      <c r="B127" s="203" t="s">
        <v>13</v>
      </c>
      <c r="C127" s="84">
        <v>9529.261</v>
      </c>
      <c r="D127" s="111">
        <f t="shared" si="10"/>
        <v>-0.7509145319948973</v>
      </c>
      <c r="E127" s="92"/>
      <c r="F127" s="84">
        <v>1871.552</v>
      </c>
      <c r="G127" s="111">
        <f t="shared" si="11"/>
        <v>10.688425618439238</v>
      </c>
      <c r="H127" s="85"/>
      <c r="I127" s="84">
        <v>1798.6</v>
      </c>
      <c r="J127" s="111">
        <f t="shared" si="12"/>
        <v>12.169652701900384</v>
      </c>
      <c r="K127" s="112"/>
      <c r="L127" s="84">
        <v>72.951</v>
      </c>
      <c r="M127" s="111">
        <f t="shared" si="13"/>
        <v>-16.49859783666228</v>
      </c>
      <c r="N127" s="84"/>
      <c r="O127" s="84">
        <v>7657.709</v>
      </c>
      <c r="P127" s="111">
        <f t="shared" si="14"/>
        <v>-3.1960058302035375</v>
      </c>
    </row>
    <row r="128" spans="1:16" ht="12.75">
      <c r="A128" s="190"/>
      <c r="B128" s="204" t="s">
        <v>14</v>
      </c>
      <c r="C128" s="86">
        <v>9396.143</v>
      </c>
      <c r="D128" s="149">
        <f t="shared" si="10"/>
        <v>0.03521833397478932</v>
      </c>
      <c r="E128" s="92"/>
      <c r="F128" s="86">
        <v>1761.16</v>
      </c>
      <c r="G128" s="149">
        <f t="shared" si="11"/>
        <v>8.071356206052068</v>
      </c>
      <c r="H128" s="48"/>
      <c r="I128" s="86">
        <v>1673.032</v>
      </c>
      <c r="J128" s="149">
        <f t="shared" si="12"/>
        <v>7.946601973068712</v>
      </c>
      <c r="L128" s="86">
        <v>88.128</v>
      </c>
      <c r="M128" s="149">
        <f t="shared" si="13"/>
        <v>10.494245091401496</v>
      </c>
      <c r="O128" s="86">
        <v>7634.982</v>
      </c>
      <c r="P128" s="149">
        <f t="shared" si="14"/>
        <v>-1.6517140852080694</v>
      </c>
    </row>
    <row r="129" spans="1:16" ht="12.75">
      <c r="A129" s="191">
        <v>2008</v>
      </c>
      <c r="B129" s="202" t="s">
        <v>11</v>
      </c>
      <c r="C129" s="84">
        <v>9394.913</v>
      </c>
      <c r="D129" s="111">
        <f t="shared" si="10"/>
        <v>-2.5889494512321707</v>
      </c>
      <c r="E129" s="42"/>
      <c r="F129" s="84">
        <v>1750.095</v>
      </c>
      <c r="G129" s="111">
        <f t="shared" si="11"/>
        <v>3.3192610299131355</v>
      </c>
      <c r="H129" s="48"/>
      <c r="I129" s="84">
        <v>1664.57</v>
      </c>
      <c r="J129" s="111">
        <f t="shared" si="12"/>
        <v>3.8827226176471457</v>
      </c>
      <c r="L129" s="84">
        <v>85.525</v>
      </c>
      <c r="M129" s="111">
        <f t="shared" si="13"/>
        <v>-6.546396258577734</v>
      </c>
      <c r="O129" s="84">
        <v>7644.818</v>
      </c>
      <c r="P129" s="111">
        <f t="shared" si="14"/>
        <v>-3.8476568518507968</v>
      </c>
    </row>
    <row r="130" spans="1:16" ht="12.75">
      <c r="A130" s="191"/>
      <c r="B130" s="202" t="s">
        <v>12</v>
      </c>
      <c r="C130" s="84">
        <v>9311.348</v>
      </c>
      <c r="D130" s="111">
        <f t="shared" si="10"/>
        <v>-2.419979985892247</v>
      </c>
      <c r="E130" s="42"/>
      <c r="F130" s="84">
        <v>1840.423</v>
      </c>
      <c r="G130" s="111">
        <f t="shared" si="11"/>
        <v>12.850053683431472</v>
      </c>
      <c r="H130" s="48"/>
      <c r="I130" s="84">
        <v>1741.721</v>
      </c>
      <c r="J130" s="111">
        <f t="shared" si="12"/>
        <v>12.649484976153543</v>
      </c>
      <c r="L130" s="84">
        <v>98.703</v>
      </c>
      <c r="M130" s="111">
        <f t="shared" si="13"/>
        <v>16.511833795667826</v>
      </c>
      <c r="O130" s="84">
        <v>7470.925</v>
      </c>
      <c r="P130" s="111">
        <f t="shared" si="14"/>
        <v>-5.567741889816888</v>
      </c>
    </row>
    <row r="131" spans="1:16" ht="12.75">
      <c r="A131" s="191"/>
      <c r="B131" s="203" t="s">
        <v>13</v>
      </c>
      <c r="C131" s="84">
        <v>9479.093</v>
      </c>
      <c r="D131" s="111">
        <f t="shared" si="10"/>
        <v>-0.5264626501467392</v>
      </c>
      <c r="E131" s="92"/>
      <c r="F131" s="84">
        <v>1906.015</v>
      </c>
      <c r="G131" s="111">
        <f t="shared" si="11"/>
        <v>1.8414129022330232</v>
      </c>
      <c r="H131" s="48"/>
      <c r="I131" s="84">
        <v>1800.236</v>
      </c>
      <c r="J131" s="111">
        <f t="shared" si="12"/>
        <v>0.09095963527188895</v>
      </c>
      <c r="L131" s="84">
        <v>105.779</v>
      </c>
      <c r="M131" s="111">
        <f t="shared" si="13"/>
        <v>45.00006853915643</v>
      </c>
      <c r="O131" s="84">
        <v>7573.079</v>
      </c>
      <c r="P131" s="111">
        <f t="shared" si="14"/>
        <v>-1.1051608255158314</v>
      </c>
    </row>
    <row r="132" spans="1:16" ht="12.75">
      <c r="A132" s="190"/>
      <c r="B132" s="204" t="s">
        <v>14</v>
      </c>
      <c r="C132" s="86">
        <v>9436.337</v>
      </c>
      <c r="D132" s="149">
        <f t="shared" si="10"/>
        <v>0.42777126742323424</v>
      </c>
      <c r="E132" s="92"/>
      <c r="F132" s="86">
        <v>1653.714</v>
      </c>
      <c r="G132" s="149">
        <f t="shared" si="11"/>
        <v>-6.10086533875401</v>
      </c>
      <c r="H132" s="48"/>
      <c r="I132" s="86">
        <v>1570.397</v>
      </c>
      <c r="J132" s="149">
        <f t="shared" si="12"/>
        <v>-6.134670466554136</v>
      </c>
      <c r="L132" s="86">
        <v>83.317</v>
      </c>
      <c r="M132" s="149">
        <f t="shared" si="13"/>
        <v>-5.459104938271613</v>
      </c>
      <c r="O132" s="86">
        <v>7782.623</v>
      </c>
      <c r="P132" s="149">
        <f t="shared" si="14"/>
        <v>1.9337439171434803</v>
      </c>
    </row>
    <row r="133" spans="1:16" ht="12.75">
      <c r="A133" s="191">
        <v>2009</v>
      </c>
      <c r="B133" s="202" t="s">
        <v>11</v>
      </c>
      <c r="C133" s="84">
        <v>9528.963</v>
      </c>
      <c r="D133" s="111">
        <f t="shared" si="10"/>
        <v>1.4268359909240167</v>
      </c>
      <c r="E133" s="42"/>
      <c r="F133" s="84">
        <v>1681.745</v>
      </c>
      <c r="G133" s="111">
        <f t="shared" si="11"/>
        <v>-3.905502272733773</v>
      </c>
      <c r="H133" s="48"/>
      <c r="I133" s="84">
        <v>1602.372</v>
      </c>
      <c r="J133" s="111">
        <f t="shared" si="12"/>
        <v>-3.7365806184179617</v>
      </c>
      <c r="L133" s="84">
        <v>79.373</v>
      </c>
      <c r="M133" s="111">
        <f t="shared" si="13"/>
        <v>-7.193218357205495</v>
      </c>
      <c r="O133" s="84">
        <v>7847.218</v>
      </c>
      <c r="P133" s="111">
        <f t="shared" si="14"/>
        <v>2.6475450429297287</v>
      </c>
    </row>
    <row r="134" spans="1:16" ht="12.75">
      <c r="A134" s="191"/>
      <c r="B134" s="202" t="s">
        <v>12</v>
      </c>
      <c r="C134" s="84">
        <v>9493.708</v>
      </c>
      <c r="D134" s="111">
        <f t="shared" si="10"/>
        <v>1.958470459916229</v>
      </c>
      <c r="E134" s="42"/>
      <c r="F134" s="84">
        <v>1638.769</v>
      </c>
      <c r="G134" s="111">
        <f t="shared" si="11"/>
        <v>-10.956937617058687</v>
      </c>
      <c r="H134" s="48"/>
      <c r="I134" s="84">
        <v>1559.473</v>
      </c>
      <c r="J134" s="111">
        <f t="shared" si="12"/>
        <v>-10.46367357343685</v>
      </c>
      <c r="L134" s="84">
        <v>79.296</v>
      </c>
      <c r="M134" s="111">
        <f t="shared" si="13"/>
        <v>-19.66201635208656</v>
      </c>
      <c r="O134" s="84">
        <v>7854.939</v>
      </c>
      <c r="P134" s="111">
        <f t="shared" si="14"/>
        <v>5.140113172063701</v>
      </c>
    </row>
    <row r="135" spans="1:16" ht="12.75">
      <c r="A135" s="191"/>
      <c r="B135" s="203" t="s">
        <v>13</v>
      </c>
      <c r="C135" s="84">
        <v>9711.198</v>
      </c>
      <c r="D135" s="111">
        <f t="shared" si="10"/>
        <v>2.4485992488943777</v>
      </c>
      <c r="E135" s="92"/>
      <c r="F135" s="84">
        <v>1756.234</v>
      </c>
      <c r="G135" s="111">
        <f t="shared" si="11"/>
        <v>-7.858332699375407</v>
      </c>
      <c r="H135" s="48"/>
      <c r="I135" s="84">
        <v>1664.436</v>
      </c>
      <c r="J135" s="111">
        <f t="shared" si="12"/>
        <v>-7.5434554136235565</v>
      </c>
      <c r="L135" s="84">
        <v>91.798</v>
      </c>
      <c r="M135" s="111">
        <f t="shared" si="13"/>
        <v>-13.217179213265387</v>
      </c>
      <c r="O135" s="84">
        <v>7954.965</v>
      </c>
      <c r="P135" s="111">
        <f t="shared" si="14"/>
        <v>5.042678149798786</v>
      </c>
    </row>
    <row r="136" spans="1:16" ht="12.75">
      <c r="A136" s="190"/>
      <c r="B136" s="204" t="s">
        <v>14</v>
      </c>
      <c r="C136" s="86">
        <v>9531.691</v>
      </c>
      <c r="D136" s="149">
        <f t="shared" si="10"/>
        <v>1.0104980354135422</v>
      </c>
      <c r="E136" s="92"/>
      <c r="F136" s="86">
        <v>1640.044</v>
      </c>
      <c r="G136" s="149">
        <f t="shared" si="11"/>
        <v>-0.8266241925750067</v>
      </c>
      <c r="H136" s="48"/>
      <c r="I136" s="86">
        <v>1590.557</v>
      </c>
      <c r="J136" s="149">
        <f t="shared" si="12"/>
        <v>1.283751815623698</v>
      </c>
      <c r="L136" s="86">
        <v>49.487</v>
      </c>
      <c r="M136" s="149">
        <f t="shared" si="13"/>
        <v>-40.60395837584166</v>
      </c>
      <c r="O136" s="86">
        <v>7891.647</v>
      </c>
      <c r="P136" s="149">
        <f t="shared" si="14"/>
        <v>1.4008644643329162</v>
      </c>
    </row>
    <row r="137" spans="1:16" ht="12.75">
      <c r="A137" s="191">
        <v>2010</v>
      </c>
      <c r="B137" s="202" t="s">
        <v>11</v>
      </c>
      <c r="C137" s="84">
        <v>9590.41</v>
      </c>
      <c r="D137" s="111">
        <f t="shared" si="10"/>
        <v>0.6448445649332474</v>
      </c>
      <c r="E137" s="42"/>
      <c r="F137" s="84">
        <v>1749.158</v>
      </c>
      <c r="G137" s="111">
        <f t="shared" si="11"/>
        <v>4.008514965110645</v>
      </c>
      <c r="H137" s="48"/>
      <c r="I137" s="84">
        <v>1677.683</v>
      </c>
      <c r="J137" s="111">
        <f t="shared" si="12"/>
        <v>4.699969794779235</v>
      </c>
      <c r="L137" s="84">
        <v>71.475</v>
      </c>
      <c r="M137" s="111">
        <f t="shared" si="13"/>
        <v>-9.95048694140326</v>
      </c>
      <c r="O137" s="84">
        <v>7841.251</v>
      </c>
      <c r="P137" s="111">
        <f t="shared" si="14"/>
        <v>-0.07603968693108365</v>
      </c>
    </row>
    <row r="138" spans="1:16" ht="12.75">
      <c r="A138" s="191"/>
      <c r="B138" s="202" t="s">
        <v>12</v>
      </c>
      <c r="C138" s="84">
        <v>9549.44</v>
      </c>
      <c r="D138" s="111">
        <f t="shared" si="10"/>
        <v>0.5870414383926699</v>
      </c>
      <c r="E138" s="42"/>
      <c r="F138" s="84">
        <v>1733.208</v>
      </c>
      <c r="G138" s="111">
        <f t="shared" si="11"/>
        <v>5.762801224577721</v>
      </c>
      <c r="H138" s="48"/>
      <c r="I138" s="84">
        <v>1650.38</v>
      </c>
      <c r="J138" s="111">
        <f t="shared" si="12"/>
        <v>5.8293410658600795</v>
      </c>
      <c r="L138" s="84">
        <v>82.828</v>
      </c>
      <c r="M138" s="111">
        <f t="shared" si="13"/>
        <v>4.454196933010487</v>
      </c>
      <c r="O138" s="84">
        <v>7816.232</v>
      </c>
      <c r="P138" s="111">
        <f t="shared" si="14"/>
        <v>-0.492772763735025</v>
      </c>
    </row>
    <row r="139" spans="1:16" ht="12.75">
      <c r="A139" s="191"/>
      <c r="B139" s="203" t="s">
        <v>13</v>
      </c>
      <c r="C139" s="84">
        <v>9783.452</v>
      </c>
      <c r="D139" s="111">
        <f t="shared" si="10"/>
        <v>0.7440276678531217</v>
      </c>
      <c r="E139" s="92"/>
      <c r="F139" s="84">
        <v>1777.206</v>
      </c>
      <c r="G139" s="111">
        <f t="shared" si="11"/>
        <v>1.194146110370257</v>
      </c>
      <c r="H139" s="48"/>
      <c r="I139" s="84">
        <v>1713.863</v>
      </c>
      <c r="J139" s="111">
        <f t="shared" si="12"/>
        <v>2.969594505285883</v>
      </c>
      <c r="L139" s="84">
        <v>63.344</v>
      </c>
      <c r="M139" s="111">
        <f t="shared" si="13"/>
        <v>-30.99631800257086</v>
      </c>
      <c r="O139" s="84">
        <v>8006.246</v>
      </c>
      <c r="P139" s="111">
        <f t="shared" si="14"/>
        <v>0.6446414283406645</v>
      </c>
    </row>
    <row r="140" spans="1:16" ht="12.75">
      <c r="A140" s="190"/>
      <c r="B140" s="204" t="s">
        <v>14</v>
      </c>
      <c r="C140" s="86">
        <v>9526.336</v>
      </c>
      <c r="D140" s="149">
        <f t="shared" si="10"/>
        <v>-0.05618100712666181</v>
      </c>
      <c r="E140" s="92"/>
      <c r="F140" s="86">
        <v>1741.978</v>
      </c>
      <c r="G140" s="149">
        <f t="shared" si="11"/>
        <v>6.2153210523620075</v>
      </c>
      <c r="H140" s="48"/>
      <c r="I140" s="86">
        <v>1685.553</v>
      </c>
      <c r="J140" s="149">
        <f t="shared" si="12"/>
        <v>5.97249894219447</v>
      </c>
      <c r="L140" s="86">
        <v>56.424</v>
      </c>
      <c r="M140" s="149">
        <f t="shared" si="13"/>
        <v>14.017822862569961</v>
      </c>
      <c r="O140" s="86">
        <v>7784.358</v>
      </c>
      <c r="P140" s="149">
        <f t="shared" si="14"/>
        <v>-1.3595260913216185</v>
      </c>
    </row>
    <row r="141" spans="1:16" ht="12.75">
      <c r="A141" s="191">
        <v>2011</v>
      </c>
      <c r="B141" s="202" t="s">
        <v>11</v>
      </c>
      <c r="C141" s="84">
        <v>9580.895</v>
      </c>
      <c r="D141" s="111">
        <f t="shared" si="10"/>
        <v>-0.09921369367940909</v>
      </c>
      <c r="E141" s="42"/>
      <c r="F141" s="84">
        <v>1737.031</v>
      </c>
      <c r="G141" s="111">
        <f t="shared" si="11"/>
        <v>-0.693305007323521</v>
      </c>
      <c r="H141" s="48"/>
      <c r="I141" s="84">
        <v>1671.935</v>
      </c>
      <c r="J141" s="111">
        <f t="shared" si="12"/>
        <v>-0.3426153808556234</v>
      </c>
      <c r="L141" s="84">
        <v>65.096</v>
      </c>
      <c r="M141" s="111">
        <f t="shared" si="13"/>
        <v>-8.924798880727515</v>
      </c>
      <c r="O141" s="84">
        <v>7843.865</v>
      </c>
      <c r="P141" s="111">
        <f t="shared" si="14"/>
        <v>0.03333651734907578</v>
      </c>
    </row>
    <row r="142" spans="1:16" ht="12.75">
      <c r="A142" s="191"/>
      <c r="B142" s="202" t="s">
        <v>12</v>
      </c>
      <c r="C142" s="84">
        <v>9602.152</v>
      </c>
      <c r="D142" s="111">
        <f t="shared" si="10"/>
        <v>0.5519904832115761</v>
      </c>
      <c r="E142" s="42"/>
      <c r="F142" s="84">
        <v>1688.904</v>
      </c>
      <c r="G142" s="111">
        <f t="shared" si="11"/>
        <v>-2.5561848318263065</v>
      </c>
      <c r="H142" s="48"/>
      <c r="I142" s="84">
        <v>1618.054</v>
      </c>
      <c r="J142" s="111">
        <f t="shared" si="12"/>
        <v>-1.9587004205092173</v>
      </c>
      <c r="L142" s="84">
        <v>70.851</v>
      </c>
      <c r="M142" s="111">
        <f t="shared" si="13"/>
        <v>-14.46008596126914</v>
      </c>
      <c r="O142" s="84">
        <v>7913.247</v>
      </c>
      <c r="P142" s="111">
        <f t="shared" si="14"/>
        <v>1.2411990841622962</v>
      </c>
    </row>
    <row r="143" spans="1:16" ht="12.75">
      <c r="A143" s="191"/>
      <c r="B143" s="203" t="s">
        <v>13</v>
      </c>
      <c r="C143" s="84">
        <v>9735.796</v>
      </c>
      <c r="D143" s="111">
        <f t="shared" si="10"/>
        <v>-0.4871082313277465</v>
      </c>
      <c r="E143" s="92"/>
      <c r="F143" s="84">
        <v>1903.999</v>
      </c>
      <c r="G143" s="111">
        <f t="shared" si="11"/>
        <v>7.134400851673926</v>
      </c>
      <c r="H143" s="48"/>
      <c r="I143" s="84">
        <v>1843.822</v>
      </c>
      <c r="J143" s="111">
        <f t="shared" si="12"/>
        <v>7.582811461592895</v>
      </c>
      <c r="L143" s="84">
        <v>60.177</v>
      </c>
      <c r="M143" s="111">
        <f t="shared" si="13"/>
        <v>-4.9996842637029575</v>
      </c>
      <c r="O143" s="84">
        <v>7831.797</v>
      </c>
      <c r="P143" s="111">
        <f t="shared" si="14"/>
        <v>-2.1789113149908275</v>
      </c>
    </row>
    <row r="144" spans="1:16" ht="12.75">
      <c r="A144" s="190"/>
      <c r="B144" s="204" t="s">
        <v>14</v>
      </c>
      <c r="C144" s="86">
        <v>9362.538</v>
      </c>
      <c r="D144" s="149">
        <f t="shared" si="10"/>
        <v>-1.7194228715006366</v>
      </c>
      <c r="E144" s="92"/>
      <c r="F144" s="86">
        <v>1771.495</v>
      </c>
      <c r="G144" s="149">
        <f t="shared" si="11"/>
        <v>1.6944530872376014</v>
      </c>
      <c r="H144" s="48"/>
      <c r="I144" s="86">
        <v>1705.501</v>
      </c>
      <c r="J144" s="149">
        <f t="shared" si="12"/>
        <v>1.1834691641259494</v>
      </c>
      <c r="L144" s="86">
        <v>65.994</v>
      </c>
      <c r="M144" s="149">
        <f t="shared" si="13"/>
        <v>16.96086771586559</v>
      </c>
      <c r="O144" s="86">
        <v>7591.043</v>
      </c>
      <c r="P144" s="149">
        <f t="shared" si="14"/>
        <v>-2.483377563056587</v>
      </c>
    </row>
    <row r="145" spans="1:16" ht="12.75">
      <c r="A145" s="191">
        <v>2012</v>
      </c>
      <c r="B145" s="202" t="s">
        <v>11</v>
      </c>
      <c r="C145" s="84">
        <v>9196.805</v>
      </c>
      <c r="D145" s="111">
        <f t="shared" si="10"/>
        <v>-4.008915659758302</v>
      </c>
      <c r="E145" s="42"/>
      <c r="F145" s="84">
        <v>1870.007</v>
      </c>
      <c r="G145" s="111">
        <f t="shared" si="11"/>
        <v>7.655361360850792</v>
      </c>
      <c r="H145" s="48"/>
      <c r="I145" s="84">
        <v>1793.665</v>
      </c>
      <c r="J145" s="111">
        <f t="shared" si="12"/>
        <v>7.2807854372329075</v>
      </c>
      <c r="L145" s="84">
        <v>76.342</v>
      </c>
      <c r="M145" s="111">
        <f t="shared" si="13"/>
        <v>17.2760231043382</v>
      </c>
      <c r="O145" s="84">
        <v>7326.798</v>
      </c>
      <c r="P145" s="111">
        <f t="shared" si="14"/>
        <v>-6.591992595487047</v>
      </c>
    </row>
    <row r="146" spans="1:16" ht="12.75">
      <c r="A146" s="191"/>
      <c r="B146" s="202" t="s">
        <v>12</v>
      </c>
      <c r="C146" s="84">
        <v>9126.404</v>
      </c>
      <c r="D146" s="111">
        <f t="shared" si="10"/>
        <v>-4.954597677687247</v>
      </c>
      <c r="E146" s="42"/>
      <c r="F146" s="84">
        <v>1881.445</v>
      </c>
      <c r="G146" s="111">
        <f t="shared" si="11"/>
        <v>11.400351944219443</v>
      </c>
      <c r="H146" s="48"/>
      <c r="I146" s="84">
        <v>1816.137</v>
      </c>
      <c r="J146" s="111">
        <f t="shared" si="12"/>
        <v>12.242051254160852</v>
      </c>
      <c r="L146" s="84">
        <v>65.308</v>
      </c>
      <c r="M146" s="111">
        <f t="shared" si="13"/>
        <v>-7.823460501616057</v>
      </c>
      <c r="O146" s="84">
        <v>7244.959</v>
      </c>
      <c r="P146" s="111">
        <f t="shared" si="14"/>
        <v>-8.445180594009013</v>
      </c>
    </row>
    <row r="147" spans="1:16" ht="12.75">
      <c r="A147" s="191"/>
      <c r="B147" s="203" t="s">
        <v>13</v>
      </c>
      <c r="C147" s="84">
        <v>9321.727</v>
      </c>
      <c r="D147" s="111">
        <f t="shared" si="10"/>
        <v>-4.253057479840369</v>
      </c>
      <c r="E147" s="92"/>
      <c r="F147" s="84">
        <v>1929.806</v>
      </c>
      <c r="G147" s="111">
        <f t="shared" si="11"/>
        <v>1.3554103757407443</v>
      </c>
      <c r="H147" s="48"/>
      <c r="I147" s="84">
        <v>1875.193</v>
      </c>
      <c r="J147" s="111">
        <f t="shared" si="12"/>
        <v>1.7014115245397927</v>
      </c>
      <c r="L147" s="84">
        <v>54.613</v>
      </c>
      <c r="M147" s="111">
        <f t="shared" si="13"/>
        <v>-9.24605746381508</v>
      </c>
      <c r="O147" s="84">
        <v>7391.922</v>
      </c>
      <c r="P147" s="111">
        <f t="shared" si="14"/>
        <v>-5.616527088227645</v>
      </c>
    </row>
    <row r="148" spans="1:16" ht="12.75">
      <c r="A148" s="190"/>
      <c r="B148" s="204" t="s">
        <v>14</v>
      </c>
      <c r="C148" s="86">
        <v>9059.592</v>
      </c>
      <c r="D148" s="149">
        <f t="shared" si="10"/>
        <v>-3.235725184773615</v>
      </c>
      <c r="E148" s="92"/>
      <c r="F148" s="86">
        <v>1865.613</v>
      </c>
      <c r="G148" s="149">
        <f t="shared" si="11"/>
        <v>5.312913668963231</v>
      </c>
      <c r="H148" s="48"/>
      <c r="I148" s="86">
        <v>1803.84</v>
      </c>
      <c r="J148" s="149">
        <f t="shared" si="12"/>
        <v>5.765988996781587</v>
      </c>
      <c r="L148" s="86">
        <v>61.773</v>
      </c>
      <c r="M148" s="149">
        <f t="shared" si="13"/>
        <v>-6.39603600327302</v>
      </c>
      <c r="O148" s="86">
        <v>7193.979</v>
      </c>
      <c r="P148" s="149">
        <f t="shared" si="14"/>
        <v>-5.230690960385805</v>
      </c>
    </row>
    <row r="149" spans="1:16" ht="12.75">
      <c r="A149" s="191">
        <v>2013</v>
      </c>
      <c r="B149" s="202" t="s">
        <v>11</v>
      </c>
      <c r="C149" s="84">
        <v>9073.185</v>
      </c>
      <c r="D149" s="111">
        <f t="shared" si="10"/>
        <v>-1.3441624564182975</v>
      </c>
      <c r="E149" s="42"/>
      <c r="F149" s="84">
        <v>1913.255</v>
      </c>
      <c r="G149" s="111">
        <f t="shared" si="11"/>
        <v>2.3127186154918165</v>
      </c>
      <c r="H149" s="48"/>
      <c r="I149" s="84">
        <v>1848.144</v>
      </c>
      <c r="J149" s="111">
        <f t="shared" si="12"/>
        <v>3.0373007222641935</v>
      </c>
      <c r="L149" s="84">
        <v>65.11</v>
      </c>
      <c r="M149" s="111">
        <f t="shared" si="13"/>
        <v>-14.712740038248931</v>
      </c>
      <c r="O149" s="84">
        <v>7159.93</v>
      </c>
      <c r="P149" s="111">
        <f t="shared" si="14"/>
        <v>-2.2775023959989</v>
      </c>
    </row>
    <row r="150" spans="1:16" ht="12.75">
      <c r="A150" s="191"/>
      <c r="B150" s="202" t="s">
        <v>12</v>
      </c>
      <c r="C150" s="84">
        <v>9165.239</v>
      </c>
      <c r="D150" s="111">
        <f t="shared" si="10"/>
        <v>0.4255235687571921</v>
      </c>
      <c r="E150" s="42"/>
      <c r="F150" s="84">
        <v>1821.123</v>
      </c>
      <c r="G150" s="111">
        <f t="shared" si="11"/>
        <v>-3.2061527177249345</v>
      </c>
      <c r="H150" s="48"/>
      <c r="I150" s="84">
        <v>1768.065</v>
      </c>
      <c r="J150" s="111">
        <f t="shared" si="12"/>
        <v>-2.6469368775593414</v>
      </c>
      <c r="L150" s="84">
        <v>53.058</v>
      </c>
      <c r="M150" s="111">
        <f t="shared" si="13"/>
        <v>-18.75727322839469</v>
      </c>
      <c r="O150" s="84">
        <v>7344.116</v>
      </c>
      <c r="P150" s="111">
        <f t="shared" si="14"/>
        <v>1.368634384266359</v>
      </c>
    </row>
    <row r="151" spans="1:16" ht="12.75">
      <c r="A151" s="191"/>
      <c r="B151" s="203" t="s">
        <v>13</v>
      </c>
      <c r="C151" s="84">
        <v>9342.345</v>
      </c>
      <c r="D151" s="111">
        <f t="shared" si="10"/>
        <v>0.22118219081076468</v>
      </c>
      <c r="E151" s="92"/>
      <c r="F151" s="84">
        <v>2028.628</v>
      </c>
      <c r="G151" s="111">
        <f t="shared" si="11"/>
        <v>5.120825616668198</v>
      </c>
      <c r="H151" s="48"/>
      <c r="I151" s="84">
        <v>1964.897</v>
      </c>
      <c r="J151" s="111">
        <f t="shared" si="12"/>
        <v>4.783720928992373</v>
      </c>
      <c r="L151" s="84">
        <v>63.731</v>
      </c>
      <c r="M151" s="111">
        <f t="shared" si="13"/>
        <v>16.69565854283779</v>
      </c>
      <c r="O151" s="84">
        <v>7313.717</v>
      </c>
      <c r="P151" s="111">
        <f t="shared" si="14"/>
        <v>-1.0579792373350252</v>
      </c>
    </row>
    <row r="152" spans="1:16" ht="12.75">
      <c r="A152" s="190"/>
      <c r="B152" s="204" t="s">
        <v>14</v>
      </c>
      <c r="C152" s="86">
        <v>9027.533</v>
      </c>
      <c r="D152" s="149">
        <f t="shared" si="10"/>
        <v>-0.3538680329092205</v>
      </c>
      <c r="E152" s="92"/>
      <c r="F152" s="86">
        <v>1916.417</v>
      </c>
      <c r="G152" s="149">
        <f t="shared" si="11"/>
        <v>2.723179994993595</v>
      </c>
      <c r="H152" s="48"/>
      <c r="I152" s="86">
        <v>1854.318</v>
      </c>
      <c r="J152" s="149">
        <f t="shared" si="12"/>
        <v>2.798363491218737</v>
      </c>
      <c r="L152" s="86">
        <v>62.098</v>
      </c>
      <c r="M152" s="149">
        <f t="shared" si="13"/>
        <v>0.52611982581386</v>
      </c>
      <c r="O152" s="86">
        <v>7111.117</v>
      </c>
      <c r="P152" s="149">
        <f t="shared" si="14"/>
        <v>-1.1518243242022264</v>
      </c>
    </row>
    <row r="153" spans="1:16" ht="12.75">
      <c r="A153" s="191">
        <v>2014</v>
      </c>
      <c r="B153" s="202" t="s">
        <v>11</v>
      </c>
      <c r="C153" s="84">
        <v>8995.121</v>
      </c>
      <c r="D153" s="111">
        <f t="shared" si="10"/>
        <v>-0.8603814426797239</v>
      </c>
      <c r="E153" s="42"/>
      <c r="F153" s="84">
        <v>2034.051</v>
      </c>
      <c r="G153" s="111">
        <f t="shared" si="11"/>
        <v>6.313638276131504</v>
      </c>
      <c r="H153" s="48"/>
      <c r="I153" s="84">
        <v>1983.223</v>
      </c>
      <c r="J153" s="111">
        <f t="shared" si="12"/>
        <v>7.3089001722809455</v>
      </c>
      <c r="L153" s="84">
        <v>50.828</v>
      </c>
      <c r="M153" s="111">
        <f t="shared" si="13"/>
        <v>-21.935186607279984</v>
      </c>
      <c r="O153" s="84">
        <v>6961.071</v>
      </c>
      <c r="P153" s="111">
        <f t="shared" si="14"/>
        <v>-2.7773874884251715</v>
      </c>
    </row>
    <row r="154" spans="1:16" ht="12.75">
      <c r="A154" s="191"/>
      <c r="B154" s="202" t="s">
        <v>12</v>
      </c>
      <c r="C154" s="84">
        <v>9047.924</v>
      </c>
      <c r="D154" s="111">
        <f t="shared" si="10"/>
        <v>-1.2799993540812051</v>
      </c>
      <c r="E154" s="42"/>
      <c r="F154" s="84">
        <v>1980.652</v>
      </c>
      <c r="G154" s="111">
        <f t="shared" si="11"/>
        <v>8.75992450811944</v>
      </c>
      <c r="H154" s="48"/>
      <c r="I154" s="84">
        <v>1922.296</v>
      </c>
      <c r="J154" s="111">
        <f t="shared" si="12"/>
        <v>8.723152146555698</v>
      </c>
      <c r="L154" s="84">
        <v>58.357</v>
      </c>
      <c r="M154" s="111">
        <f t="shared" si="13"/>
        <v>9.987183836556222</v>
      </c>
      <c r="O154" s="84">
        <v>7067.272</v>
      </c>
      <c r="P154" s="111">
        <f t="shared" si="14"/>
        <v>-3.7696027677122754</v>
      </c>
    </row>
    <row r="155" spans="1:16" ht="12.75">
      <c r="A155" s="191"/>
      <c r="B155" s="203" t="s">
        <v>13</v>
      </c>
      <c r="C155" s="84">
        <v>9105.318</v>
      </c>
      <c r="D155" s="111">
        <f t="shared" si="10"/>
        <v>-2.5371253148968496</v>
      </c>
      <c r="E155" s="92"/>
      <c r="F155" s="84">
        <v>2179.614</v>
      </c>
      <c r="G155" s="111">
        <f t="shared" si="11"/>
        <v>7.442764272207625</v>
      </c>
      <c r="H155" s="48"/>
      <c r="I155" s="84">
        <v>2116.949</v>
      </c>
      <c r="J155" s="111">
        <f t="shared" si="12"/>
        <v>7.738420894326784</v>
      </c>
      <c r="L155" s="84">
        <v>62.665</v>
      </c>
      <c r="M155" s="111">
        <f t="shared" si="13"/>
        <v>-1.6726553796425638</v>
      </c>
      <c r="O155" s="84">
        <v>6925.704</v>
      </c>
      <c r="P155" s="111">
        <f t="shared" si="14"/>
        <v>-5.30527774044306</v>
      </c>
    </row>
    <row r="156" spans="1:16" ht="12.75">
      <c r="A156" s="190"/>
      <c r="B156" s="204" t="s">
        <v>14</v>
      </c>
      <c r="C156" s="86">
        <v>8771.099</v>
      </c>
      <c r="D156" s="149">
        <f t="shared" si="10"/>
        <v>-2.840576711267622</v>
      </c>
      <c r="E156" s="92"/>
      <c r="F156" s="86">
        <v>2071.47</v>
      </c>
      <c r="G156" s="149">
        <f t="shared" si="11"/>
        <v>8.090775650602133</v>
      </c>
      <c r="H156" s="48"/>
      <c r="I156" s="86">
        <v>2022.895</v>
      </c>
      <c r="J156" s="149">
        <f t="shared" si="12"/>
        <v>9.091051265209096</v>
      </c>
      <c r="L156" s="86">
        <v>48.575</v>
      </c>
      <c r="M156" s="149">
        <f t="shared" si="13"/>
        <v>-21.776868820251856</v>
      </c>
      <c r="O156" s="86">
        <v>6699.629</v>
      </c>
      <c r="P156" s="149">
        <f t="shared" si="14"/>
        <v>-5.7865452080172535</v>
      </c>
    </row>
    <row r="157" spans="1:16" ht="12.75">
      <c r="A157" s="191">
        <v>2015</v>
      </c>
      <c r="B157" s="202" t="s">
        <v>11</v>
      </c>
      <c r="C157" s="84">
        <v>8965.344</v>
      </c>
      <c r="D157" s="111">
        <f t="shared" si="10"/>
        <v>-0.3310350133144407</v>
      </c>
      <c r="E157" s="42"/>
      <c r="F157" s="84">
        <v>2176.125</v>
      </c>
      <c r="G157" s="111">
        <f t="shared" si="11"/>
        <v>6.9847806175951375</v>
      </c>
      <c r="H157" s="48"/>
      <c r="I157" s="84">
        <v>2103.52</v>
      </c>
      <c r="J157" s="111">
        <f t="shared" si="12"/>
        <v>6.065732396205572</v>
      </c>
      <c r="L157" s="84">
        <v>72.605</v>
      </c>
      <c r="M157" s="111">
        <f t="shared" si="13"/>
        <v>42.84449516014795</v>
      </c>
      <c r="O157" s="84">
        <v>6789.219</v>
      </c>
      <c r="P157" s="111">
        <f t="shared" si="14"/>
        <v>-2.468758040249839</v>
      </c>
    </row>
    <row r="158" spans="1:16" ht="12.75">
      <c r="A158" s="192"/>
      <c r="B158" s="202" t="s">
        <v>12</v>
      </c>
      <c r="C158" s="84">
        <v>8950.199</v>
      </c>
      <c r="D158" s="111">
        <f t="shared" si="10"/>
        <v>-1.0800820166040337</v>
      </c>
      <c r="E158" s="42"/>
      <c r="F158" s="84">
        <v>2070.412</v>
      </c>
      <c r="G158" s="111">
        <f t="shared" si="11"/>
        <v>4.531841030125421</v>
      </c>
      <c r="I158" s="84">
        <v>2015.826</v>
      </c>
      <c r="J158" s="111">
        <f t="shared" si="12"/>
        <v>4.865535796776353</v>
      </c>
      <c r="L158" s="84">
        <v>54.586</v>
      </c>
      <c r="M158" s="111">
        <f t="shared" si="13"/>
        <v>-6.461949723255138</v>
      </c>
      <c r="O158" s="84">
        <v>6879.788</v>
      </c>
      <c r="P158" s="111">
        <f t="shared" si="14"/>
        <v>-2.6528482277178576</v>
      </c>
    </row>
    <row r="159" spans="2:16" ht="12.75">
      <c r="B159" s="203" t="s">
        <v>13</v>
      </c>
      <c r="C159" s="84">
        <v>9192.476</v>
      </c>
      <c r="D159" s="111">
        <f t="shared" si="10"/>
        <v>0.9572208241381716</v>
      </c>
      <c r="E159" s="92"/>
      <c r="F159" s="84">
        <v>2260.492</v>
      </c>
      <c r="G159" s="111">
        <f t="shared" si="11"/>
        <v>3.710657024592435</v>
      </c>
      <c r="I159" s="84">
        <v>2205.645</v>
      </c>
      <c r="J159" s="111">
        <f t="shared" si="12"/>
        <v>4.18980334434131</v>
      </c>
      <c r="L159" s="84">
        <v>54.848</v>
      </c>
      <c r="M159" s="111">
        <f t="shared" si="13"/>
        <v>-12.474267932657785</v>
      </c>
      <c r="O159" s="84">
        <v>6931.983</v>
      </c>
      <c r="P159" s="111">
        <f t="shared" si="14"/>
        <v>0.09066226335980358</v>
      </c>
    </row>
    <row r="160" spans="1:16" ht="12.75">
      <c r="A160" s="185"/>
      <c r="B160" s="204" t="s">
        <v>14</v>
      </c>
      <c r="C160" s="86">
        <v>8914.1989</v>
      </c>
      <c r="D160" s="149">
        <v>1.6314980200997864</v>
      </c>
      <c r="E160" s="93"/>
      <c r="F160" s="86">
        <v>2027.5793</v>
      </c>
      <c r="G160" s="149">
        <v>-2.118814277726167</v>
      </c>
      <c r="H160" s="185"/>
      <c r="I160" s="86">
        <v>1964.6675</v>
      </c>
      <c r="J160" s="149">
        <v>-2.8784242385294325</v>
      </c>
      <c r="K160" s="185"/>
      <c r="L160" s="86">
        <v>62.9118</v>
      </c>
      <c r="M160" s="149">
        <v>29.515037601724348</v>
      </c>
      <c r="N160" s="185"/>
      <c r="O160" s="86">
        <v>6886.6196</v>
      </c>
      <c r="P160" s="149">
        <v>2.7910636301381864</v>
      </c>
    </row>
    <row r="161" spans="1:16" ht="12.75">
      <c r="A161" s="41">
        <v>2016</v>
      </c>
      <c r="B161" s="42" t="s">
        <v>11</v>
      </c>
      <c r="C161" s="84">
        <v>8915.5403</v>
      </c>
      <c r="D161" s="111">
        <v>-0.5555146511331304</v>
      </c>
      <c r="E161" s="42"/>
      <c r="F161" s="84">
        <v>2007.3058</v>
      </c>
      <c r="G161" s="111">
        <v>-7.757806604343656</v>
      </c>
      <c r="H161" s="48"/>
      <c r="I161" s="84">
        <v>1953.6765</v>
      </c>
      <c r="J161" s="111">
        <v>-7.123464478588269</v>
      </c>
      <c r="L161" s="84">
        <v>53.6293</v>
      </c>
      <c r="M161" s="111">
        <v>-26.135934792728914</v>
      </c>
      <c r="O161" s="84">
        <v>6908.2345</v>
      </c>
      <c r="P161" s="111">
        <v>1.7530117272551438</v>
      </c>
    </row>
    <row r="162" spans="2:16" ht="12.75">
      <c r="B162" s="202" t="s">
        <v>12</v>
      </c>
      <c r="C162" s="84">
        <v>8665.5208</v>
      </c>
      <c r="D162" s="111">
        <v>-3.1806956166808895</v>
      </c>
      <c r="E162" s="92"/>
      <c r="F162" s="84">
        <v>1917.1551</v>
      </c>
      <c r="G162" s="111">
        <v>-7.402232734569998</v>
      </c>
      <c r="H162" s="48"/>
      <c r="I162" s="84">
        <v>1870.0459</v>
      </c>
      <c r="J162" s="111">
        <v>-7.231789129439825</v>
      </c>
      <c r="L162" s="84">
        <v>47.1092</v>
      </c>
      <c r="M162" s="111">
        <v>-13.696652597021922</v>
      </c>
      <c r="O162" s="84">
        <v>6748.3657</v>
      </c>
      <c r="P162" s="111">
        <v>-1.9102610086392695</v>
      </c>
    </row>
    <row r="163" spans="1:16" ht="12.75">
      <c r="A163" s="48"/>
      <c r="B163" s="203" t="s">
        <v>13</v>
      </c>
      <c r="C163" s="84">
        <v>8814.5963</v>
      </c>
      <c r="D163" s="111">
        <v>-4.110748878873864</v>
      </c>
      <c r="E163" s="92"/>
      <c r="F163" s="84">
        <v>2114.8661</v>
      </c>
      <c r="G163" s="111">
        <v>-6.442242122015431</v>
      </c>
      <c r="H163" s="48"/>
      <c r="I163" s="84">
        <v>2046.4711</v>
      </c>
      <c r="J163" s="111">
        <v>-7.216651566018248</v>
      </c>
      <c r="L163" s="84">
        <v>68.395</v>
      </c>
      <c r="M163" s="111">
        <v>24.69985067742128</v>
      </c>
      <c r="O163" s="84">
        <v>6699.7302</v>
      </c>
      <c r="P163" s="111">
        <v>-3.350458109867951</v>
      </c>
    </row>
    <row r="164" spans="1:16" ht="12.75">
      <c r="A164" s="48"/>
      <c r="B164" s="92" t="s">
        <v>14</v>
      </c>
      <c r="C164" s="84">
        <v>8604.8907</v>
      </c>
      <c r="D164" s="111">
        <v>-3.46983731763041</v>
      </c>
      <c r="E164" s="92"/>
      <c r="F164" s="84">
        <v>1881.6286</v>
      </c>
      <c r="G164" s="111">
        <v>-7.19827333017259</v>
      </c>
      <c r="H164" s="48"/>
      <c r="I164" s="84">
        <v>1820.4574</v>
      </c>
      <c r="J164" s="111">
        <v>-7.340178427138435</v>
      </c>
      <c r="L164" s="84">
        <v>61.1712</v>
      </c>
      <c r="M164" s="111">
        <v>-2.7667305656490524</v>
      </c>
      <c r="O164" s="84">
        <v>6723.2621</v>
      </c>
      <c r="P164" s="111">
        <v>-2.372099948717947</v>
      </c>
    </row>
    <row r="165" spans="1:16" ht="12.75">
      <c r="A165" s="48"/>
      <c r="B165" s="252"/>
      <c r="C165" s="48"/>
      <c r="D165" s="48"/>
      <c r="E165" s="48"/>
      <c r="F165" s="48"/>
      <c r="G165" s="48"/>
      <c r="H165" s="48"/>
      <c r="I165" s="48"/>
      <c r="J165" s="48"/>
      <c r="L165" s="48"/>
      <c r="M165" s="48"/>
      <c r="O165" s="48"/>
      <c r="P165" s="48"/>
    </row>
  </sheetData>
  <sheetProtection/>
  <mergeCells count="10">
    <mergeCell ref="O3:P4"/>
    <mergeCell ref="A6:P6"/>
    <mergeCell ref="A59:P59"/>
    <mergeCell ref="A112:P112"/>
    <mergeCell ref="L4:M4"/>
    <mergeCell ref="A3:B5"/>
    <mergeCell ref="C3:D4"/>
    <mergeCell ref="F3:G4"/>
    <mergeCell ref="I3:M3"/>
    <mergeCell ref="I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zoomScale="115" zoomScaleNormal="115" zoomScalePageLayoutView="0" workbookViewId="0" topLeftCell="A1">
      <selection activeCell="K6" sqref="K6"/>
    </sheetView>
  </sheetViews>
  <sheetFormatPr defaultColWidth="11.00390625" defaultRowHeight="12.75"/>
  <cols>
    <col min="1" max="2" width="10.7109375" style="8" customWidth="1"/>
    <col min="3" max="3" width="7.7109375" style="8" customWidth="1"/>
    <col min="4" max="4" width="10.421875" style="8" customWidth="1"/>
    <col min="5" max="5" width="0.85546875" style="8" customWidth="1"/>
    <col min="6" max="6" width="6.7109375" style="8" customWidth="1"/>
    <col min="7" max="7" width="9.7109375" style="8" customWidth="1"/>
    <col min="8" max="8" width="0.85546875" style="8" customWidth="1"/>
    <col min="9" max="9" width="6.7109375" style="8" customWidth="1"/>
    <col min="10" max="10" width="9.8515625" style="8" customWidth="1"/>
    <col min="11" max="11" width="11.421875" style="251" customWidth="1"/>
    <col min="12" max="14" width="11.421875" style="228" customWidth="1"/>
    <col min="15" max="16" width="11.00390625" style="228" customWidth="1"/>
    <col min="17" max="16384" width="11.00390625" style="8" customWidth="1"/>
  </cols>
  <sheetData>
    <row r="1" spans="1:11" ht="16.5">
      <c r="A1" s="9" t="s">
        <v>23</v>
      </c>
      <c r="B1" s="9" t="s">
        <v>59</v>
      </c>
      <c r="C1" s="10"/>
      <c r="D1" s="10"/>
      <c r="E1" s="10"/>
      <c r="F1" s="10"/>
      <c r="G1" s="10"/>
      <c r="H1" s="10"/>
      <c r="I1" s="10"/>
      <c r="J1" s="10"/>
      <c r="K1" s="8"/>
    </row>
    <row r="2" spans="1:11" ht="16.5">
      <c r="A2" s="9"/>
      <c r="B2" s="11" t="s">
        <v>17</v>
      </c>
      <c r="C2" s="10"/>
      <c r="D2" s="10"/>
      <c r="E2" s="10"/>
      <c r="F2" s="10"/>
      <c r="G2" s="10"/>
      <c r="H2" s="10"/>
      <c r="I2" s="10"/>
      <c r="J2" s="10"/>
      <c r="K2" s="8"/>
    </row>
    <row r="3" spans="1:11" ht="12" customHeight="1">
      <c r="A3" s="73"/>
      <c r="B3" s="73"/>
      <c r="C3" s="60"/>
      <c r="D3" s="60"/>
      <c r="E3" s="60"/>
      <c r="F3" s="60"/>
      <c r="G3" s="60"/>
      <c r="H3" s="60"/>
      <c r="I3" s="60"/>
      <c r="J3" s="60"/>
      <c r="K3" s="8"/>
    </row>
    <row r="4" spans="1:11" ht="29.25" customHeight="1">
      <c r="A4" s="275" t="s">
        <v>3</v>
      </c>
      <c r="B4" s="56"/>
      <c r="C4" s="277" t="s">
        <v>18</v>
      </c>
      <c r="D4" s="277"/>
      <c r="E4" s="195"/>
      <c r="F4" s="277" t="s">
        <v>19</v>
      </c>
      <c r="G4" s="277"/>
      <c r="H4" s="195"/>
      <c r="I4" s="278" t="s">
        <v>20</v>
      </c>
      <c r="J4" s="278"/>
      <c r="K4" s="8"/>
    </row>
    <row r="5" spans="1:11" ht="68.25" customHeight="1">
      <c r="A5" s="276"/>
      <c r="B5" s="63"/>
      <c r="C5" s="64" t="s">
        <v>85</v>
      </c>
      <c r="D5" s="64" t="s">
        <v>22</v>
      </c>
      <c r="E5" s="65"/>
      <c r="F5" s="64" t="s">
        <v>85</v>
      </c>
      <c r="G5" s="64" t="s">
        <v>22</v>
      </c>
      <c r="H5" s="65"/>
      <c r="I5" s="64" t="s">
        <v>21</v>
      </c>
      <c r="J5" s="64" t="s">
        <v>22</v>
      </c>
      <c r="K5" s="236"/>
    </row>
    <row r="6" spans="1:11" ht="17.25" customHeight="1">
      <c r="A6" s="78"/>
      <c r="B6" s="273" t="s">
        <v>9</v>
      </c>
      <c r="C6" s="273"/>
      <c r="D6" s="273"/>
      <c r="E6" s="273"/>
      <c r="F6" s="273"/>
      <c r="G6" s="273"/>
      <c r="H6" s="273"/>
      <c r="I6" s="273"/>
      <c r="J6" s="273"/>
      <c r="K6" s="236"/>
    </row>
    <row r="7" spans="1:10" ht="15.75" customHeight="1">
      <c r="A7" s="158">
        <v>2013</v>
      </c>
      <c r="B7" s="42" t="s">
        <v>14</v>
      </c>
      <c r="C7" s="62">
        <v>25291.164885526057</v>
      </c>
      <c r="D7" s="110">
        <v>0.19344490680965926</v>
      </c>
      <c r="E7" s="60"/>
      <c r="F7" s="62">
        <v>22168.727879014506</v>
      </c>
      <c r="G7" s="110">
        <v>0.03007550618212082</v>
      </c>
      <c r="H7" s="60"/>
      <c r="I7" s="62">
        <v>3122.437006511549</v>
      </c>
      <c r="J7" s="110">
        <v>1.368861383923563</v>
      </c>
    </row>
    <row r="8" spans="1:16" s="71" customFormat="1" ht="13.5" customHeight="1">
      <c r="A8" s="158">
        <v>2014</v>
      </c>
      <c r="B8" s="157" t="s">
        <v>11</v>
      </c>
      <c r="C8" s="45">
        <v>25424.10285645264</v>
      </c>
      <c r="D8" s="161">
        <v>0.5256300827909304</v>
      </c>
      <c r="E8" s="171"/>
      <c r="F8" s="170">
        <v>22173.32104096123</v>
      </c>
      <c r="G8" s="161">
        <v>0.02071910473072673</v>
      </c>
      <c r="H8" s="171"/>
      <c r="I8" s="170">
        <v>3250.78181549141</v>
      </c>
      <c r="J8" s="161">
        <v>4.110405068611784</v>
      </c>
      <c r="K8" s="235"/>
      <c r="L8" s="228"/>
      <c r="M8" s="228"/>
      <c r="N8" s="228"/>
      <c r="O8" s="228"/>
      <c r="P8" s="228"/>
    </row>
    <row r="9" spans="1:16" s="71" customFormat="1" ht="13.5" customHeight="1">
      <c r="A9" s="41"/>
      <c r="B9" s="42" t="s">
        <v>12</v>
      </c>
      <c r="C9" s="45">
        <v>25434.98400701346</v>
      </c>
      <c r="D9" s="106">
        <v>0.04279856253830146</v>
      </c>
      <c r="E9" s="8"/>
      <c r="F9" s="45">
        <v>22270.79023401399</v>
      </c>
      <c r="G9" s="106">
        <v>0.439578685000346</v>
      </c>
      <c r="H9" s="8"/>
      <c r="I9" s="45">
        <v>3164.1937729994697</v>
      </c>
      <c r="J9" s="106">
        <v>-2.6636067077559575</v>
      </c>
      <c r="K9" s="235"/>
      <c r="L9" s="228"/>
      <c r="M9" s="228"/>
      <c r="N9" s="228"/>
      <c r="O9" s="228"/>
      <c r="P9" s="228"/>
    </row>
    <row r="10" spans="1:16" s="71" customFormat="1" ht="13.5" customHeight="1">
      <c r="A10" s="41"/>
      <c r="B10" s="42" t="s">
        <v>13</v>
      </c>
      <c r="C10" s="45">
        <v>25534.67165582978</v>
      </c>
      <c r="D10" s="106">
        <v>0.39193124237402177</v>
      </c>
      <c r="E10" s="8"/>
      <c r="F10" s="45">
        <v>22315.796061784353</v>
      </c>
      <c r="G10" s="106">
        <v>0.20208455693513758</v>
      </c>
      <c r="H10" s="8"/>
      <c r="I10" s="45">
        <v>3218.8755940454284</v>
      </c>
      <c r="J10" s="106">
        <v>1.728143880206286</v>
      </c>
      <c r="K10" s="235"/>
      <c r="L10" s="228"/>
      <c r="M10" s="228"/>
      <c r="N10" s="228"/>
      <c r="O10" s="228"/>
      <c r="P10" s="228"/>
    </row>
    <row r="11" spans="1:16" s="71" customFormat="1" ht="13.5" customHeight="1">
      <c r="A11" s="51"/>
      <c r="B11" s="93" t="s">
        <v>14</v>
      </c>
      <c r="C11" s="62">
        <v>25620.790108442816</v>
      </c>
      <c r="D11" s="110">
        <v>0.3372608576048521</v>
      </c>
      <c r="E11" s="60"/>
      <c r="F11" s="62">
        <v>22357.671378572166</v>
      </c>
      <c r="G11" s="110">
        <v>0.1876487698304622</v>
      </c>
      <c r="H11" s="60"/>
      <c r="I11" s="62">
        <v>3263.118729870648</v>
      </c>
      <c r="J11" s="110">
        <v>1.3744903936972506</v>
      </c>
      <c r="K11" s="235"/>
      <c r="L11" s="228"/>
      <c r="M11" s="228"/>
      <c r="N11" s="228"/>
      <c r="O11" s="228"/>
      <c r="P11" s="228"/>
    </row>
    <row r="12" spans="1:16" s="71" customFormat="1" ht="13.5" customHeight="1">
      <c r="A12" s="158">
        <v>2015</v>
      </c>
      <c r="B12" s="157" t="s">
        <v>11</v>
      </c>
      <c r="C12" s="45">
        <v>25472.94366888021</v>
      </c>
      <c r="D12" s="161">
        <v>-0.5770565190879385</v>
      </c>
      <c r="E12" s="171"/>
      <c r="F12" s="170">
        <v>22334.27888847381</v>
      </c>
      <c r="G12" s="161">
        <v>-0.10462847271641344</v>
      </c>
      <c r="H12" s="171"/>
      <c r="I12" s="170">
        <v>3138.664780406399</v>
      </c>
      <c r="J12" s="161">
        <v>-3.8139571301833217</v>
      </c>
      <c r="K12" s="235"/>
      <c r="L12" s="228"/>
      <c r="M12" s="228"/>
      <c r="N12" s="228"/>
      <c r="O12" s="228"/>
      <c r="P12" s="228"/>
    </row>
    <row r="13" spans="1:16" s="71" customFormat="1" ht="13.5" customHeight="1">
      <c r="A13" s="41"/>
      <c r="B13" s="42" t="s">
        <v>12</v>
      </c>
      <c r="C13" s="45">
        <v>25517.765264703703</v>
      </c>
      <c r="D13" s="106">
        <v>0.175957660826816</v>
      </c>
      <c r="E13" s="8"/>
      <c r="F13" s="45">
        <v>22411.40357542524</v>
      </c>
      <c r="G13" s="106">
        <v>0.34531979893575654</v>
      </c>
      <c r="H13" s="8"/>
      <c r="I13" s="45">
        <v>3106.361689278465</v>
      </c>
      <c r="J13" s="106">
        <v>-1.0291985091747085</v>
      </c>
      <c r="K13" s="235"/>
      <c r="L13" s="228"/>
      <c r="M13" s="228"/>
      <c r="N13" s="228"/>
      <c r="O13" s="228"/>
      <c r="P13" s="228"/>
    </row>
    <row r="14" spans="1:16" s="71" customFormat="1" ht="13.5" customHeight="1">
      <c r="A14" s="41"/>
      <c r="B14" s="42" t="s">
        <v>13</v>
      </c>
      <c r="C14" s="45">
        <v>25506.15913024432</v>
      </c>
      <c r="D14" s="106">
        <v>-0.04548256612203135</v>
      </c>
      <c r="E14" s="8"/>
      <c r="F14" s="45">
        <v>22552.554817303375</v>
      </c>
      <c r="G14" s="106">
        <v>0.6298188393381634</v>
      </c>
      <c r="H14" s="8"/>
      <c r="I14" s="45">
        <v>2953.6043129409436</v>
      </c>
      <c r="J14" s="106">
        <v>-4.917565680286354</v>
      </c>
      <c r="K14" s="235"/>
      <c r="L14" s="228"/>
      <c r="M14" s="228"/>
      <c r="N14" s="228"/>
      <c r="O14" s="228"/>
      <c r="P14" s="228"/>
    </row>
    <row r="15" spans="1:16" s="71" customFormat="1" ht="13.5" customHeight="1">
      <c r="A15" s="51"/>
      <c r="B15" s="93" t="s">
        <v>14</v>
      </c>
      <c r="C15" s="62">
        <v>25524.623935841482</v>
      </c>
      <c r="D15" s="110">
        <v>-0.0638051603719099</v>
      </c>
      <c r="E15" s="60"/>
      <c r="F15" s="62">
        <v>22575.89181916808</v>
      </c>
      <c r="G15" s="110">
        <v>0.10347830679829914</v>
      </c>
      <c r="H15" s="60"/>
      <c r="I15" s="62">
        <v>2948.732116673402</v>
      </c>
      <c r="J15" s="110">
        <v>-0.16495765008856098</v>
      </c>
      <c r="K15" s="235"/>
      <c r="L15" s="228"/>
      <c r="M15" s="228"/>
      <c r="N15" s="228"/>
      <c r="O15" s="228"/>
      <c r="P15" s="228"/>
    </row>
    <row r="16" spans="1:16" s="71" customFormat="1" ht="13.5" customHeight="1">
      <c r="A16" s="158">
        <v>2016</v>
      </c>
      <c r="B16" s="157" t="s">
        <v>11</v>
      </c>
      <c r="C16" s="45">
        <v>25575.427206763008</v>
      </c>
      <c r="D16" s="106">
        <v>-0.20188193447181593</v>
      </c>
      <c r="E16" s="8"/>
      <c r="F16" s="45">
        <v>22618.326868265598</v>
      </c>
      <c r="G16" s="106">
        <v>0.18796621385955553</v>
      </c>
      <c r="H16" s="8"/>
      <c r="I16" s="45">
        <v>2957.1003384974115</v>
      </c>
      <c r="J16" s="106">
        <v>0.28379050700103003</v>
      </c>
      <c r="K16" s="235"/>
      <c r="L16" s="228"/>
      <c r="M16" s="228"/>
      <c r="N16" s="228"/>
      <c r="O16" s="228"/>
      <c r="P16" s="228"/>
    </row>
    <row r="17" spans="1:16" s="71" customFormat="1" ht="13.5" customHeight="1">
      <c r="A17" s="41"/>
      <c r="B17" s="42" t="s">
        <v>12</v>
      </c>
      <c r="C17" s="45">
        <v>25772.454103860422</v>
      </c>
      <c r="D17" s="106">
        <v>1.1691552856608551</v>
      </c>
      <c r="E17" s="8"/>
      <c r="F17" s="45">
        <v>22788.312399434333</v>
      </c>
      <c r="G17" s="106">
        <v>0.7515389275200173</v>
      </c>
      <c r="H17" s="8"/>
      <c r="I17" s="45">
        <v>2984.1417044260907</v>
      </c>
      <c r="J17" s="106">
        <v>0.9144554743928531</v>
      </c>
      <c r="K17" s="235"/>
      <c r="L17" s="228"/>
      <c r="M17" s="228"/>
      <c r="N17" s="228"/>
      <c r="O17" s="228"/>
      <c r="P17" s="228"/>
    </row>
    <row r="18" spans="1:16" s="71" customFormat="1" ht="13.5" customHeight="1">
      <c r="A18" s="41"/>
      <c r="B18" s="42" t="s">
        <v>13</v>
      </c>
      <c r="C18" s="45">
        <v>25795.267539965134</v>
      </c>
      <c r="D18" s="106">
        <v>-0.5152887763014945</v>
      </c>
      <c r="E18" s="8"/>
      <c r="F18" s="45">
        <v>22794.371784385796</v>
      </c>
      <c r="G18" s="106">
        <v>0.026589880133523935</v>
      </c>
      <c r="H18" s="8"/>
      <c r="I18" s="45">
        <v>3000.8957555793368</v>
      </c>
      <c r="J18" s="106">
        <v>0.5614361787309374</v>
      </c>
      <c r="K18" s="235"/>
      <c r="L18" s="228"/>
      <c r="M18" s="228"/>
      <c r="N18" s="228"/>
      <c r="O18" s="228"/>
      <c r="P18" s="228"/>
    </row>
    <row r="19" spans="1:16" s="71" customFormat="1" ht="13.5" customHeight="1">
      <c r="A19" s="51"/>
      <c r="B19" s="93" t="s">
        <v>14</v>
      </c>
      <c r="C19" s="62">
        <v>25904.18464877548</v>
      </c>
      <c r="D19" s="110">
        <v>0.11134232598569421</v>
      </c>
      <c r="E19" s="60"/>
      <c r="F19" s="62">
        <v>22826.836844518308</v>
      </c>
      <c r="G19" s="110">
        <v>0.14242577264072992</v>
      </c>
      <c r="H19" s="60"/>
      <c r="I19" s="62">
        <v>3077.347804257174</v>
      </c>
      <c r="J19" s="110">
        <v>2.547640934734102</v>
      </c>
      <c r="K19" s="235"/>
      <c r="L19" s="228"/>
      <c r="M19" s="228"/>
      <c r="N19" s="228"/>
      <c r="O19" s="228"/>
      <c r="P19" s="228"/>
    </row>
    <row r="20" spans="1:11" ht="15.75" customHeight="1">
      <c r="A20" s="78"/>
      <c r="B20" s="274" t="s">
        <v>15</v>
      </c>
      <c r="C20" s="274"/>
      <c r="D20" s="274"/>
      <c r="E20" s="274"/>
      <c r="F20" s="274"/>
      <c r="G20" s="274"/>
      <c r="H20" s="274"/>
      <c r="I20" s="274"/>
      <c r="J20" s="274"/>
      <c r="K20" s="236"/>
    </row>
    <row r="21" spans="1:10" ht="15.75" customHeight="1">
      <c r="A21" s="158">
        <v>2013</v>
      </c>
      <c r="B21" s="42" t="s">
        <v>14</v>
      </c>
      <c r="C21" s="62">
        <v>14605.063242243683</v>
      </c>
      <c r="D21" s="110">
        <v>0.13030897407414266</v>
      </c>
      <c r="E21" s="60"/>
      <c r="F21" s="62">
        <v>12903.559001289092</v>
      </c>
      <c r="G21" s="110">
        <v>0.06584872118724</v>
      </c>
      <c r="H21" s="60"/>
      <c r="I21" s="62">
        <v>1701.5042409545908</v>
      </c>
      <c r="J21" s="110">
        <v>0.6218672019751557</v>
      </c>
    </row>
    <row r="22" spans="1:16" s="71" customFormat="1" ht="13.5" customHeight="1">
      <c r="A22" s="158">
        <v>2014</v>
      </c>
      <c r="B22" s="157" t="s">
        <v>11</v>
      </c>
      <c r="C22" s="170">
        <v>14656.148647778204</v>
      </c>
      <c r="D22" s="161">
        <v>0.34977873554673383</v>
      </c>
      <c r="E22" s="171"/>
      <c r="F22" s="170">
        <v>12881.979982947183</v>
      </c>
      <c r="G22" s="161">
        <v>-0.1672330737570366</v>
      </c>
      <c r="H22" s="171"/>
      <c r="I22" s="170">
        <v>1774.16866483102</v>
      </c>
      <c r="J22" s="161">
        <v>4.270599045681032</v>
      </c>
      <c r="K22" s="235"/>
      <c r="L22" s="228"/>
      <c r="M22" s="228"/>
      <c r="N22" s="228"/>
      <c r="O22" s="228"/>
      <c r="P22" s="228"/>
    </row>
    <row r="23" spans="1:16" s="71" customFormat="1" ht="13.5" customHeight="1">
      <c r="A23" s="41"/>
      <c r="B23" s="42" t="s">
        <v>12</v>
      </c>
      <c r="C23" s="45">
        <v>14665.884382373162</v>
      </c>
      <c r="D23" s="106">
        <v>0.06642764636830048</v>
      </c>
      <c r="E23" s="8"/>
      <c r="F23" s="45">
        <v>12956.287759510213</v>
      </c>
      <c r="G23" s="106">
        <v>0.576835056888741</v>
      </c>
      <c r="H23" s="8"/>
      <c r="I23" s="45">
        <v>1709.596622862949</v>
      </c>
      <c r="J23" s="106">
        <v>-3.639566138669289</v>
      </c>
      <c r="K23" s="235"/>
      <c r="L23" s="228"/>
      <c r="M23" s="228"/>
      <c r="N23" s="228"/>
      <c r="O23" s="228"/>
      <c r="P23" s="228"/>
    </row>
    <row r="24" spans="1:16" s="71" customFormat="1" ht="13.5" customHeight="1">
      <c r="A24" s="41"/>
      <c r="B24" s="42" t="s">
        <v>13</v>
      </c>
      <c r="C24" s="45">
        <v>14703.72895581156</v>
      </c>
      <c r="D24" s="106">
        <v>0.25804494602373756</v>
      </c>
      <c r="E24" s="8"/>
      <c r="F24" s="45">
        <v>12961.414866163079</v>
      </c>
      <c r="G24" s="106">
        <v>0.03957234315904043</v>
      </c>
      <c r="H24" s="8"/>
      <c r="I24" s="45">
        <v>1742.314089648482</v>
      </c>
      <c r="J24" s="106">
        <v>1.9137535923967324</v>
      </c>
      <c r="K24" s="235"/>
      <c r="L24" s="228"/>
      <c r="M24" s="228"/>
      <c r="N24" s="228"/>
      <c r="O24" s="228"/>
      <c r="P24" s="228"/>
    </row>
    <row r="25" spans="1:16" s="71" customFormat="1" ht="13.5" customHeight="1">
      <c r="A25" s="51"/>
      <c r="B25" s="93" t="s">
        <v>14</v>
      </c>
      <c r="C25" s="62">
        <v>14723.594254572994</v>
      </c>
      <c r="D25" s="110">
        <v>0.13510381496512544</v>
      </c>
      <c r="E25" s="60"/>
      <c r="F25" s="62">
        <v>12982.711275831763</v>
      </c>
      <c r="G25" s="110">
        <v>0.16430621107793417</v>
      </c>
      <c r="H25" s="60"/>
      <c r="I25" s="62">
        <v>1740.88297874123</v>
      </c>
      <c r="J25" s="110">
        <v>-0.0821385142756097</v>
      </c>
      <c r="K25" s="235"/>
      <c r="L25" s="228"/>
      <c r="M25" s="228"/>
      <c r="N25" s="228"/>
      <c r="O25" s="228"/>
      <c r="P25" s="228"/>
    </row>
    <row r="26" spans="1:16" s="71" customFormat="1" ht="13.5" customHeight="1">
      <c r="A26" s="158">
        <v>2015</v>
      </c>
      <c r="B26" s="157" t="s">
        <v>11</v>
      </c>
      <c r="C26" s="170">
        <v>14690.796115459163</v>
      </c>
      <c r="D26" s="161">
        <v>-0.22275905289664055</v>
      </c>
      <c r="E26" s="171"/>
      <c r="F26" s="170">
        <v>12988.67887008525</v>
      </c>
      <c r="G26" s="161">
        <v>0.04596570105195147</v>
      </c>
      <c r="H26" s="171"/>
      <c r="I26" s="170">
        <v>1702.1172453739123</v>
      </c>
      <c r="J26" s="161">
        <v>-2.226785708212732</v>
      </c>
      <c r="K26" s="235"/>
      <c r="L26" s="228"/>
      <c r="M26" s="228"/>
      <c r="N26" s="228"/>
      <c r="O26" s="228"/>
      <c r="P26" s="228"/>
    </row>
    <row r="27" spans="1:16" s="71" customFormat="1" ht="13.5" customHeight="1">
      <c r="A27" s="41"/>
      <c r="B27" s="42" t="s">
        <v>12</v>
      </c>
      <c r="C27" s="45">
        <v>14750.227314247064</v>
      </c>
      <c r="D27" s="106">
        <v>0.40454716218790443</v>
      </c>
      <c r="E27" s="8"/>
      <c r="F27" s="45">
        <v>13038.940923680439</v>
      </c>
      <c r="G27" s="106">
        <v>0.38696817511555254</v>
      </c>
      <c r="H27" s="8"/>
      <c r="I27" s="45">
        <v>1711.2863905666259</v>
      </c>
      <c r="J27" s="106">
        <v>0.5386905759655444</v>
      </c>
      <c r="K27" s="235"/>
      <c r="L27" s="228"/>
      <c r="M27" s="228"/>
      <c r="N27" s="228"/>
      <c r="O27" s="228"/>
      <c r="P27" s="228"/>
    </row>
    <row r="28" spans="1:16" s="71" customFormat="1" ht="13.5" customHeight="1">
      <c r="A28" s="41"/>
      <c r="B28" s="42" t="s">
        <v>13</v>
      </c>
      <c r="C28" s="45">
        <v>14781.478148871412</v>
      </c>
      <c r="D28" s="106">
        <v>0.2118668001418778</v>
      </c>
      <c r="E28" s="8"/>
      <c r="F28" s="45">
        <v>13160.897104279209</v>
      </c>
      <c r="G28" s="106">
        <v>0.9353227483167901</v>
      </c>
      <c r="H28" s="8"/>
      <c r="I28" s="45">
        <v>1620.5810445922036</v>
      </c>
      <c r="J28" s="106">
        <v>-5.3004188237825405</v>
      </c>
      <c r="K28" s="235"/>
      <c r="L28" s="228"/>
      <c r="M28" s="228"/>
      <c r="N28" s="228"/>
      <c r="O28" s="228"/>
      <c r="P28" s="228"/>
    </row>
    <row r="29" spans="1:16" s="71" customFormat="1" ht="13.5" customHeight="1">
      <c r="A29" s="51"/>
      <c r="B29" s="93" t="s">
        <v>14</v>
      </c>
      <c r="C29" s="62">
        <v>14798.947239414472</v>
      </c>
      <c r="D29" s="110">
        <v>0.3745866039920489</v>
      </c>
      <c r="E29" s="60"/>
      <c r="F29" s="62">
        <v>13164.889212860724</v>
      </c>
      <c r="G29" s="110">
        <v>0.030333103814153335</v>
      </c>
      <c r="H29" s="60"/>
      <c r="I29" s="62">
        <v>1634.0580265537476</v>
      </c>
      <c r="J29" s="110">
        <v>0.8316141921143636</v>
      </c>
      <c r="K29" s="235"/>
      <c r="L29" s="228"/>
      <c r="M29" s="228"/>
      <c r="N29" s="228"/>
      <c r="O29" s="228"/>
      <c r="P29" s="228"/>
    </row>
    <row r="30" spans="1:16" s="71" customFormat="1" ht="13.5" customHeight="1">
      <c r="A30" s="158">
        <v>2016</v>
      </c>
      <c r="B30" s="157" t="s">
        <v>11</v>
      </c>
      <c r="C30" s="45">
        <v>14770.506490441941</v>
      </c>
      <c r="D30" s="106">
        <v>-0.29719094195322665</v>
      </c>
      <c r="E30" s="8"/>
      <c r="F30" s="45">
        <v>13157.433285454497</v>
      </c>
      <c r="G30" s="106">
        <v>-0.056634942274660614</v>
      </c>
      <c r="H30" s="8"/>
      <c r="I30" s="45">
        <v>1613.0732049874443</v>
      </c>
      <c r="J30" s="106">
        <v>-1.2842152007637422</v>
      </c>
      <c r="K30" s="235"/>
      <c r="L30" s="228"/>
      <c r="M30" s="228"/>
      <c r="N30" s="228"/>
      <c r="O30" s="228"/>
      <c r="P30" s="228"/>
    </row>
    <row r="31" spans="1:16" s="71" customFormat="1" ht="13.5" customHeight="1">
      <c r="A31" s="41"/>
      <c r="B31" s="42" t="s">
        <v>12</v>
      </c>
      <c r="C31" s="45">
        <v>14852.30442412849</v>
      </c>
      <c r="D31" s="106">
        <v>1.2579903289247183</v>
      </c>
      <c r="E31" s="8"/>
      <c r="F31" s="45">
        <v>13261.419053037234</v>
      </c>
      <c r="G31" s="106">
        <v>0.7903195503768426</v>
      </c>
      <c r="H31" s="8"/>
      <c r="I31" s="45">
        <v>1590.8853710912558</v>
      </c>
      <c r="J31" s="106">
        <v>-1.3755007415401972</v>
      </c>
      <c r="K31" s="235"/>
      <c r="L31" s="228"/>
      <c r="M31" s="228"/>
      <c r="N31" s="228"/>
      <c r="O31" s="228"/>
      <c r="P31" s="228"/>
    </row>
    <row r="32" spans="1:16" s="71" customFormat="1" ht="13.5" customHeight="1">
      <c r="A32" s="41"/>
      <c r="B32" s="42" t="s">
        <v>13</v>
      </c>
      <c r="C32" s="45">
        <v>14864.131815090073</v>
      </c>
      <c r="D32" s="106">
        <v>-0.6307342430157042</v>
      </c>
      <c r="E32" s="8"/>
      <c r="F32" s="45">
        <v>13262.073912539427</v>
      </c>
      <c r="G32" s="106">
        <v>0.0049380801524576325</v>
      </c>
      <c r="H32" s="8"/>
      <c r="I32" s="45">
        <v>1602.0579025506463</v>
      </c>
      <c r="J32" s="106">
        <v>0.7022838767903667</v>
      </c>
      <c r="K32" s="235"/>
      <c r="L32" s="228"/>
      <c r="M32" s="228"/>
      <c r="N32" s="228"/>
      <c r="O32" s="228"/>
      <c r="P32" s="228"/>
    </row>
    <row r="33" spans="1:16" s="71" customFormat="1" ht="13.5" customHeight="1">
      <c r="A33" s="51"/>
      <c r="B33" s="93" t="s">
        <v>14</v>
      </c>
      <c r="C33" s="62">
        <v>14928.303833814432</v>
      </c>
      <c r="D33" s="110">
        <v>-0.11361445807220354</v>
      </c>
      <c r="E33" s="60"/>
      <c r="F33" s="62">
        <v>13284.950145570814</v>
      </c>
      <c r="G33" s="110">
        <v>0.17249363246089147</v>
      </c>
      <c r="H33" s="60"/>
      <c r="I33" s="62">
        <v>1643.3536882436188</v>
      </c>
      <c r="J33" s="110">
        <v>2.577671233182345</v>
      </c>
      <c r="K33" s="235"/>
      <c r="L33" s="228"/>
      <c r="M33" s="228"/>
      <c r="N33" s="228"/>
      <c r="O33" s="228"/>
      <c r="P33" s="228"/>
    </row>
    <row r="34" spans="1:11" ht="15.75" customHeight="1">
      <c r="A34" s="78"/>
      <c r="B34" s="274" t="s">
        <v>16</v>
      </c>
      <c r="C34" s="274"/>
      <c r="D34" s="274"/>
      <c r="E34" s="274"/>
      <c r="F34" s="274"/>
      <c r="G34" s="274"/>
      <c r="H34" s="274"/>
      <c r="I34" s="274"/>
      <c r="J34" s="274"/>
      <c r="K34" s="236"/>
    </row>
    <row r="35" spans="1:10" ht="12.75">
      <c r="A35" s="158">
        <v>2013</v>
      </c>
      <c r="B35" s="42" t="s">
        <v>14</v>
      </c>
      <c r="C35" s="62">
        <v>10686.101643282374</v>
      </c>
      <c r="D35" s="110">
        <v>0.2798638440864018</v>
      </c>
      <c r="E35" s="60"/>
      <c r="F35" s="62">
        <v>9265.168877725417</v>
      </c>
      <c r="G35" s="110">
        <v>-0.01970309448117497</v>
      </c>
      <c r="H35" s="60"/>
      <c r="I35" s="62">
        <v>1420.932765556958</v>
      </c>
      <c r="J35" s="110">
        <v>2.2780770462999724</v>
      </c>
    </row>
    <row r="36" spans="1:16" s="71" customFormat="1" ht="13.5" customHeight="1">
      <c r="A36" s="158">
        <v>2014</v>
      </c>
      <c r="B36" s="157" t="s">
        <v>11</v>
      </c>
      <c r="C36" s="170">
        <v>10767.954208674439</v>
      </c>
      <c r="D36" s="161">
        <v>0.7659721769867252</v>
      </c>
      <c r="E36" s="171"/>
      <c r="F36" s="170">
        <v>9291.341058014048</v>
      </c>
      <c r="G36" s="161">
        <v>0.2824792578962314</v>
      </c>
      <c r="H36" s="171"/>
      <c r="I36" s="170">
        <v>1476.6131506603901</v>
      </c>
      <c r="J36" s="161">
        <v>3.918579854945306</v>
      </c>
      <c r="K36" s="235"/>
      <c r="L36" s="228"/>
      <c r="M36" s="228"/>
      <c r="N36" s="228"/>
      <c r="O36" s="228"/>
      <c r="P36" s="228"/>
    </row>
    <row r="37" spans="1:16" s="71" customFormat="1" ht="13.5" customHeight="1">
      <c r="A37" s="41"/>
      <c r="B37" s="42" t="s">
        <v>12</v>
      </c>
      <c r="C37" s="45">
        <v>10769.0996246403</v>
      </c>
      <c r="D37" s="106">
        <v>0.010637266315061684</v>
      </c>
      <c r="E37" s="8"/>
      <c r="F37" s="45">
        <v>9314.502474503779</v>
      </c>
      <c r="G37" s="106">
        <v>0.24927958563907843</v>
      </c>
      <c r="H37" s="8"/>
      <c r="I37" s="45">
        <v>1454.5971501365202</v>
      </c>
      <c r="J37" s="106">
        <v>-1.4909795780989525</v>
      </c>
      <c r="K37" s="235"/>
      <c r="L37" s="228"/>
      <c r="M37" s="228"/>
      <c r="N37" s="228"/>
      <c r="O37" s="228"/>
      <c r="P37" s="228"/>
    </row>
    <row r="38" spans="2:10" ht="12.75">
      <c r="B38" s="42" t="s">
        <v>13</v>
      </c>
      <c r="C38" s="45">
        <v>10830.942700018222</v>
      </c>
      <c r="D38" s="106">
        <v>0.5742641217323555</v>
      </c>
      <c r="F38" s="45">
        <v>9354.381195621276</v>
      </c>
      <c r="G38" s="106">
        <v>0.42813581537666884</v>
      </c>
      <c r="I38" s="45">
        <v>1476.5615043969467</v>
      </c>
      <c r="J38" s="106">
        <v>1.5099956890720596</v>
      </c>
    </row>
    <row r="39" spans="1:10" ht="12.75">
      <c r="A39" s="60"/>
      <c r="B39" s="93" t="s">
        <v>14</v>
      </c>
      <c r="C39" s="62">
        <v>10897.195853869822</v>
      </c>
      <c r="D39" s="110">
        <v>0.6117025607705237</v>
      </c>
      <c r="E39" s="60"/>
      <c r="F39" s="62">
        <v>9374.960102740404</v>
      </c>
      <c r="G39" s="110">
        <v>0.21999218001465737</v>
      </c>
      <c r="H39" s="60"/>
      <c r="I39" s="62">
        <v>1522.2357511294183</v>
      </c>
      <c r="J39" s="110">
        <v>3.0932844041011185</v>
      </c>
    </row>
    <row r="40" spans="1:10" ht="12.75">
      <c r="A40" s="41">
        <v>2015</v>
      </c>
      <c r="B40" s="157" t="s">
        <v>11</v>
      </c>
      <c r="C40" s="170">
        <v>10782.14755342105</v>
      </c>
      <c r="D40" s="161">
        <v>-1.0557606010900162</v>
      </c>
      <c r="E40" s="171"/>
      <c r="F40" s="170">
        <v>9345.600018388563</v>
      </c>
      <c r="G40" s="161">
        <v>-0.31317556586997425</v>
      </c>
      <c r="H40" s="171"/>
      <c r="I40" s="170">
        <v>1436.5475350324866</v>
      </c>
      <c r="J40" s="161">
        <v>-5.629102853047273</v>
      </c>
    </row>
    <row r="41" spans="2:10" ht="12.75">
      <c r="B41" s="42" t="s">
        <v>12</v>
      </c>
      <c r="C41" s="45">
        <v>10767.537950456644</v>
      </c>
      <c r="D41" s="106">
        <v>-0.1354980804336102</v>
      </c>
      <c r="F41" s="45">
        <v>9372.462651744805</v>
      </c>
      <c r="G41" s="106">
        <v>0.28743615501826597</v>
      </c>
      <c r="I41" s="45">
        <v>1395.0752987118385</v>
      </c>
      <c r="J41" s="106">
        <v>-2.886937975199703</v>
      </c>
    </row>
    <row r="42" spans="2:10" ht="12.75">
      <c r="B42" s="42" t="s">
        <v>13</v>
      </c>
      <c r="C42" s="45">
        <v>10724.680981372903</v>
      </c>
      <c r="D42" s="106">
        <v>-0.39802013497360056</v>
      </c>
      <c r="F42" s="45">
        <v>9391.657713024164</v>
      </c>
      <c r="G42" s="106">
        <v>0.20480275027594286</v>
      </c>
      <c r="I42" s="45">
        <v>1333.0232683487397</v>
      </c>
      <c r="J42" s="106">
        <v>-4.447934130895683</v>
      </c>
    </row>
    <row r="43" spans="1:10" ht="12.75">
      <c r="A43" s="60"/>
      <c r="B43" s="93" t="s">
        <v>14</v>
      </c>
      <c r="C43" s="62">
        <v>10725.676696427006</v>
      </c>
      <c r="D43" s="110">
        <v>-0.6709448237411055</v>
      </c>
      <c r="E43" s="60"/>
      <c r="F43" s="62">
        <v>9411.002606307351</v>
      </c>
      <c r="G43" s="110">
        <v>0.20597953922830828</v>
      </c>
      <c r="H43" s="60"/>
      <c r="I43" s="62">
        <v>1314.674090119655</v>
      </c>
      <c r="J43" s="110">
        <v>-1.3765084724900989</v>
      </c>
    </row>
    <row r="44" spans="1:10" ht="12.75">
      <c r="A44" s="41">
        <v>2016</v>
      </c>
      <c r="B44" s="42" t="s">
        <v>11</v>
      </c>
      <c r="C44" s="45">
        <v>10804.920716321069</v>
      </c>
      <c r="D44" s="106">
        <v>-0.09202287563160177</v>
      </c>
      <c r="F44" s="45">
        <v>9460.8935828111</v>
      </c>
      <c r="G44" s="106">
        <v>0.530134551979746</v>
      </c>
      <c r="I44" s="45">
        <v>1344.0271335099671</v>
      </c>
      <c r="J44" s="106">
        <v>2.232723958805688</v>
      </c>
    </row>
    <row r="45" spans="2:10" ht="12.75">
      <c r="B45" s="42" t="s">
        <v>12</v>
      </c>
      <c r="C45" s="45">
        <v>10920.149679731932</v>
      </c>
      <c r="D45" s="106">
        <v>1.0425738826765159</v>
      </c>
      <c r="F45" s="45">
        <v>9526.893346397097</v>
      </c>
      <c r="G45" s="106">
        <v>0.6976060242967654</v>
      </c>
      <c r="I45" s="45">
        <v>1393.256333334835</v>
      </c>
      <c r="J45" s="106">
        <v>3.662812944579801</v>
      </c>
    </row>
    <row r="46" spans="2:10" ht="12.75">
      <c r="B46" s="42" t="s">
        <v>13</v>
      </c>
      <c r="C46" s="45">
        <v>10931.135724875061</v>
      </c>
      <c r="D46" s="106">
        <v>-0.3639055746358142</v>
      </c>
      <c r="F46" s="45">
        <v>9532.297871846371</v>
      </c>
      <c r="G46" s="106">
        <v>0.05672914824136065</v>
      </c>
      <c r="I46" s="45">
        <v>1398.837853028691</v>
      </c>
      <c r="J46" s="106">
        <v>0.4006096767919354</v>
      </c>
    </row>
    <row r="47" spans="2:10" ht="12.75">
      <c r="B47" s="92" t="s">
        <v>14</v>
      </c>
      <c r="C47" s="45">
        <v>10975.880814961049</v>
      </c>
      <c r="D47" s="106">
        <v>0.3885349499390001</v>
      </c>
      <c r="F47" s="45">
        <v>9541.886698947494</v>
      </c>
      <c r="G47" s="106">
        <v>0.10059302835513827</v>
      </c>
      <c r="I47" s="45">
        <v>1433.9941160135547</v>
      </c>
      <c r="J47" s="106">
        <v>2.5132479013736515</v>
      </c>
    </row>
    <row r="293" ht="7.5" customHeight="1"/>
    <row r="299" ht="7.5" customHeight="1"/>
    <row r="305" ht="7.5" customHeight="1"/>
    <row r="309" ht="7.5" customHeight="1"/>
    <row r="311" ht="7.5" customHeight="1"/>
    <row r="317" ht="7.5" customHeight="1"/>
    <row r="323" ht="7.5" customHeight="1"/>
    <row r="327" ht="7.5" customHeight="1"/>
    <row r="329" ht="7.5" customHeight="1"/>
    <row r="338" ht="7.5" customHeight="1"/>
    <row r="340" ht="7.5" customHeight="1"/>
    <row r="346" ht="7.5" customHeight="1"/>
    <row r="352" ht="7.5" customHeight="1"/>
    <row r="358" ht="7.5" customHeight="1"/>
    <row r="362" ht="7.5" customHeight="1"/>
    <row r="364" ht="7.5" customHeight="1"/>
    <row r="369" ht="7.5" customHeight="1"/>
    <row r="375" ht="7.5" customHeight="1"/>
    <row r="381" ht="7.5" customHeight="1"/>
    <row r="385" ht="7.5" customHeight="1"/>
    <row r="387" ht="7.5" customHeight="1"/>
    <row r="393" ht="7.5" customHeight="1"/>
    <row r="399" ht="7.5" customHeight="1"/>
    <row r="403" ht="7.5" customHeight="1"/>
    <row r="405" ht="7.5" customHeight="1"/>
    <row r="414" ht="7.5" customHeight="1"/>
    <row r="416" ht="7.5" customHeight="1"/>
    <row r="422" ht="7.5" customHeight="1"/>
    <row r="428" ht="7.5" customHeight="1"/>
    <row r="434" ht="7.5" customHeight="1"/>
    <row r="438" ht="7.5" customHeight="1"/>
    <row r="440" ht="7.5" customHeight="1"/>
    <row r="445" ht="7.5" customHeight="1"/>
    <row r="451" ht="7.5" customHeight="1"/>
    <row r="457" ht="7.5" customHeight="1"/>
    <row r="461" ht="7.5" customHeight="1"/>
    <row r="463" ht="7.5" customHeight="1"/>
    <row r="469" ht="7.5" customHeight="1"/>
    <row r="475" ht="7.5" customHeight="1"/>
    <row r="479" ht="7.5" customHeight="1"/>
    <row r="481" ht="7.5" customHeight="1"/>
    <row r="490" ht="7.5" customHeight="1"/>
    <row r="492" ht="7.5" customHeight="1"/>
    <row r="498" ht="7.5" customHeight="1"/>
    <row r="504" ht="7.5" customHeight="1"/>
    <row r="510" ht="7.5" customHeight="1"/>
    <row r="514" ht="7.5" customHeight="1"/>
    <row r="516" ht="7.5" customHeight="1"/>
    <row r="521" ht="7.5" customHeight="1"/>
    <row r="527" ht="7.5" customHeight="1"/>
    <row r="533" ht="7.5" customHeight="1"/>
    <row r="537" ht="7.5" customHeight="1"/>
    <row r="539" ht="7.5" customHeight="1"/>
    <row r="545" ht="7.5" customHeight="1"/>
    <row r="551" ht="7.5" customHeight="1"/>
    <row r="555" ht="7.5" customHeight="1"/>
    <row r="557" ht="7.5" customHeight="1"/>
    <row r="566" ht="7.5" customHeight="1"/>
    <row r="568" ht="7.5" customHeight="1"/>
    <row r="574" ht="7.5" customHeight="1"/>
    <row r="580" ht="7.5" customHeight="1"/>
    <row r="586" ht="7.5" customHeight="1"/>
    <row r="590" ht="7.5" customHeight="1"/>
    <row r="592" ht="7.5" customHeight="1"/>
    <row r="597" ht="7.5" customHeight="1"/>
    <row r="603" ht="7.5" customHeight="1"/>
    <row r="609" ht="7.5" customHeight="1"/>
    <row r="613" ht="7.5" customHeight="1"/>
    <row r="615" ht="7.5" customHeight="1"/>
    <row r="621" ht="7.5" customHeight="1"/>
    <row r="625" ht="12.75" customHeight="1"/>
    <row r="627" ht="7.5" customHeight="1"/>
    <row r="631" ht="7.5" customHeight="1"/>
    <row r="633" ht="7.5" customHeight="1"/>
    <row r="642" ht="7.5" customHeight="1"/>
    <row r="644" ht="7.5" customHeight="1"/>
    <row r="650" ht="7.5" customHeight="1"/>
    <row r="656" ht="7.5" customHeight="1"/>
    <row r="662" ht="7.5" customHeight="1"/>
    <row r="666" ht="7.5" customHeight="1"/>
    <row r="668" ht="7.5" customHeight="1"/>
    <row r="673" ht="7.5" customHeight="1"/>
    <row r="679" ht="7.5" customHeight="1"/>
    <row r="685" ht="7.5" customHeight="1"/>
    <row r="689" ht="7.5" customHeight="1"/>
    <row r="691" ht="7.5" customHeight="1"/>
    <row r="697" ht="7.5" customHeight="1"/>
    <row r="703" ht="7.5" customHeight="1"/>
  </sheetData>
  <sheetProtection/>
  <mergeCells count="7">
    <mergeCell ref="B6:J6"/>
    <mergeCell ref="B20:J20"/>
    <mergeCell ref="B34:J34"/>
    <mergeCell ref="A4:A5"/>
    <mergeCell ref="C4:D4"/>
    <mergeCell ref="F4:G4"/>
    <mergeCell ref="I4:J4"/>
  </mergeCells>
  <printOptions/>
  <pageMargins left="1.0236111111111112" right="0.9840277777777778" top="0.5118055555555556" bottom="0.7875" header="0.5118055555555556" footer="0.5118055555555556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pane ySplit="5" topLeftCell="A6" activePane="bottomLeft" state="frozen"/>
      <selection pane="topLeft" activeCell="G103" sqref="G103"/>
      <selection pane="bottomLeft" activeCell="L8" sqref="L8"/>
    </sheetView>
  </sheetViews>
  <sheetFormatPr defaultColWidth="11.00390625" defaultRowHeight="12.75"/>
  <cols>
    <col min="1" max="2" width="10.7109375" style="8" customWidth="1"/>
    <col min="3" max="3" width="7.7109375" style="8" customWidth="1"/>
    <col min="4" max="4" width="10.8515625" style="8" customWidth="1"/>
    <col min="5" max="5" width="0.85546875" style="8" customWidth="1"/>
    <col min="6" max="6" width="6.7109375" style="8" customWidth="1"/>
    <col min="7" max="7" width="10.8515625" style="8" customWidth="1"/>
    <col min="8" max="8" width="0.85546875" style="8" customWidth="1"/>
    <col min="9" max="9" width="6.7109375" style="8" customWidth="1"/>
    <col min="10" max="10" width="10.8515625" style="8" customWidth="1"/>
    <col min="11" max="11" width="11.00390625" style="236" customWidth="1"/>
    <col min="12" max="16384" width="11.00390625" style="8" customWidth="1"/>
  </cols>
  <sheetData>
    <row r="1" spans="1:11" ht="16.5">
      <c r="A1" s="9" t="s">
        <v>54</v>
      </c>
      <c r="B1" s="9" t="s">
        <v>60</v>
      </c>
      <c r="C1" s="10"/>
      <c r="D1" s="10"/>
      <c r="E1" s="10"/>
      <c r="F1" s="10"/>
      <c r="G1" s="10"/>
      <c r="H1" s="10"/>
      <c r="I1" s="10"/>
      <c r="J1" s="10"/>
      <c r="K1" s="8"/>
    </row>
    <row r="2" spans="1:11" ht="16.5">
      <c r="A2" s="9"/>
      <c r="B2" s="11" t="s">
        <v>24</v>
      </c>
      <c r="C2" s="10"/>
      <c r="D2" s="10"/>
      <c r="E2" s="10"/>
      <c r="F2" s="10"/>
      <c r="G2" s="10"/>
      <c r="H2" s="10"/>
      <c r="I2" s="10"/>
      <c r="J2" s="10"/>
      <c r="K2" s="8"/>
    </row>
    <row r="3" spans="1:11" ht="12" customHeight="1">
      <c r="A3" s="12"/>
      <c r="B3" s="12"/>
      <c r="C3" s="13"/>
      <c r="D3" s="13"/>
      <c r="K3" s="8"/>
    </row>
    <row r="4" spans="1:11" ht="27.75" customHeight="1">
      <c r="A4" s="14"/>
      <c r="B4" s="14"/>
      <c r="C4" s="281" t="s">
        <v>18</v>
      </c>
      <c r="D4" s="281"/>
      <c r="E4" s="15"/>
      <c r="F4" s="281" t="s">
        <v>19</v>
      </c>
      <c r="G4" s="281"/>
      <c r="H4" s="15"/>
      <c r="I4" s="282" t="s">
        <v>20</v>
      </c>
      <c r="J4" s="282"/>
      <c r="K4" s="8"/>
    </row>
    <row r="5" spans="1:10" ht="93.75" customHeight="1">
      <c r="A5" s="231" t="s">
        <v>3</v>
      </c>
      <c r="B5" s="16"/>
      <c r="C5" s="17" t="s">
        <v>85</v>
      </c>
      <c r="D5" s="17" t="s">
        <v>25</v>
      </c>
      <c r="E5" s="18"/>
      <c r="F5" s="17" t="s">
        <v>85</v>
      </c>
      <c r="G5" s="17" t="s">
        <v>25</v>
      </c>
      <c r="H5" s="18"/>
      <c r="I5" s="17" t="s">
        <v>85</v>
      </c>
      <c r="J5" s="17" t="s">
        <v>25</v>
      </c>
    </row>
    <row r="6" spans="1:11" ht="22.5" customHeight="1">
      <c r="A6" s="265" t="s">
        <v>10</v>
      </c>
      <c r="B6" s="265"/>
      <c r="C6" s="265"/>
      <c r="D6" s="265"/>
      <c r="E6" s="265"/>
      <c r="F6" s="265"/>
      <c r="G6" s="265"/>
      <c r="H6" s="265"/>
      <c r="I6" s="265"/>
      <c r="J6" s="265"/>
      <c r="K6" s="69"/>
    </row>
    <row r="7" spans="1:11" ht="13.5" customHeight="1">
      <c r="A7" s="41">
        <v>2013</v>
      </c>
      <c r="B7" s="47" t="s">
        <v>14</v>
      </c>
      <c r="C7" s="84">
        <v>25430.7608</v>
      </c>
      <c r="D7" s="85">
        <v>-0.13763708418603246</v>
      </c>
      <c r="E7" s="68"/>
      <c r="F7" s="84">
        <v>22218.761</v>
      </c>
      <c r="G7" s="85">
        <v>-1.3404767048190753</v>
      </c>
      <c r="H7" s="68"/>
      <c r="I7" s="84">
        <v>3211.9998</v>
      </c>
      <c r="J7" s="85">
        <v>9.060052366484442</v>
      </c>
      <c r="K7" s="237"/>
    </row>
    <row r="8" spans="1:12" s="71" customFormat="1" ht="13.5" customHeight="1">
      <c r="A8" s="158">
        <v>2014</v>
      </c>
      <c r="B8" s="157" t="s">
        <v>11</v>
      </c>
      <c r="C8" s="162">
        <v>25472.4069</v>
      </c>
      <c r="D8" s="163">
        <v>0.4986959011145999</v>
      </c>
      <c r="E8" s="159"/>
      <c r="F8" s="162">
        <v>22025.6788</v>
      </c>
      <c r="G8" s="163">
        <v>-0.4467198813059469</v>
      </c>
      <c r="H8" s="159"/>
      <c r="I8" s="162">
        <v>3446.7281</v>
      </c>
      <c r="J8" s="163">
        <v>6.9916038955838395</v>
      </c>
      <c r="K8" s="235"/>
      <c r="L8" s="85"/>
    </row>
    <row r="9" spans="1:12" s="71" customFormat="1" ht="13.5" customHeight="1">
      <c r="A9" s="41"/>
      <c r="B9" s="92" t="s">
        <v>12</v>
      </c>
      <c r="C9" s="84">
        <v>25419.1489</v>
      </c>
      <c r="D9" s="85">
        <v>0.6786901696356443</v>
      </c>
      <c r="E9" s="68"/>
      <c r="F9" s="84">
        <v>22316.7604</v>
      </c>
      <c r="G9" s="85">
        <v>0.44297189915101604</v>
      </c>
      <c r="H9" s="68"/>
      <c r="I9" s="84">
        <v>3102.3885</v>
      </c>
      <c r="J9" s="85">
        <v>2.407472472278189</v>
      </c>
      <c r="K9" s="235"/>
      <c r="L9" s="85"/>
    </row>
    <row r="10" spans="1:12" s="71" customFormat="1" ht="13.5" customHeight="1">
      <c r="A10" s="41"/>
      <c r="B10" s="92" t="s">
        <v>13</v>
      </c>
      <c r="C10" s="84">
        <v>25373.6955</v>
      </c>
      <c r="D10" s="85">
        <v>1.4451359677989937</v>
      </c>
      <c r="E10" s="68"/>
      <c r="F10" s="84">
        <v>22398.298</v>
      </c>
      <c r="G10" s="85">
        <v>0.8908369406988131</v>
      </c>
      <c r="H10" s="68"/>
      <c r="I10" s="84">
        <v>2975.3975</v>
      </c>
      <c r="J10" s="85">
        <v>5.821740613674149</v>
      </c>
      <c r="K10" s="235"/>
      <c r="L10" s="85"/>
    </row>
    <row r="11" spans="1:12" s="71" customFormat="1" ht="13.5" customHeight="1">
      <c r="A11" s="51"/>
      <c r="B11" s="47" t="s">
        <v>14</v>
      </c>
      <c r="C11" s="86">
        <v>25794.4432</v>
      </c>
      <c r="D11" s="87">
        <v>1.4300885563754016</v>
      </c>
      <c r="E11" s="83"/>
      <c r="F11" s="86">
        <v>22374.9305</v>
      </c>
      <c r="G11" s="87">
        <v>0.7028722258635393</v>
      </c>
      <c r="H11" s="83"/>
      <c r="I11" s="86">
        <v>3419.5127</v>
      </c>
      <c r="J11" s="87">
        <v>6.460551460806448</v>
      </c>
      <c r="K11" s="235"/>
      <c r="L11" s="85"/>
    </row>
    <row r="12" spans="1:12" s="71" customFormat="1" ht="13.5" customHeight="1">
      <c r="A12" s="158">
        <v>2015</v>
      </c>
      <c r="B12" s="42" t="s">
        <v>11</v>
      </c>
      <c r="C12" s="162">
        <v>25460.2532</v>
      </c>
      <c r="D12" s="163">
        <v>-0.04771319823727601</v>
      </c>
      <c r="E12" s="159"/>
      <c r="F12" s="162">
        <v>22158.4462</v>
      </c>
      <c r="G12" s="163">
        <v>0.6027846006725431</v>
      </c>
      <c r="H12" s="159"/>
      <c r="I12" s="162">
        <v>3301.807</v>
      </c>
      <c r="J12" s="163">
        <v>-4.204599138527929</v>
      </c>
      <c r="K12" s="235"/>
      <c r="L12" s="85"/>
    </row>
    <row r="13" spans="1:12" s="71" customFormat="1" ht="13.5" customHeight="1">
      <c r="A13" s="41"/>
      <c r="B13" s="42" t="s">
        <v>12</v>
      </c>
      <c r="C13" s="84">
        <v>25598.2914</v>
      </c>
      <c r="D13" s="85">
        <v>0.7047541233766411</v>
      </c>
      <c r="E13" s="68"/>
      <c r="F13" s="84">
        <v>22496.7935</v>
      </c>
      <c r="G13" s="85">
        <v>0.8067170000176215</v>
      </c>
      <c r="H13" s="68"/>
      <c r="I13" s="84">
        <v>3101.4979</v>
      </c>
      <c r="J13" s="85">
        <v>-0.028706914043814206</v>
      </c>
      <c r="K13" s="235"/>
      <c r="L13" s="85"/>
    </row>
    <row r="14" spans="1:12" s="71" customFormat="1" ht="13.5" customHeight="1">
      <c r="A14" s="41"/>
      <c r="B14" s="92" t="s">
        <v>13</v>
      </c>
      <c r="C14" s="84">
        <v>25321.6132</v>
      </c>
      <c r="D14" s="85">
        <v>-0.2052609955849823</v>
      </c>
      <c r="E14" s="68"/>
      <c r="F14" s="84">
        <v>22645.0655</v>
      </c>
      <c r="G14" s="85">
        <v>1.1017243363759235</v>
      </c>
      <c r="H14" s="68"/>
      <c r="I14" s="84">
        <v>2676.5477</v>
      </c>
      <c r="J14" s="85">
        <v>-10.044029411196318</v>
      </c>
      <c r="K14" s="235"/>
      <c r="L14" s="85"/>
    </row>
    <row r="15" spans="1:12" s="71" customFormat="1" ht="13.5" customHeight="1">
      <c r="A15" s="51"/>
      <c r="B15" s="47" t="s">
        <v>14</v>
      </c>
      <c r="C15" s="86">
        <v>25611.8664</v>
      </c>
      <c r="D15" s="87">
        <v>-0.7078144644735054</v>
      </c>
      <c r="E15" s="83"/>
      <c r="F15" s="86">
        <v>22558.7072</v>
      </c>
      <c r="G15" s="87">
        <v>0.8213509311235724</v>
      </c>
      <c r="H15" s="83"/>
      <c r="I15" s="86">
        <v>3053.1592</v>
      </c>
      <c r="J15" s="87">
        <v>-10.713617177090763</v>
      </c>
      <c r="K15" s="235"/>
      <c r="L15" s="85"/>
    </row>
    <row r="16" spans="1:12" s="71" customFormat="1" ht="13.5" customHeight="1">
      <c r="A16" s="41">
        <v>2016</v>
      </c>
      <c r="B16" s="42" t="s">
        <v>11</v>
      </c>
      <c r="C16" s="84">
        <v>25487.5983</v>
      </c>
      <c r="D16" s="85">
        <v>0.10740309526851947</v>
      </c>
      <c r="E16" s="68"/>
      <c r="F16" s="84">
        <v>22400.7962</v>
      </c>
      <c r="G16" s="85">
        <v>1.0937138724104318</v>
      </c>
      <c r="H16" s="68"/>
      <c r="I16" s="84">
        <v>3086.8021</v>
      </c>
      <c r="J16" s="85">
        <v>-6.511734332139945</v>
      </c>
      <c r="K16" s="235"/>
      <c r="L16" s="85"/>
    </row>
    <row r="17" spans="1:12" s="71" customFormat="1" ht="13.5" customHeight="1">
      <c r="A17" s="41"/>
      <c r="B17" s="42" t="s">
        <v>12</v>
      </c>
      <c r="C17" s="84">
        <v>25928.1606</v>
      </c>
      <c r="D17" s="85">
        <v>1.2886375689902532</v>
      </c>
      <c r="E17" s="68"/>
      <c r="F17" s="84">
        <v>22935.658</v>
      </c>
      <c r="G17" s="85">
        <v>1.9507868976972191</v>
      </c>
      <c r="H17" s="68"/>
      <c r="I17" s="84">
        <v>2992.5026</v>
      </c>
      <c r="J17" s="85">
        <v>-3.514279342249435</v>
      </c>
      <c r="K17" s="235"/>
      <c r="L17" s="85"/>
    </row>
    <row r="18" spans="1:12" s="71" customFormat="1" ht="13.5" customHeight="1">
      <c r="A18" s="41"/>
      <c r="B18" s="92" t="s">
        <v>13</v>
      </c>
      <c r="C18" s="84">
        <v>25692.0448</v>
      </c>
      <c r="D18" s="85">
        <v>1.4629067945797383</v>
      </c>
      <c r="E18" s="68"/>
      <c r="F18" s="84">
        <v>22883.9184</v>
      </c>
      <c r="G18" s="85">
        <v>1.054767980247167</v>
      </c>
      <c r="H18" s="68"/>
      <c r="I18" s="84">
        <v>2808.1264</v>
      </c>
      <c r="J18" s="85">
        <v>4.915985618339625</v>
      </c>
      <c r="K18" s="235"/>
      <c r="L18" s="85"/>
    </row>
    <row r="19" spans="1:12" s="71" customFormat="1" ht="13.5" customHeight="1">
      <c r="A19" s="51"/>
      <c r="B19" s="47" t="s">
        <v>14</v>
      </c>
      <c r="C19" s="86">
        <v>25971.6941</v>
      </c>
      <c r="D19" s="87">
        <v>1.4049257261470085</v>
      </c>
      <c r="E19" s="83"/>
      <c r="F19" s="86">
        <v>22810.978</v>
      </c>
      <c r="G19" s="87">
        <v>1.1182857145288823</v>
      </c>
      <c r="H19" s="83"/>
      <c r="I19" s="86">
        <v>3160.7161</v>
      </c>
      <c r="J19" s="87">
        <v>3.522806802868322</v>
      </c>
      <c r="K19" s="235"/>
      <c r="L19" s="85"/>
    </row>
    <row r="20" spans="1:11" s="56" customFormat="1" ht="12.75" customHeight="1">
      <c r="A20" s="279" t="s">
        <v>15</v>
      </c>
      <c r="B20" s="279"/>
      <c r="C20" s="279"/>
      <c r="D20" s="279"/>
      <c r="E20" s="279"/>
      <c r="F20" s="279"/>
      <c r="G20" s="279"/>
      <c r="H20" s="279"/>
      <c r="I20" s="279"/>
      <c r="J20" s="279"/>
      <c r="K20" s="68"/>
    </row>
    <row r="21" spans="1:11" ht="14.25" customHeight="1">
      <c r="A21" s="41">
        <v>2013</v>
      </c>
      <c r="B21" s="42" t="s">
        <v>14</v>
      </c>
      <c r="C21" s="84">
        <v>14636.0964</v>
      </c>
      <c r="D21" s="85">
        <v>-0.45897319754446275</v>
      </c>
      <c r="E21" s="68"/>
      <c r="F21" s="84">
        <v>12900.9071</v>
      </c>
      <c r="G21" s="85">
        <v>-1.7553036659121308</v>
      </c>
      <c r="H21" s="68"/>
      <c r="I21" s="84">
        <v>1735.1893</v>
      </c>
      <c r="J21" s="85">
        <v>10.368445370208534</v>
      </c>
      <c r="K21" s="94"/>
    </row>
    <row r="22" spans="1:12" s="71" customFormat="1" ht="13.5" customHeight="1">
      <c r="A22" s="158">
        <v>2014</v>
      </c>
      <c r="B22" s="157" t="s">
        <v>11</v>
      </c>
      <c r="C22" s="162">
        <v>14658.3746</v>
      </c>
      <c r="D22" s="163">
        <v>0.42612116273841283</v>
      </c>
      <c r="E22" s="159"/>
      <c r="F22" s="162">
        <v>12766.8008</v>
      </c>
      <c r="G22" s="163">
        <v>-0.7307680862642189</v>
      </c>
      <c r="H22" s="159"/>
      <c r="I22" s="162">
        <v>1891.5738</v>
      </c>
      <c r="J22" s="163">
        <v>8.99968013025745</v>
      </c>
      <c r="K22" s="235"/>
      <c r="L22" s="85"/>
    </row>
    <row r="23" spans="1:12" s="71" customFormat="1" ht="13.5" customHeight="1">
      <c r="A23" s="41"/>
      <c r="B23" s="92" t="s">
        <v>12</v>
      </c>
      <c r="C23" s="84">
        <v>14654.1526</v>
      </c>
      <c r="D23" s="85">
        <v>0.4644543884677701</v>
      </c>
      <c r="E23" s="68"/>
      <c r="F23" s="84">
        <v>12980.458</v>
      </c>
      <c r="G23" s="85">
        <v>0.5220223357008841</v>
      </c>
      <c r="H23" s="68"/>
      <c r="I23" s="84">
        <v>1673.6946</v>
      </c>
      <c r="J23" s="85">
        <v>0.020210876774376493</v>
      </c>
      <c r="K23" s="235"/>
      <c r="L23" s="85"/>
    </row>
    <row r="24" spans="1:12" s="71" customFormat="1" ht="13.5" customHeight="1">
      <c r="A24" s="41"/>
      <c r="B24" s="92" t="s">
        <v>13</v>
      </c>
      <c r="C24" s="84">
        <v>14671.5704</v>
      </c>
      <c r="D24" s="85">
        <v>0.9353469258810799</v>
      </c>
      <c r="E24" s="68"/>
      <c r="F24" s="84">
        <v>13068.0645</v>
      </c>
      <c r="G24" s="85">
        <v>0.662239958415338</v>
      </c>
      <c r="H24" s="68"/>
      <c r="I24" s="84">
        <v>1603.5059</v>
      </c>
      <c r="J24" s="85">
        <v>3.2175830875957225</v>
      </c>
      <c r="K24" s="235"/>
      <c r="L24" s="85"/>
    </row>
    <row r="25" spans="1:12" s="71" customFormat="1" ht="13.5" customHeight="1">
      <c r="A25" s="51"/>
      <c r="B25" s="47" t="s">
        <v>14</v>
      </c>
      <c r="C25" s="86">
        <v>14764.8662</v>
      </c>
      <c r="D25" s="87">
        <v>0.8798097285011053</v>
      </c>
      <c r="E25" s="83"/>
      <c r="F25" s="86">
        <v>12965.7019</v>
      </c>
      <c r="G25" s="87">
        <v>0.5022499541912031</v>
      </c>
      <c r="H25" s="83"/>
      <c r="I25" s="86">
        <v>1799.1643</v>
      </c>
      <c r="J25" s="87">
        <v>3.6869176175763596</v>
      </c>
      <c r="K25" s="235"/>
      <c r="L25" s="85"/>
    </row>
    <row r="26" spans="1:12" s="71" customFormat="1" ht="13.5" customHeight="1">
      <c r="A26" s="158">
        <v>2015</v>
      </c>
      <c r="B26" s="157" t="s">
        <v>11</v>
      </c>
      <c r="C26" s="84">
        <v>14659.4586</v>
      </c>
      <c r="D26" s="85">
        <v>0.007395090039524178</v>
      </c>
      <c r="E26" s="68"/>
      <c r="F26" s="84">
        <v>12844.2152</v>
      </c>
      <c r="G26" s="85">
        <v>0.6063727413997064</v>
      </c>
      <c r="H26" s="68"/>
      <c r="I26" s="84">
        <v>1815.2434</v>
      </c>
      <c r="J26" s="85">
        <v>-4.03528532695895</v>
      </c>
      <c r="K26" s="235"/>
      <c r="L26" s="85"/>
    </row>
    <row r="27" spans="1:12" s="71" customFormat="1" ht="13.5" customHeight="1">
      <c r="A27" s="41"/>
      <c r="B27" s="92" t="s">
        <v>12</v>
      </c>
      <c r="C27" s="84">
        <v>14787.3227</v>
      </c>
      <c r="D27" s="85">
        <v>0.9087533318030357</v>
      </c>
      <c r="E27" s="68"/>
      <c r="F27" s="84">
        <v>13069.9336</v>
      </c>
      <c r="G27" s="85">
        <v>0.6893100382128254</v>
      </c>
      <c r="H27" s="68"/>
      <c r="I27" s="84">
        <v>1717.3891</v>
      </c>
      <c r="J27" s="85">
        <v>2.6106614671517767</v>
      </c>
      <c r="K27" s="235"/>
      <c r="L27" s="85"/>
    </row>
    <row r="28" spans="1:12" s="71" customFormat="1" ht="13.5" customHeight="1">
      <c r="A28" s="41"/>
      <c r="B28" s="92" t="s">
        <v>13</v>
      </c>
      <c r="C28" s="84">
        <v>14755.6324</v>
      </c>
      <c r="D28" s="85">
        <v>0.572958433951964</v>
      </c>
      <c r="E28" s="68"/>
      <c r="F28" s="84">
        <v>13281.1506</v>
      </c>
      <c r="G28" s="85">
        <v>1.6305865340655492</v>
      </c>
      <c r="H28" s="68"/>
      <c r="I28" s="84">
        <v>1474.4818</v>
      </c>
      <c r="J28" s="85">
        <v>-8.046375133387414</v>
      </c>
      <c r="K28" s="235"/>
      <c r="L28" s="85"/>
    </row>
    <row r="29" spans="1:12" s="71" customFormat="1" ht="13.5" customHeight="1">
      <c r="A29" s="51"/>
      <c r="B29" s="47" t="s">
        <v>14</v>
      </c>
      <c r="C29" s="86">
        <v>14813.5737</v>
      </c>
      <c r="D29" s="87">
        <v>0.3298878522854507</v>
      </c>
      <c r="E29" s="83"/>
      <c r="F29" s="86">
        <v>13143.0245</v>
      </c>
      <c r="G29" s="87">
        <v>1.367628234611807</v>
      </c>
      <c r="H29" s="83"/>
      <c r="I29" s="86">
        <v>1670.5492</v>
      </c>
      <c r="J29" s="87">
        <v>-7.148602270509702</v>
      </c>
      <c r="K29" s="235"/>
      <c r="L29" s="85"/>
    </row>
    <row r="30" spans="1:12" s="71" customFormat="1" ht="13.5" customHeight="1">
      <c r="A30" s="41">
        <v>2016</v>
      </c>
      <c r="B30" s="42" t="s">
        <v>11</v>
      </c>
      <c r="C30" s="84">
        <v>14718.821</v>
      </c>
      <c r="D30" s="85">
        <v>0.40494264910983807</v>
      </c>
      <c r="E30" s="68"/>
      <c r="F30" s="84">
        <v>13024.3375</v>
      </c>
      <c r="G30" s="85">
        <v>1.4023612746693863</v>
      </c>
      <c r="H30" s="68"/>
      <c r="I30" s="84">
        <v>1694.4835</v>
      </c>
      <c r="J30" s="85">
        <v>-6.652545878971383</v>
      </c>
      <c r="K30" s="235"/>
      <c r="L30" s="85"/>
    </row>
    <row r="31" spans="1:12" s="71" customFormat="1" ht="13.5" customHeight="1">
      <c r="A31" s="41"/>
      <c r="B31" s="42" t="s">
        <v>12</v>
      </c>
      <c r="C31" s="84">
        <v>14914.5995</v>
      </c>
      <c r="D31" s="85">
        <v>0.8607156453006847</v>
      </c>
      <c r="E31" s="68"/>
      <c r="F31" s="84">
        <v>13329.1269</v>
      </c>
      <c r="G31" s="85">
        <v>1.9831263718126233</v>
      </c>
      <c r="H31" s="68"/>
      <c r="I31" s="84">
        <v>1585.4726</v>
      </c>
      <c r="J31" s="85">
        <v>-7.681223783241668</v>
      </c>
      <c r="K31" s="235"/>
      <c r="L31" s="85"/>
    </row>
    <row r="32" spans="1:12" s="71" customFormat="1" ht="13.5" customHeight="1">
      <c r="A32" s="41"/>
      <c r="B32" s="92" t="s">
        <v>13</v>
      </c>
      <c r="C32" s="84">
        <v>14839.4885</v>
      </c>
      <c r="D32" s="85">
        <v>0.5682989229251811</v>
      </c>
      <c r="E32" s="68"/>
      <c r="F32" s="84">
        <v>13331.4672</v>
      </c>
      <c r="G32" s="85">
        <v>0.37885723545668015</v>
      </c>
      <c r="H32" s="68"/>
      <c r="I32" s="84">
        <v>1508.0213</v>
      </c>
      <c r="J32" s="85">
        <v>2.2746635462031537</v>
      </c>
      <c r="K32" s="235"/>
      <c r="L32" s="85"/>
    </row>
    <row r="33" spans="1:12" s="71" customFormat="1" ht="13.5" customHeight="1">
      <c r="A33" s="51"/>
      <c r="B33" s="47" t="s">
        <v>14</v>
      </c>
      <c r="C33" s="86">
        <v>14928.2878</v>
      </c>
      <c r="D33" s="87">
        <v>0.7743850493010963</v>
      </c>
      <c r="E33" s="83"/>
      <c r="F33" s="86">
        <v>13247.7607</v>
      </c>
      <c r="G33" s="87">
        <v>0.7968957221376343</v>
      </c>
      <c r="H33" s="83"/>
      <c r="I33" s="86">
        <v>1680.5271</v>
      </c>
      <c r="J33" s="87">
        <v>0.5972826181952672</v>
      </c>
      <c r="K33" s="235"/>
      <c r="L33" s="85"/>
    </row>
    <row r="34" spans="1:10" ht="12.75">
      <c r="A34" s="280" t="s">
        <v>16</v>
      </c>
      <c r="B34" s="280"/>
      <c r="C34" s="280"/>
      <c r="D34" s="280"/>
      <c r="E34" s="280"/>
      <c r="F34" s="280"/>
      <c r="G34" s="280"/>
      <c r="H34" s="280"/>
      <c r="I34" s="280"/>
      <c r="J34" s="280"/>
    </row>
    <row r="35" spans="1:10" ht="12.75">
      <c r="A35" s="158">
        <v>2013</v>
      </c>
      <c r="B35" s="42" t="s">
        <v>14</v>
      </c>
      <c r="C35" s="84">
        <v>10794.6644</v>
      </c>
      <c r="D35" s="85">
        <v>0.30137900890105346</v>
      </c>
      <c r="E35" s="68"/>
      <c r="F35" s="84">
        <v>9317.8539</v>
      </c>
      <c r="G35" s="85">
        <v>-0.7603169751117055</v>
      </c>
      <c r="H35" s="68"/>
      <c r="I35" s="84">
        <v>1476.8105</v>
      </c>
      <c r="J35" s="85">
        <v>7.561839241933326</v>
      </c>
    </row>
    <row r="36" spans="1:12" s="71" customFormat="1" ht="13.5" customHeight="1">
      <c r="A36" s="158">
        <v>2014</v>
      </c>
      <c r="B36" s="157" t="s">
        <v>11</v>
      </c>
      <c r="C36" s="162">
        <v>10814.0323</v>
      </c>
      <c r="D36" s="163">
        <v>0.5972382707961325</v>
      </c>
      <c r="E36" s="159"/>
      <c r="F36" s="162">
        <v>9258.878</v>
      </c>
      <c r="G36" s="163">
        <v>-0.052377389535561536</v>
      </c>
      <c r="H36" s="159"/>
      <c r="I36" s="162">
        <v>1555.1543</v>
      </c>
      <c r="J36" s="163">
        <v>4.646672185810351</v>
      </c>
      <c r="K36" s="235"/>
      <c r="L36" s="85"/>
    </row>
    <row r="37" spans="2:10" ht="12.75">
      <c r="B37" s="92" t="s">
        <v>12</v>
      </c>
      <c r="C37" s="84">
        <v>10764.9963</v>
      </c>
      <c r="D37" s="85">
        <v>0.971797371396976</v>
      </c>
      <c r="E37" s="68"/>
      <c r="F37" s="84">
        <v>9336.3024</v>
      </c>
      <c r="G37" s="85">
        <v>0.3332727799661215</v>
      </c>
      <c r="H37" s="68"/>
      <c r="I37" s="84">
        <v>1428.6939</v>
      </c>
      <c r="J37" s="85">
        <v>5.353230900285437</v>
      </c>
    </row>
    <row r="38" spans="2:10" ht="12.75">
      <c r="B38" s="92" t="s">
        <v>13</v>
      </c>
      <c r="C38" s="84">
        <v>10702.1251</v>
      </c>
      <c r="D38" s="85">
        <v>2.1524341045516455</v>
      </c>
      <c r="E38" s="68"/>
      <c r="F38" s="84">
        <v>9330.2335</v>
      </c>
      <c r="G38" s="85">
        <v>1.2127643436593467</v>
      </c>
      <c r="H38" s="68"/>
      <c r="I38" s="84">
        <v>1371.8916</v>
      </c>
      <c r="J38" s="85">
        <v>9.037169432113858</v>
      </c>
    </row>
    <row r="39" spans="1:10" ht="12.75">
      <c r="A39" s="60"/>
      <c r="B39" s="47" t="s">
        <v>14</v>
      </c>
      <c r="C39" s="86">
        <v>11029.577</v>
      </c>
      <c r="D39" s="87">
        <v>2.1761917860086477</v>
      </c>
      <c r="E39" s="83"/>
      <c r="F39" s="86">
        <v>9409.2286</v>
      </c>
      <c r="G39" s="87">
        <v>0.9806410465397005</v>
      </c>
      <c r="H39" s="83"/>
      <c r="I39" s="86">
        <v>1620.3484</v>
      </c>
      <c r="J39" s="87">
        <v>9.719452834334536</v>
      </c>
    </row>
    <row r="40" spans="1:10" ht="12.75">
      <c r="A40" s="41">
        <v>2015</v>
      </c>
      <c r="B40" s="157" t="s">
        <v>11</v>
      </c>
      <c r="C40" s="84">
        <v>10800.7946</v>
      </c>
      <c r="D40" s="85">
        <v>-0.12241224764976423</v>
      </c>
      <c r="E40" s="68"/>
      <c r="F40" s="84">
        <v>9314.231</v>
      </c>
      <c r="G40" s="85">
        <v>0.5978370165369837</v>
      </c>
      <c r="H40" s="68"/>
      <c r="I40" s="84">
        <v>1486.5636</v>
      </c>
      <c r="J40" s="85">
        <v>-4.4105398416092845</v>
      </c>
    </row>
    <row r="41" spans="2:10" ht="12.75">
      <c r="B41" s="42" t="s">
        <v>12</v>
      </c>
      <c r="C41" s="84">
        <v>10810.9687</v>
      </c>
      <c r="D41" s="85">
        <v>0.42705448955889325</v>
      </c>
      <c r="E41" s="68"/>
      <c r="F41" s="84">
        <v>9426.8599</v>
      </c>
      <c r="G41" s="85">
        <v>0.969950373501173</v>
      </c>
      <c r="H41" s="68"/>
      <c r="I41" s="84">
        <v>1384.1088</v>
      </c>
      <c r="J41" s="85">
        <v>-3.1206894632923126</v>
      </c>
    </row>
    <row r="42" spans="2:10" ht="12.75">
      <c r="B42" s="92" t="s">
        <v>13</v>
      </c>
      <c r="C42" s="84">
        <v>10565.9808</v>
      </c>
      <c r="D42" s="85">
        <v>-1.27212398217995</v>
      </c>
      <c r="E42" s="68"/>
      <c r="F42" s="84">
        <v>9363.9149</v>
      </c>
      <c r="G42" s="85">
        <v>0.36099203733753804</v>
      </c>
      <c r="H42" s="68"/>
      <c r="I42" s="84">
        <v>1202.0659</v>
      </c>
      <c r="J42" s="85">
        <v>-12.378944517190709</v>
      </c>
    </row>
    <row r="43" spans="1:10" ht="12.75">
      <c r="A43" s="60"/>
      <c r="B43" s="47" t="s">
        <v>14</v>
      </c>
      <c r="C43" s="86">
        <v>10798.2927</v>
      </c>
      <c r="D43" s="87">
        <v>-2.0969462382827495</v>
      </c>
      <c r="E43" s="83"/>
      <c r="F43" s="86">
        <v>9415.6827</v>
      </c>
      <c r="G43" s="87">
        <v>0.06859329573519997</v>
      </c>
      <c r="H43" s="83"/>
      <c r="I43" s="86">
        <v>1382.61</v>
      </c>
      <c r="J43" s="87">
        <v>-14.672054479147828</v>
      </c>
    </row>
    <row r="44" spans="1:10" ht="12.75">
      <c r="A44" s="41">
        <v>2016</v>
      </c>
      <c r="B44" s="42" t="s">
        <v>11</v>
      </c>
      <c r="C44" s="84">
        <v>10768.7773</v>
      </c>
      <c r="D44" s="85">
        <v>-0.29643467157499254</v>
      </c>
      <c r="E44" s="68"/>
      <c r="F44" s="84">
        <v>9376.4587</v>
      </c>
      <c r="G44" s="85">
        <v>0.668092728213413</v>
      </c>
      <c r="H44" s="68"/>
      <c r="I44" s="84">
        <v>1392.3186</v>
      </c>
      <c r="J44" s="85">
        <v>-6.339789296603246</v>
      </c>
    </row>
    <row r="45" spans="1:10" ht="12.75">
      <c r="A45" s="41"/>
      <c r="B45" s="42" t="s">
        <v>12</v>
      </c>
      <c r="C45" s="84">
        <v>11013.5611</v>
      </c>
      <c r="D45" s="85">
        <v>1.8739523313947009</v>
      </c>
      <c r="E45" s="68"/>
      <c r="F45" s="84">
        <v>9606.5311</v>
      </c>
      <c r="G45" s="85">
        <v>1.9059496153114646</v>
      </c>
      <c r="H45" s="68"/>
      <c r="I45" s="84">
        <v>1407.03</v>
      </c>
      <c r="J45" s="85">
        <v>1.656025884670338</v>
      </c>
    </row>
    <row r="46" spans="2:10" ht="12.75">
      <c r="B46" s="92" t="s">
        <v>13</v>
      </c>
      <c r="C46" s="84">
        <v>10852.5563</v>
      </c>
      <c r="D46" s="85">
        <v>2.7122470258511244</v>
      </c>
      <c r="E46" s="68"/>
      <c r="F46" s="84">
        <v>9552.4512</v>
      </c>
      <c r="G46" s="85">
        <v>2.0134345731826304</v>
      </c>
      <c r="H46" s="68"/>
      <c r="I46" s="84">
        <v>1300.1051</v>
      </c>
      <c r="J46" s="85">
        <v>8.155892285106827</v>
      </c>
    </row>
    <row r="47" spans="2:10" ht="12.75">
      <c r="B47" s="42" t="s">
        <v>14</v>
      </c>
      <c r="C47" s="84">
        <v>11043.4063</v>
      </c>
      <c r="D47" s="85">
        <v>2.269929208346062</v>
      </c>
      <c r="E47" s="68"/>
      <c r="F47" s="84">
        <v>9563.2173</v>
      </c>
      <c r="G47" s="85">
        <v>1.5669028439116888</v>
      </c>
      <c r="H47" s="68"/>
      <c r="I47" s="84">
        <v>1480.189</v>
      </c>
      <c r="J47" s="85">
        <v>7.057593970823311</v>
      </c>
    </row>
    <row r="298" ht="7.5" customHeight="1"/>
    <row r="304" ht="7.5" customHeight="1"/>
    <row r="310" ht="7.5" customHeight="1"/>
    <row r="314" ht="7.5" customHeight="1"/>
    <row r="316" ht="7.5" customHeight="1"/>
    <row r="322" ht="7.5" customHeight="1"/>
    <row r="328" ht="7.5" customHeight="1"/>
    <row r="332" ht="7.5" customHeight="1"/>
    <row r="334" ht="7.5" customHeight="1"/>
    <row r="343" ht="7.5" customHeight="1"/>
    <row r="345" ht="7.5" customHeight="1"/>
    <row r="351" ht="7.5" customHeight="1"/>
    <row r="357" ht="7.5" customHeight="1"/>
    <row r="363" ht="7.5" customHeight="1"/>
    <row r="367" ht="7.5" customHeight="1"/>
    <row r="369" ht="7.5" customHeight="1"/>
    <row r="374" ht="7.5" customHeight="1"/>
    <row r="380" ht="7.5" customHeight="1"/>
    <row r="386" ht="7.5" customHeight="1"/>
    <row r="390" ht="7.5" customHeight="1"/>
    <row r="392" ht="7.5" customHeight="1"/>
    <row r="398" ht="7.5" customHeight="1"/>
    <row r="404" ht="7.5" customHeight="1"/>
    <row r="408" ht="7.5" customHeight="1"/>
    <row r="410" ht="7.5" customHeight="1"/>
    <row r="419" ht="7.5" customHeight="1"/>
    <row r="421" ht="7.5" customHeight="1"/>
    <row r="427" ht="7.5" customHeight="1"/>
    <row r="433" ht="7.5" customHeight="1"/>
    <row r="439" ht="7.5" customHeight="1"/>
    <row r="443" ht="7.5" customHeight="1"/>
    <row r="445" ht="7.5" customHeight="1"/>
    <row r="450" ht="7.5" customHeight="1"/>
    <row r="456" ht="7.5" customHeight="1"/>
    <row r="462" ht="7.5" customHeight="1"/>
    <row r="466" ht="7.5" customHeight="1"/>
    <row r="468" ht="7.5" customHeight="1"/>
    <row r="474" ht="7.5" customHeight="1"/>
    <row r="480" ht="7.5" customHeight="1"/>
    <row r="484" ht="7.5" customHeight="1"/>
    <row r="486" ht="7.5" customHeight="1"/>
    <row r="495" ht="7.5" customHeight="1"/>
    <row r="497" ht="7.5" customHeight="1"/>
    <row r="503" ht="7.5" customHeight="1"/>
    <row r="509" ht="7.5" customHeight="1"/>
    <row r="515" ht="7.5" customHeight="1"/>
    <row r="519" ht="7.5" customHeight="1"/>
    <row r="521" ht="7.5" customHeight="1"/>
    <row r="526" ht="7.5" customHeight="1"/>
    <row r="532" ht="7.5" customHeight="1"/>
    <row r="538" ht="7.5" customHeight="1"/>
    <row r="542" ht="7.5" customHeight="1"/>
    <row r="544" ht="7.5" customHeight="1"/>
    <row r="550" ht="7.5" customHeight="1"/>
    <row r="556" ht="7.5" customHeight="1"/>
    <row r="560" ht="7.5" customHeight="1"/>
    <row r="562" ht="7.5" customHeight="1"/>
    <row r="571" ht="7.5" customHeight="1"/>
    <row r="573" ht="7.5" customHeight="1"/>
    <row r="579" ht="7.5" customHeight="1"/>
    <row r="585" ht="7.5" customHeight="1"/>
    <row r="591" ht="7.5" customHeight="1"/>
    <row r="595" ht="7.5" customHeight="1"/>
    <row r="597" ht="7.5" customHeight="1"/>
    <row r="602" ht="7.5" customHeight="1"/>
    <row r="608" ht="7.5" customHeight="1"/>
    <row r="614" ht="7.5" customHeight="1"/>
    <row r="618" ht="7.5" customHeight="1"/>
    <row r="620" ht="7.5" customHeight="1"/>
    <row r="626" ht="7.5" customHeight="1"/>
    <row r="630" ht="12.75" customHeight="1"/>
    <row r="632" ht="7.5" customHeight="1"/>
    <row r="636" ht="7.5" customHeight="1"/>
    <row r="638" ht="7.5" customHeight="1"/>
    <row r="647" ht="7.5" customHeight="1"/>
    <row r="649" ht="7.5" customHeight="1"/>
    <row r="655" ht="7.5" customHeight="1"/>
    <row r="661" ht="7.5" customHeight="1"/>
    <row r="667" ht="7.5" customHeight="1"/>
    <row r="671" ht="7.5" customHeight="1"/>
    <row r="673" ht="7.5" customHeight="1"/>
    <row r="678" ht="7.5" customHeight="1"/>
    <row r="684" ht="7.5" customHeight="1"/>
    <row r="690" ht="7.5" customHeight="1"/>
    <row r="694" ht="7.5" customHeight="1"/>
    <row r="696" ht="7.5" customHeight="1"/>
    <row r="702" ht="7.5" customHeight="1"/>
    <row r="708" ht="7.5" customHeight="1"/>
  </sheetData>
  <sheetProtection/>
  <mergeCells count="6">
    <mergeCell ref="A20:J20"/>
    <mergeCell ref="A34:J34"/>
    <mergeCell ref="C4:D4"/>
    <mergeCell ref="F4:G4"/>
    <mergeCell ref="I4:J4"/>
    <mergeCell ref="A6:J6"/>
  </mergeCells>
  <printOptions/>
  <pageMargins left="1.0236111111111112" right="0.9840277777777778" top="0.5118055555555556" bottom="0.7875" header="0.5118055555555556" footer="0.5118055555555556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O104"/>
  <sheetViews>
    <sheetView zoomScalePageLayoutView="0" workbookViewId="0" topLeftCell="A1">
      <pane xSplit="2" ySplit="5" topLeftCell="C6" activePane="bottomRight" state="frozen"/>
      <selection pane="topLeft" activeCell="G103" sqref="G103"/>
      <selection pane="topRight" activeCell="G103" sqref="G103"/>
      <selection pane="bottomLeft" activeCell="G103" sqref="G103"/>
      <selection pane="bottomRight" activeCell="C4" sqref="C4"/>
    </sheetView>
  </sheetViews>
  <sheetFormatPr defaultColWidth="9.140625" defaultRowHeight="12.75"/>
  <cols>
    <col min="1" max="1" width="6.7109375" style="228" customWidth="1"/>
    <col min="2" max="2" width="12.00390625" style="228" customWidth="1"/>
    <col min="4" max="4" width="0.85546875" style="0" customWidth="1"/>
    <col min="6" max="6" width="0.9921875" style="0" customWidth="1"/>
    <col min="8" max="8" width="0.71875" style="0" customWidth="1"/>
    <col min="10" max="10" width="1.28515625" style="0" customWidth="1"/>
    <col min="12" max="12" width="0.71875" style="0" customWidth="1"/>
    <col min="14" max="14" width="0.71875" style="0" customWidth="1"/>
  </cols>
  <sheetData>
    <row r="1" ht="16.5">
      <c r="A1" s="9" t="s">
        <v>111</v>
      </c>
    </row>
    <row r="2" spans="1:15" ht="16.5">
      <c r="A2" s="9"/>
      <c r="B2" s="11" t="s">
        <v>81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51">
      <c r="A3" s="275" t="s">
        <v>3</v>
      </c>
      <c r="B3" s="56"/>
      <c r="C3" s="206" t="s">
        <v>19</v>
      </c>
      <c r="D3" s="195"/>
      <c r="E3" s="207" t="s">
        <v>20</v>
      </c>
      <c r="F3" s="195"/>
      <c r="G3" s="206" t="s">
        <v>82</v>
      </c>
      <c r="H3" s="195"/>
      <c r="I3" s="207" t="s">
        <v>5</v>
      </c>
      <c r="J3" s="195"/>
      <c r="K3" s="207" t="s">
        <v>52</v>
      </c>
      <c r="L3" s="195"/>
      <c r="M3" s="207" t="s">
        <v>83</v>
      </c>
      <c r="N3" s="195"/>
      <c r="O3" s="207" t="s">
        <v>84</v>
      </c>
    </row>
    <row r="4" spans="1:15" ht="25.5">
      <c r="A4" s="276"/>
      <c r="B4" s="63"/>
      <c r="C4" s="64" t="s">
        <v>85</v>
      </c>
      <c r="D4" s="65"/>
      <c r="E4" s="64" t="s">
        <v>86</v>
      </c>
      <c r="F4" s="65"/>
      <c r="G4" s="64" t="s">
        <v>85</v>
      </c>
      <c r="H4" s="65"/>
      <c r="I4" s="17" t="s">
        <v>87</v>
      </c>
      <c r="J4" s="65"/>
      <c r="K4" s="17" t="s">
        <v>88</v>
      </c>
      <c r="L4" s="65"/>
      <c r="M4" s="17" t="s">
        <v>87</v>
      </c>
      <c r="N4" s="65"/>
      <c r="O4" s="17" t="s">
        <v>87</v>
      </c>
    </row>
    <row r="5" spans="1:15" ht="12.75">
      <c r="A5" s="283" t="s">
        <v>8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2.75">
      <c r="A6" s="257">
        <v>1992</v>
      </c>
      <c r="B6" s="187" t="s">
        <v>14</v>
      </c>
      <c r="C6" s="211">
        <v>2837.0278586567138</v>
      </c>
      <c r="D6" s="212"/>
      <c r="E6" s="213">
        <v>917.0012599466213</v>
      </c>
      <c r="F6" s="212"/>
      <c r="G6" s="211">
        <v>4854.727881396664</v>
      </c>
      <c r="H6" s="212"/>
      <c r="I6" s="212">
        <v>32.95513926873198</v>
      </c>
      <c r="J6" s="212"/>
      <c r="K6" s="212">
        <v>24.427121659828423</v>
      </c>
      <c r="L6" s="212"/>
      <c r="M6" s="212">
        <v>56.392901802161035</v>
      </c>
      <c r="N6" s="212"/>
      <c r="O6" s="212">
        <v>10.651958929106971</v>
      </c>
    </row>
    <row r="7" spans="1:15" ht="12.75">
      <c r="A7" s="258">
        <v>1993</v>
      </c>
      <c r="B7" s="42" t="s">
        <v>11</v>
      </c>
      <c r="C7" s="211">
        <v>2752.8654114295095</v>
      </c>
      <c r="D7" s="212"/>
      <c r="E7" s="213">
        <v>915.8348845570754</v>
      </c>
      <c r="F7" s="212"/>
      <c r="G7" s="211">
        <v>4888.600304013412</v>
      </c>
      <c r="H7" s="212"/>
      <c r="I7" s="212">
        <v>32.169787414380544</v>
      </c>
      <c r="J7" s="212"/>
      <c r="K7" s="212">
        <v>24.963469639614964</v>
      </c>
      <c r="L7" s="212"/>
      <c r="M7" s="212">
        <v>57.12783192416325</v>
      </c>
      <c r="N7" s="212"/>
      <c r="O7" s="212">
        <v>10.702380661456203</v>
      </c>
    </row>
    <row r="8" spans="1:15" ht="12.75">
      <c r="A8" s="260"/>
      <c r="B8" s="42" t="s">
        <v>12</v>
      </c>
      <c r="C8" s="49">
        <v>2686.501446093072</v>
      </c>
      <c r="D8" s="5"/>
      <c r="E8" s="208">
        <v>993.1801749502947</v>
      </c>
      <c r="F8" s="5"/>
      <c r="G8" s="49">
        <v>4828.899578956634</v>
      </c>
      <c r="H8" s="5"/>
      <c r="I8" s="5">
        <v>31.574023717292278</v>
      </c>
      <c r="J8" s="5"/>
      <c r="K8" s="5">
        <v>26.990926858195962</v>
      </c>
      <c r="L8" s="5"/>
      <c r="M8" s="5">
        <v>56.753287833189326</v>
      </c>
      <c r="N8" s="5"/>
      <c r="O8" s="5">
        <v>11.672688449518406</v>
      </c>
    </row>
    <row r="9" spans="1:15" ht="12.75">
      <c r="A9" s="260"/>
      <c r="B9" s="92" t="s">
        <v>13</v>
      </c>
      <c r="C9" s="49">
        <v>2612.9020002958955</v>
      </c>
      <c r="D9" s="5"/>
      <c r="E9" s="208">
        <v>1000.6078575834833</v>
      </c>
      <c r="F9" s="5"/>
      <c r="G9" s="49">
        <v>4840.852842120621</v>
      </c>
      <c r="H9" s="5"/>
      <c r="I9" s="5">
        <v>30.905960543849105</v>
      </c>
      <c r="J9" s="5"/>
      <c r="K9" s="5">
        <v>27.690746585390507</v>
      </c>
      <c r="L9" s="5"/>
      <c r="M9" s="5">
        <v>57.25863691796215</v>
      </c>
      <c r="N9" s="5"/>
      <c r="O9" s="5">
        <v>11.835402538188756</v>
      </c>
    </row>
    <row r="10" spans="1:15" ht="12.75">
      <c r="A10" s="244"/>
      <c r="B10" s="93" t="s">
        <v>14</v>
      </c>
      <c r="C10" s="214">
        <v>2541.0068260924354</v>
      </c>
      <c r="D10" s="169"/>
      <c r="E10" s="215">
        <v>1031.1889298869219</v>
      </c>
      <c r="F10" s="169"/>
      <c r="G10" s="214">
        <v>4827.948544020642</v>
      </c>
      <c r="H10" s="169"/>
      <c r="I10" s="169">
        <v>30.24956161875023</v>
      </c>
      <c r="J10" s="169"/>
      <c r="K10" s="169">
        <v>28.867089049105317</v>
      </c>
      <c r="L10" s="169"/>
      <c r="M10" s="169">
        <v>57.47459057364814</v>
      </c>
      <c r="N10" s="169"/>
      <c r="O10" s="169">
        <v>12.275847807601613</v>
      </c>
    </row>
    <row r="11" spans="1:15" ht="12.75">
      <c r="A11" s="243">
        <v>1994</v>
      </c>
      <c r="B11" s="42" t="s">
        <v>11</v>
      </c>
      <c r="C11" s="211">
        <v>2496.928604497133</v>
      </c>
      <c r="D11" s="212"/>
      <c r="E11" s="213">
        <v>1007.1317200894327</v>
      </c>
      <c r="F11" s="212"/>
      <c r="G11" s="211">
        <v>4841.865375413434</v>
      </c>
      <c r="H11" s="212"/>
      <c r="I11" s="212">
        <v>29.917934741464723</v>
      </c>
      <c r="J11" s="212"/>
      <c r="K11" s="212">
        <v>28.741848792465106</v>
      </c>
      <c r="L11" s="212"/>
      <c r="M11" s="212">
        <v>58.01471939072539</v>
      </c>
      <c r="N11" s="212"/>
      <c r="O11" s="212">
        <v>12.06734586780988</v>
      </c>
    </row>
    <row r="12" spans="1:15" ht="12.75">
      <c r="A12" s="243"/>
      <c r="B12" s="42" t="s">
        <v>12</v>
      </c>
      <c r="C12" s="49">
        <v>2466.943073675915</v>
      </c>
      <c r="D12" s="5"/>
      <c r="E12" s="208">
        <v>967.8124454143001</v>
      </c>
      <c r="F12" s="5"/>
      <c r="G12" s="49">
        <v>4859.699580909786</v>
      </c>
      <c r="H12" s="5"/>
      <c r="I12" s="5">
        <v>29.742075204866858</v>
      </c>
      <c r="J12" s="5"/>
      <c r="K12" s="5">
        <v>28.177040259058977</v>
      </c>
      <c r="L12" s="5"/>
      <c r="M12" s="5">
        <v>58.589738835403246</v>
      </c>
      <c r="N12" s="5"/>
      <c r="O12" s="5">
        <v>11.668185959729891</v>
      </c>
    </row>
    <row r="13" spans="1:15" ht="12.75">
      <c r="A13" s="243"/>
      <c r="B13" s="92" t="s">
        <v>13</v>
      </c>
      <c r="C13" s="49">
        <v>2442.4113281893774</v>
      </c>
      <c r="D13" s="5"/>
      <c r="E13" s="208">
        <v>972.2709143582427</v>
      </c>
      <c r="F13" s="5"/>
      <c r="G13" s="49">
        <v>4812.90985745238</v>
      </c>
      <c r="H13" s="5"/>
      <c r="I13" s="5">
        <v>29.685615165454998</v>
      </c>
      <c r="J13" s="5"/>
      <c r="K13" s="5">
        <v>28.4732471514788</v>
      </c>
      <c r="L13" s="5"/>
      <c r="M13" s="5">
        <v>58.497186041252334</v>
      </c>
      <c r="N13" s="5"/>
      <c r="O13" s="5">
        <v>11.817198793292667</v>
      </c>
    </row>
    <row r="14" spans="1:15" ht="12.75">
      <c r="A14" s="244"/>
      <c r="B14" s="93" t="s">
        <v>14</v>
      </c>
      <c r="C14" s="214">
        <v>2404.911090147172</v>
      </c>
      <c r="D14" s="169"/>
      <c r="E14" s="215">
        <v>996.1576791299813</v>
      </c>
      <c r="F14" s="169"/>
      <c r="G14" s="214">
        <v>4759.660830722848</v>
      </c>
      <c r="H14" s="169"/>
      <c r="I14" s="169">
        <v>29.46931473072177</v>
      </c>
      <c r="J14" s="169"/>
      <c r="K14" s="169">
        <v>29.28954827754629</v>
      </c>
      <c r="L14" s="169"/>
      <c r="M14" s="169">
        <v>58.32396199872677</v>
      </c>
      <c r="N14" s="169"/>
      <c r="O14" s="169">
        <v>12.20672327055146</v>
      </c>
    </row>
    <row r="15" spans="1:15" ht="12.75">
      <c r="A15" s="243">
        <v>1995</v>
      </c>
      <c r="B15" s="42" t="s">
        <v>11</v>
      </c>
      <c r="C15" s="211">
        <v>2331.9860703546547</v>
      </c>
      <c r="D15" s="212"/>
      <c r="E15" s="213">
        <v>1013.0715444145983</v>
      </c>
      <c r="F15" s="212"/>
      <c r="G15" s="211">
        <v>4748.811085230749</v>
      </c>
      <c r="H15" s="212"/>
      <c r="I15" s="212">
        <v>28.81176056580525</v>
      </c>
      <c r="J15" s="212"/>
      <c r="K15" s="212">
        <v>30.28562318154516</v>
      </c>
      <c r="L15" s="212"/>
      <c r="M15" s="212">
        <v>58.67170893482307</v>
      </c>
      <c r="N15" s="212"/>
      <c r="O15" s="212">
        <v>12.516530499371681</v>
      </c>
    </row>
    <row r="16" spans="1:15" ht="12.75">
      <c r="A16" s="243"/>
      <c r="B16" s="42" t="s">
        <v>12</v>
      </c>
      <c r="C16" s="49">
        <v>2335.878995144132</v>
      </c>
      <c r="D16" s="5"/>
      <c r="E16" s="208">
        <v>976.9938745042427</v>
      </c>
      <c r="F16" s="5"/>
      <c r="G16" s="49">
        <v>4716.878430351626</v>
      </c>
      <c r="H16" s="5"/>
      <c r="I16" s="5">
        <v>29.090303147298375</v>
      </c>
      <c r="J16" s="5"/>
      <c r="K16" s="5">
        <v>29.490835083204985</v>
      </c>
      <c r="L16" s="5"/>
      <c r="M16" s="5">
        <v>58.7425220797514</v>
      </c>
      <c r="N16" s="5"/>
      <c r="O16" s="5">
        <v>12.167174772950224</v>
      </c>
    </row>
    <row r="17" spans="1:15" ht="12.75">
      <c r="A17" s="243"/>
      <c r="B17" s="92" t="s">
        <v>13</v>
      </c>
      <c r="C17" s="49">
        <v>2300.167090326249</v>
      </c>
      <c r="D17" s="5"/>
      <c r="E17" s="208">
        <v>1001.1176212339055</v>
      </c>
      <c r="F17" s="5"/>
      <c r="G17" s="49">
        <v>4663.478988439847</v>
      </c>
      <c r="H17" s="5"/>
      <c r="I17" s="5">
        <v>28.87928853841889</v>
      </c>
      <c r="J17" s="5"/>
      <c r="K17" s="5">
        <v>30.325091856763464</v>
      </c>
      <c r="L17" s="5"/>
      <c r="M17" s="5">
        <v>58.55137910042261</v>
      </c>
      <c r="N17" s="5"/>
      <c r="O17" s="5">
        <v>12.569332361158503</v>
      </c>
    </row>
    <row r="18" spans="1:15" ht="12.75">
      <c r="A18" s="244"/>
      <c r="B18" s="93" t="s">
        <v>14</v>
      </c>
      <c r="C18" s="214">
        <v>2289.0011300694505</v>
      </c>
      <c r="D18" s="169"/>
      <c r="E18" s="215">
        <v>949.137242335779</v>
      </c>
      <c r="F18" s="169"/>
      <c r="G18" s="214">
        <v>4661.6395275947725</v>
      </c>
      <c r="H18" s="169"/>
      <c r="I18" s="169">
        <v>28.97551246433713</v>
      </c>
      <c r="J18" s="169"/>
      <c r="K18" s="169">
        <v>29.31120085615049</v>
      </c>
      <c r="L18" s="169"/>
      <c r="M18" s="169">
        <v>59.00975428175988</v>
      </c>
      <c r="N18" s="169"/>
      <c r="O18" s="169">
        <v>12.014733253902984</v>
      </c>
    </row>
    <row r="19" spans="1:15" ht="12.75">
      <c r="A19" s="243">
        <v>1996</v>
      </c>
      <c r="B19" s="42" t="s">
        <v>11</v>
      </c>
      <c r="C19" s="211">
        <v>2274.968595977297</v>
      </c>
      <c r="D19" s="212"/>
      <c r="E19" s="213">
        <v>949.5883169469012</v>
      </c>
      <c r="F19" s="212"/>
      <c r="G19" s="211">
        <v>4610.238587075803</v>
      </c>
      <c r="H19" s="212"/>
      <c r="I19" s="212">
        <v>29.03673230497588</v>
      </c>
      <c r="J19" s="212"/>
      <c r="K19" s="212">
        <v>29.44864496392977</v>
      </c>
      <c r="L19" s="212"/>
      <c r="M19" s="212">
        <v>58.843125989386735</v>
      </c>
      <c r="N19" s="212"/>
      <c r="O19" s="212">
        <v>12.120141705637385</v>
      </c>
    </row>
    <row r="20" spans="1:15" ht="12.75">
      <c r="A20" s="243"/>
      <c r="B20" s="42" t="s">
        <v>12</v>
      </c>
      <c r="C20" s="49">
        <v>2231.386480906364</v>
      </c>
      <c r="D20" s="5"/>
      <c r="E20" s="208">
        <v>973.5902028555063</v>
      </c>
      <c r="F20" s="5"/>
      <c r="G20" s="49">
        <v>4567.578116238128</v>
      </c>
      <c r="H20" s="5"/>
      <c r="I20" s="5">
        <v>28.708533272822528</v>
      </c>
      <c r="J20" s="5"/>
      <c r="K20" s="5">
        <v>30.377450412923007</v>
      </c>
      <c r="L20" s="5"/>
      <c r="M20" s="5">
        <v>58.76546687375082</v>
      </c>
      <c r="N20" s="5"/>
      <c r="O20" s="5">
        <v>12.525999853426656</v>
      </c>
    </row>
    <row r="21" spans="1:15" ht="12.75">
      <c r="A21" s="243"/>
      <c r="B21" s="92" t="s">
        <v>13</v>
      </c>
      <c r="C21" s="49">
        <v>2199.860462448359</v>
      </c>
      <c r="D21" s="5"/>
      <c r="E21" s="208">
        <v>946.9281820161611</v>
      </c>
      <c r="F21" s="5"/>
      <c r="G21" s="49">
        <v>4558.279455535479</v>
      </c>
      <c r="H21" s="5"/>
      <c r="I21" s="5">
        <v>28.550824391134967</v>
      </c>
      <c r="J21" s="5"/>
      <c r="K21" s="5">
        <v>30.09189014590769</v>
      </c>
      <c r="L21" s="5"/>
      <c r="M21" s="5">
        <v>59.159496014519064</v>
      </c>
      <c r="N21" s="5"/>
      <c r="O21" s="5">
        <v>12.289679594345976</v>
      </c>
    </row>
    <row r="22" spans="1:15" ht="12.75">
      <c r="A22" s="244"/>
      <c r="B22" s="93" t="s">
        <v>14</v>
      </c>
      <c r="C22" s="214">
        <v>2168.543143798603</v>
      </c>
      <c r="D22" s="169"/>
      <c r="E22" s="215">
        <v>929.1593280251143</v>
      </c>
      <c r="F22" s="169"/>
      <c r="G22" s="214">
        <v>4539.875928176283</v>
      </c>
      <c r="H22" s="169"/>
      <c r="I22" s="169">
        <v>28.393072126089113</v>
      </c>
      <c r="J22" s="169"/>
      <c r="K22" s="169">
        <v>29.99511207020758</v>
      </c>
      <c r="L22" s="169"/>
      <c r="M22" s="169">
        <v>59.44130050666692</v>
      </c>
      <c r="N22" s="169"/>
      <c r="O22" s="169">
        <v>12.165627367243971</v>
      </c>
    </row>
    <row r="23" spans="1:15" ht="12.75">
      <c r="A23" s="243">
        <v>1997</v>
      </c>
      <c r="B23" s="42" t="s">
        <v>11</v>
      </c>
      <c r="C23" s="211">
        <v>2195.948698779357</v>
      </c>
      <c r="D23" s="212"/>
      <c r="E23" s="213">
        <v>930.3569454730126</v>
      </c>
      <c r="F23" s="212"/>
      <c r="G23" s="211">
        <v>4443.78765574763</v>
      </c>
      <c r="H23" s="212"/>
      <c r="I23" s="212">
        <v>29.008211811330742</v>
      </c>
      <c r="J23" s="212"/>
      <c r="K23" s="212">
        <v>29.75898876629191</v>
      </c>
      <c r="L23" s="212"/>
      <c r="M23" s="212">
        <v>58.701887541434</v>
      </c>
      <c r="N23" s="212"/>
      <c r="O23" s="212">
        <v>12.289900647235253</v>
      </c>
    </row>
    <row r="24" spans="1:15" ht="12.75">
      <c r="A24" s="243"/>
      <c r="B24" s="42" t="s">
        <v>12</v>
      </c>
      <c r="C24" s="49">
        <v>2154.0871308858514</v>
      </c>
      <c r="D24" s="5"/>
      <c r="E24" s="208">
        <v>927.2537685631823</v>
      </c>
      <c r="F24" s="5"/>
      <c r="G24" s="49">
        <v>4424.006300550966</v>
      </c>
      <c r="H24" s="5"/>
      <c r="I24" s="5">
        <v>28.70069929457562</v>
      </c>
      <c r="J24" s="5"/>
      <c r="K24" s="5">
        <v>30.092540839248983</v>
      </c>
      <c r="L24" s="5"/>
      <c r="M24" s="5">
        <v>58.94472544256135</v>
      </c>
      <c r="N24" s="5"/>
      <c r="O24" s="5">
        <v>12.354575262863019</v>
      </c>
    </row>
    <row r="25" spans="1:15" ht="12.75">
      <c r="A25" s="243"/>
      <c r="B25" s="92" t="s">
        <v>13</v>
      </c>
      <c r="C25" s="49">
        <v>2139.4800894633645</v>
      </c>
      <c r="D25" s="5"/>
      <c r="E25" s="208">
        <v>890.1678708477625</v>
      </c>
      <c r="F25" s="5"/>
      <c r="G25" s="49">
        <v>4412.069539688873</v>
      </c>
      <c r="H25" s="5"/>
      <c r="I25" s="5">
        <v>28.749816013082523</v>
      </c>
      <c r="J25" s="5"/>
      <c r="K25" s="5">
        <v>29.38189131242653</v>
      </c>
      <c r="L25" s="5"/>
      <c r="M25" s="5">
        <v>59.288323423845</v>
      </c>
      <c r="N25" s="5"/>
      <c r="O25" s="5">
        <v>11.961860563072468</v>
      </c>
    </row>
    <row r="26" spans="1:15" ht="12.75">
      <c r="A26" s="244"/>
      <c r="B26" s="93" t="s">
        <v>14</v>
      </c>
      <c r="C26" s="214">
        <v>2121.645397916801</v>
      </c>
      <c r="D26" s="169"/>
      <c r="E26" s="215">
        <v>877.1614524236812</v>
      </c>
      <c r="F26" s="169"/>
      <c r="G26" s="214">
        <v>4379.2860496595185</v>
      </c>
      <c r="H26" s="169"/>
      <c r="I26" s="169">
        <v>28.75601360233348</v>
      </c>
      <c r="J26" s="169"/>
      <c r="K26" s="169">
        <v>29.250348428545475</v>
      </c>
      <c r="L26" s="169"/>
      <c r="M26" s="169">
        <v>59.35525763926771</v>
      </c>
      <c r="N26" s="169"/>
      <c r="O26" s="169">
        <v>11.888728758398816</v>
      </c>
    </row>
    <row r="27" spans="1:15" ht="12.75">
      <c r="A27" s="243">
        <v>1998</v>
      </c>
      <c r="B27" s="42" t="s">
        <v>11</v>
      </c>
      <c r="C27" s="211">
        <v>2123.3381204122347</v>
      </c>
      <c r="D27" s="212"/>
      <c r="E27" s="213">
        <v>868.9352033149172</v>
      </c>
      <c r="F27" s="212"/>
      <c r="G27" s="211">
        <v>4322.19047627285</v>
      </c>
      <c r="H27" s="212"/>
      <c r="I27" s="212">
        <v>29.029306569433487</v>
      </c>
      <c r="J27" s="212"/>
      <c r="K27" s="212">
        <v>29.03929919852971</v>
      </c>
      <c r="L27" s="212"/>
      <c r="M27" s="212">
        <v>59.091009190213626</v>
      </c>
      <c r="N27" s="212"/>
      <c r="O27" s="212">
        <v>11.879684240352889</v>
      </c>
    </row>
    <row r="28" spans="1:15" ht="12.75">
      <c r="A28" s="243"/>
      <c r="B28" s="42" t="s">
        <v>12</v>
      </c>
      <c r="C28" s="49">
        <v>2131.328706620599</v>
      </c>
      <c r="D28" s="5"/>
      <c r="E28" s="208">
        <v>874.3903292970226</v>
      </c>
      <c r="F28" s="5"/>
      <c r="G28" s="49">
        <v>4247.858964082378</v>
      </c>
      <c r="H28" s="5"/>
      <c r="I28" s="5">
        <v>29.38313624835356</v>
      </c>
      <c r="J28" s="5"/>
      <c r="K28" s="5">
        <v>29.090887033959856</v>
      </c>
      <c r="L28" s="5"/>
      <c r="M28" s="5">
        <v>58.56225664192731</v>
      </c>
      <c r="N28" s="5"/>
      <c r="O28" s="5">
        <v>12.05460710971913</v>
      </c>
    </row>
    <row r="29" spans="1:15" ht="12.75">
      <c r="A29" s="243"/>
      <c r="B29" s="92" t="s">
        <v>13</v>
      </c>
      <c r="C29" s="49">
        <v>2134.534888187011</v>
      </c>
      <c r="D29" s="5"/>
      <c r="E29" s="208">
        <v>868.9307756630812</v>
      </c>
      <c r="F29" s="5"/>
      <c r="G29" s="49">
        <v>4186.024436149909</v>
      </c>
      <c r="H29" s="5"/>
      <c r="I29" s="5">
        <v>29.68965612995295</v>
      </c>
      <c r="J29" s="5"/>
      <c r="K29" s="5">
        <v>28.930937553959367</v>
      </c>
      <c r="L29" s="5"/>
      <c r="M29" s="5">
        <v>58.22421865703533</v>
      </c>
      <c r="N29" s="5"/>
      <c r="O29" s="5">
        <v>12.086125213011714</v>
      </c>
    </row>
    <row r="30" spans="1:15" ht="12.75">
      <c r="A30" s="244"/>
      <c r="B30" s="93" t="s">
        <v>14</v>
      </c>
      <c r="C30" s="214">
        <v>2119.52968563361</v>
      </c>
      <c r="D30" s="169"/>
      <c r="E30" s="215">
        <v>891.1727432725014</v>
      </c>
      <c r="F30" s="169"/>
      <c r="G30" s="214">
        <v>4114.7033710938895</v>
      </c>
      <c r="H30" s="169"/>
      <c r="I30" s="169">
        <v>29.746090891182785</v>
      </c>
      <c r="J30" s="169"/>
      <c r="K30" s="169">
        <v>29.600160238894624</v>
      </c>
      <c r="L30" s="169"/>
      <c r="M30" s="169">
        <v>57.74693381103837</v>
      </c>
      <c r="N30" s="169"/>
      <c r="O30" s="169">
        <v>12.50697529777885</v>
      </c>
    </row>
    <row r="31" spans="1:15" ht="12.75">
      <c r="A31" s="243">
        <v>1999</v>
      </c>
      <c r="B31" s="42" t="s">
        <v>11</v>
      </c>
      <c r="C31" s="211">
        <v>2092.353035004451</v>
      </c>
      <c r="D31" s="212"/>
      <c r="E31" s="213">
        <v>856.120197548988</v>
      </c>
      <c r="F31" s="212"/>
      <c r="G31" s="211">
        <v>4112.845767446561</v>
      </c>
      <c r="H31" s="212"/>
      <c r="I31" s="212">
        <v>29.631192628522395</v>
      </c>
      <c r="J31" s="212"/>
      <c r="K31" s="212">
        <v>29.036051204289553</v>
      </c>
      <c r="L31" s="212"/>
      <c r="M31" s="212">
        <v>58.24472407274847</v>
      </c>
      <c r="N31" s="212"/>
      <c r="O31" s="212">
        <v>12.124083298729147</v>
      </c>
    </row>
    <row r="32" spans="1:15" ht="12.75">
      <c r="A32" s="243"/>
      <c r="B32" s="42" t="s">
        <v>12</v>
      </c>
      <c r="C32" s="49">
        <v>2083.179022526282</v>
      </c>
      <c r="D32" s="5"/>
      <c r="E32" s="208">
        <v>813.1609362632444</v>
      </c>
      <c r="F32" s="5"/>
      <c r="G32" s="49">
        <v>4103.643941210474</v>
      </c>
      <c r="H32" s="5"/>
      <c r="I32" s="5">
        <v>29.7597687692722</v>
      </c>
      <c r="J32" s="5"/>
      <c r="K32" s="5">
        <v>28.075465858057992</v>
      </c>
      <c r="L32" s="5"/>
      <c r="M32" s="5">
        <v>58.623619708760664</v>
      </c>
      <c r="N32" s="5"/>
      <c r="O32" s="5">
        <v>11.616611521967133</v>
      </c>
    </row>
    <row r="33" spans="1:15" ht="12.75">
      <c r="A33" s="243"/>
      <c r="B33" s="92" t="s">
        <v>13</v>
      </c>
      <c r="C33" s="49">
        <v>2085.3908299714035</v>
      </c>
      <c r="D33" s="5"/>
      <c r="E33" s="208">
        <v>781.6623022932978</v>
      </c>
      <c r="F33" s="5"/>
      <c r="G33" s="49">
        <v>4067.9645677352996</v>
      </c>
      <c r="H33" s="5"/>
      <c r="I33" s="5">
        <v>30.07044711611051</v>
      </c>
      <c r="J33" s="5"/>
      <c r="K33" s="5">
        <v>27.2636141094413</v>
      </c>
      <c r="L33" s="5"/>
      <c r="M33" s="5">
        <v>58.65831557625728</v>
      </c>
      <c r="N33" s="5"/>
      <c r="O33" s="5">
        <v>11.271237307632218</v>
      </c>
    </row>
    <row r="34" spans="1:15" ht="12.75">
      <c r="A34" s="244"/>
      <c r="B34" s="93" t="s">
        <v>14</v>
      </c>
      <c r="C34" s="214">
        <v>2045.8337689403957</v>
      </c>
      <c r="D34" s="169"/>
      <c r="E34" s="215">
        <v>772.5604718945838</v>
      </c>
      <c r="F34" s="169"/>
      <c r="G34" s="214">
        <v>4051.6569591650205</v>
      </c>
      <c r="H34" s="169"/>
      <c r="I34" s="169">
        <v>29.779017788694144</v>
      </c>
      <c r="J34" s="169"/>
      <c r="K34" s="169">
        <v>27.411369946090453</v>
      </c>
      <c r="L34" s="169"/>
      <c r="M34" s="169">
        <v>58.97564430327711</v>
      </c>
      <c r="N34" s="169"/>
      <c r="O34" s="169">
        <v>11.245337908028747</v>
      </c>
    </row>
    <row r="35" spans="1:15" ht="12.75">
      <c r="A35" s="243">
        <v>2000</v>
      </c>
      <c r="B35" s="42" t="s">
        <v>11</v>
      </c>
      <c r="C35" s="211">
        <v>2063.1810812103986</v>
      </c>
      <c r="D35" s="212"/>
      <c r="E35" s="213">
        <v>765.3075652957598</v>
      </c>
      <c r="F35" s="212"/>
      <c r="G35" s="211">
        <v>3976.5986534938406</v>
      </c>
      <c r="H35" s="212"/>
      <c r="I35" s="212">
        <v>30.31821621466045</v>
      </c>
      <c r="J35" s="212"/>
      <c r="K35" s="212">
        <v>27.057119930146893</v>
      </c>
      <c r="L35" s="212"/>
      <c r="M35" s="212">
        <v>58.435674344601594</v>
      </c>
      <c r="N35" s="212"/>
      <c r="O35" s="212">
        <v>11.246109440737959</v>
      </c>
    </row>
    <row r="36" spans="1:15" ht="12.75">
      <c r="A36" s="243"/>
      <c r="B36" s="42" t="s">
        <v>12</v>
      </c>
      <c r="C36" s="49">
        <v>2059.179041141639</v>
      </c>
      <c r="D36" s="5"/>
      <c r="E36" s="208">
        <v>744.2072155294551</v>
      </c>
      <c r="F36" s="5"/>
      <c r="G36" s="49">
        <v>3939.4779433289063</v>
      </c>
      <c r="H36" s="5"/>
      <c r="I36" s="5">
        <v>30.53864025826946</v>
      </c>
      <c r="J36" s="5"/>
      <c r="K36" s="5">
        <v>26.546724118322906</v>
      </c>
      <c r="L36" s="5"/>
      <c r="M36" s="5">
        <v>58.424399876374586</v>
      </c>
      <c r="N36" s="5"/>
      <c r="O36" s="5">
        <v>11.036959865355959</v>
      </c>
    </row>
    <row r="37" spans="1:15" ht="12.75">
      <c r="A37" s="243"/>
      <c r="B37" s="92" t="s">
        <v>13</v>
      </c>
      <c r="C37" s="49">
        <v>2058.868022260909</v>
      </c>
      <c r="D37" s="5"/>
      <c r="E37" s="208">
        <v>738.2633251241814</v>
      </c>
      <c r="F37" s="5"/>
      <c r="G37" s="49">
        <v>3890.211952614911</v>
      </c>
      <c r="H37" s="5"/>
      <c r="I37" s="5">
        <v>30.787532954393242</v>
      </c>
      <c r="J37" s="5"/>
      <c r="K37" s="5">
        <v>26.393588052786647</v>
      </c>
      <c r="L37" s="5"/>
      <c r="M37" s="5">
        <v>58.17275677494993</v>
      </c>
      <c r="N37" s="5"/>
      <c r="O37" s="5">
        <v>11.039710270656828</v>
      </c>
    </row>
    <row r="38" spans="1:15" ht="12.75">
      <c r="A38" s="244"/>
      <c r="B38" s="93" t="s">
        <v>14</v>
      </c>
      <c r="C38" s="214">
        <v>2074.2412023368433</v>
      </c>
      <c r="D38" s="169"/>
      <c r="E38" s="215">
        <v>683.382294961669</v>
      </c>
      <c r="F38" s="169"/>
      <c r="G38" s="214">
        <v>3874.2024027014886</v>
      </c>
      <c r="H38" s="169"/>
      <c r="I38" s="169">
        <v>31.277075629154304</v>
      </c>
      <c r="J38" s="169"/>
      <c r="K38" s="169">
        <v>24.781566288187637</v>
      </c>
      <c r="L38" s="169"/>
      <c r="M38" s="169">
        <v>58.41833698772895</v>
      </c>
      <c r="N38" s="169"/>
      <c r="O38" s="169">
        <v>10.30458738311675</v>
      </c>
    </row>
    <row r="39" spans="1:15" ht="12.75">
      <c r="A39" s="243">
        <v>2001</v>
      </c>
      <c r="B39" s="42" t="s">
        <v>11</v>
      </c>
      <c r="C39" s="211">
        <v>2060.766685320203</v>
      </c>
      <c r="D39" s="212"/>
      <c r="E39" s="213">
        <v>639.4766831344166</v>
      </c>
      <c r="F39" s="212"/>
      <c r="G39" s="211">
        <v>3876.06393154538</v>
      </c>
      <c r="H39" s="212"/>
      <c r="I39" s="212">
        <v>31.336228544554224</v>
      </c>
      <c r="J39" s="212"/>
      <c r="K39" s="212">
        <v>23.682186968961858</v>
      </c>
      <c r="L39" s="212"/>
      <c r="M39" s="212">
        <v>58.93982374493631</v>
      </c>
      <c r="N39" s="212"/>
      <c r="O39" s="212">
        <v>9.723947710509462</v>
      </c>
    </row>
    <row r="40" spans="1:15" ht="12.75">
      <c r="A40" s="243"/>
      <c r="B40" s="42" t="s">
        <v>12</v>
      </c>
      <c r="C40" s="49">
        <v>2025.1727012381195</v>
      </c>
      <c r="D40" s="5"/>
      <c r="E40" s="208">
        <v>599.4405218551011</v>
      </c>
      <c r="F40" s="5"/>
      <c r="G40" s="49">
        <v>3898.9190769067795</v>
      </c>
      <c r="H40" s="5"/>
      <c r="I40" s="5">
        <v>31.04411242415584</v>
      </c>
      <c r="J40" s="5"/>
      <c r="K40" s="5">
        <v>22.83919461278315</v>
      </c>
      <c r="L40" s="5"/>
      <c r="M40" s="5">
        <v>59.76699275186817</v>
      </c>
      <c r="N40" s="5"/>
      <c r="O40" s="5">
        <v>9.188894823975978</v>
      </c>
    </row>
    <row r="41" spans="1:15" ht="12.75">
      <c r="A41" s="243"/>
      <c r="B41" s="92" t="s">
        <v>13</v>
      </c>
      <c r="C41" s="49">
        <v>1982.9659223643139</v>
      </c>
      <c r="D41" s="5"/>
      <c r="E41" s="208">
        <v>606.6867514199431</v>
      </c>
      <c r="F41" s="5"/>
      <c r="G41" s="49">
        <v>3883.2125262157438</v>
      </c>
      <c r="H41" s="5"/>
      <c r="I41" s="5">
        <v>30.635056672651146</v>
      </c>
      <c r="J41" s="5"/>
      <c r="K41" s="5">
        <v>23.42734056816169</v>
      </c>
      <c r="L41" s="5"/>
      <c r="M41" s="5">
        <v>59.99217357740964</v>
      </c>
      <c r="N41" s="5"/>
      <c r="O41" s="5">
        <v>9.372769749939225</v>
      </c>
    </row>
    <row r="42" spans="1:15" ht="12.75">
      <c r="A42" s="244"/>
      <c r="B42" s="93" t="s">
        <v>14</v>
      </c>
      <c r="C42" s="214">
        <v>1997.4248366493923</v>
      </c>
      <c r="D42" s="169"/>
      <c r="E42" s="215">
        <v>583.0591689190021</v>
      </c>
      <c r="F42" s="169"/>
      <c r="G42" s="214">
        <v>3841.7115944316065</v>
      </c>
      <c r="H42" s="169"/>
      <c r="I42" s="169">
        <v>31.10189974047804</v>
      </c>
      <c r="J42" s="169"/>
      <c r="K42" s="169">
        <v>22.594953801721925</v>
      </c>
      <c r="L42" s="169"/>
      <c r="M42" s="169">
        <v>59.819286638227055</v>
      </c>
      <c r="N42" s="169"/>
      <c r="O42" s="169">
        <v>9.078813621294904</v>
      </c>
    </row>
    <row r="43" spans="1:15" ht="12.75">
      <c r="A43" s="243">
        <v>2002</v>
      </c>
      <c r="B43" s="42" t="s">
        <v>11</v>
      </c>
      <c r="C43" s="211">
        <v>1972.9490472568937</v>
      </c>
      <c r="D43" s="212"/>
      <c r="E43" s="213">
        <v>559.5571985600224</v>
      </c>
      <c r="F43" s="212"/>
      <c r="G43" s="211">
        <v>3839.017654183085</v>
      </c>
      <c r="H43" s="212"/>
      <c r="I43" s="212">
        <v>30.965104709987724</v>
      </c>
      <c r="J43" s="212"/>
      <c r="K43" s="212">
        <v>22.09499777085544</v>
      </c>
      <c r="L43" s="212"/>
      <c r="M43" s="212">
        <v>60.25273881783736</v>
      </c>
      <c r="N43" s="212"/>
      <c r="O43" s="212">
        <v>8.782156472174925</v>
      </c>
    </row>
    <row r="44" spans="1:15" ht="12.75">
      <c r="A44" s="243"/>
      <c r="B44" s="42" t="s">
        <v>12</v>
      </c>
      <c r="C44" s="49">
        <v>1950.0069753465873</v>
      </c>
      <c r="D44" s="5"/>
      <c r="E44" s="208">
        <v>551.5863659777114</v>
      </c>
      <c r="F44" s="5"/>
      <c r="G44" s="49">
        <v>3832.0102462645823</v>
      </c>
      <c r="H44" s="5"/>
      <c r="I44" s="5">
        <v>30.788270032683386</v>
      </c>
      <c r="J44" s="5"/>
      <c r="K44" s="5">
        <v>22.04940174991477</v>
      </c>
      <c r="L44" s="5"/>
      <c r="M44" s="5">
        <v>60.50284318036042</v>
      </c>
      <c r="N44" s="5"/>
      <c r="O44" s="5">
        <v>8.70888678695619</v>
      </c>
    </row>
    <row r="45" spans="1:15" ht="12.75">
      <c r="A45" s="243"/>
      <c r="B45" s="92" t="s">
        <v>13</v>
      </c>
      <c r="C45" s="49">
        <v>1929.0091197442205</v>
      </c>
      <c r="D45" s="5"/>
      <c r="E45" s="208">
        <v>553.4930351369738</v>
      </c>
      <c r="F45" s="5"/>
      <c r="G45" s="49">
        <v>3807.769506398703</v>
      </c>
      <c r="H45" s="5"/>
      <c r="I45" s="5">
        <v>30.666547068520728</v>
      </c>
      <c r="J45" s="5"/>
      <c r="K45" s="5">
        <v>22.29577259575279</v>
      </c>
      <c r="L45" s="5"/>
      <c r="M45" s="5">
        <v>60.53426165737215</v>
      </c>
      <c r="N45" s="5"/>
      <c r="O45" s="5">
        <v>8.799191274107123</v>
      </c>
    </row>
    <row r="46" spans="1:15" ht="12.75">
      <c r="A46" s="244"/>
      <c r="B46" s="93" t="s">
        <v>14</v>
      </c>
      <c r="C46" s="214">
        <v>1913.560763380277</v>
      </c>
      <c r="D46" s="169"/>
      <c r="E46" s="215">
        <v>529.8368633764125</v>
      </c>
      <c r="F46" s="169"/>
      <c r="G46" s="214">
        <v>3804.0523725968987</v>
      </c>
      <c r="H46" s="169"/>
      <c r="I46" s="169">
        <v>30.629469040620883</v>
      </c>
      <c r="J46" s="169"/>
      <c r="K46" s="169">
        <v>21.684430629479895</v>
      </c>
      <c r="L46" s="169"/>
      <c r="M46" s="169">
        <v>60.889680957678685</v>
      </c>
      <c r="N46" s="169"/>
      <c r="O46" s="169">
        <v>8.480850001700432</v>
      </c>
    </row>
    <row r="47" spans="1:15" ht="12.75">
      <c r="A47" s="243">
        <v>2003</v>
      </c>
      <c r="B47" s="42" t="s">
        <v>11</v>
      </c>
      <c r="C47" s="211">
        <v>1769.9334056144903</v>
      </c>
      <c r="D47" s="212"/>
      <c r="E47" s="213">
        <v>549.5681133866519</v>
      </c>
      <c r="F47" s="212"/>
      <c r="G47" s="211">
        <v>3883.5717078896155</v>
      </c>
      <c r="H47" s="212"/>
      <c r="I47" s="212">
        <v>28.533169622143177</v>
      </c>
      <c r="J47" s="212"/>
      <c r="K47" s="212">
        <v>23.693371566461185</v>
      </c>
      <c r="L47" s="212"/>
      <c r="M47" s="212">
        <v>62.60722009622681</v>
      </c>
      <c r="N47" s="212"/>
      <c r="O47" s="212">
        <v>8.85961028163001</v>
      </c>
    </row>
    <row r="48" spans="1:15" ht="12.75">
      <c r="A48" s="243"/>
      <c r="B48" s="42" t="s">
        <v>12</v>
      </c>
      <c r="C48" s="49">
        <v>1823.2126831431779</v>
      </c>
      <c r="D48" s="5"/>
      <c r="E48" s="208">
        <v>590.2146721704598</v>
      </c>
      <c r="F48" s="5"/>
      <c r="G48" s="49">
        <v>3746.6101746407207</v>
      </c>
      <c r="H48" s="5"/>
      <c r="I48" s="5">
        <v>29.597428169511275</v>
      </c>
      <c r="J48" s="5"/>
      <c r="K48" s="5">
        <v>24.45545629832137</v>
      </c>
      <c r="L48" s="5"/>
      <c r="M48" s="5">
        <v>60.82122318934119</v>
      </c>
      <c r="N48" s="5"/>
      <c r="O48" s="5">
        <v>9.58134864114753</v>
      </c>
    </row>
    <row r="49" spans="1:15" ht="12.75">
      <c r="A49" s="243"/>
      <c r="B49" s="92" t="s">
        <v>13</v>
      </c>
      <c r="C49" s="49">
        <v>1812.059699817855</v>
      </c>
      <c r="D49" s="5"/>
      <c r="E49" s="208">
        <v>551.8602970949116</v>
      </c>
      <c r="F49" s="5"/>
      <c r="G49" s="49">
        <v>3775.2045263163427</v>
      </c>
      <c r="H49" s="5"/>
      <c r="I49" s="5">
        <v>29.516581606406845</v>
      </c>
      <c r="J49" s="5"/>
      <c r="K49" s="5">
        <v>23.345134260703848</v>
      </c>
      <c r="L49" s="5"/>
      <c r="M49" s="5">
        <v>61.49418393505118</v>
      </c>
      <c r="N49" s="5"/>
      <c r="O49" s="5">
        <v>8.98923445854197</v>
      </c>
    </row>
    <row r="50" spans="1:15" ht="12.75">
      <c r="A50" s="244"/>
      <c r="B50" s="93" t="s">
        <v>14</v>
      </c>
      <c r="C50" s="214">
        <v>1750.0750028129419</v>
      </c>
      <c r="D50" s="169"/>
      <c r="E50" s="215">
        <v>500.4920630427587</v>
      </c>
      <c r="F50" s="169"/>
      <c r="G50" s="214">
        <v>3868.0332658646935</v>
      </c>
      <c r="H50" s="169"/>
      <c r="I50" s="169">
        <v>28.60253829197021</v>
      </c>
      <c r="J50" s="169"/>
      <c r="K50" s="169">
        <v>22.23848694117737</v>
      </c>
      <c r="L50" s="169"/>
      <c r="M50" s="169">
        <v>63.21761605855863</v>
      </c>
      <c r="N50" s="169"/>
      <c r="O50" s="169">
        <v>8.179845649471162</v>
      </c>
    </row>
    <row r="51" spans="1:15" ht="12.75">
      <c r="A51" s="243">
        <v>2004</v>
      </c>
      <c r="B51" s="42" t="s">
        <v>11</v>
      </c>
      <c r="C51" s="211">
        <v>1711.158399785183</v>
      </c>
      <c r="D51" s="212"/>
      <c r="E51" s="213">
        <v>497.7941196823865</v>
      </c>
      <c r="F51" s="212"/>
      <c r="G51" s="211">
        <v>3887.5077714181134</v>
      </c>
      <c r="H51" s="212"/>
      <c r="I51" s="212">
        <v>28.068064387188667</v>
      </c>
      <c r="J51" s="212"/>
      <c r="K51" s="212">
        <v>22.535301926832325</v>
      </c>
      <c r="L51" s="212"/>
      <c r="M51" s="212">
        <v>63.76663811343127</v>
      </c>
      <c r="N51" s="212"/>
      <c r="O51" s="212">
        <v>8.165297499380051</v>
      </c>
    </row>
    <row r="52" spans="1:15" ht="12.75">
      <c r="A52" s="243"/>
      <c r="B52" s="42" t="s">
        <v>12</v>
      </c>
      <c r="C52" s="49">
        <v>1665.83417262995</v>
      </c>
      <c r="D52" s="5"/>
      <c r="E52" s="208">
        <v>542.7164413896442</v>
      </c>
      <c r="F52" s="5"/>
      <c r="G52" s="49">
        <v>3866.0759813262403</v>
      </c>
      <c r="H52" s="5"/>
      <c r="I52" s="5">
        <v>27.42282420957782</v>
      </c>
      <c r="J52" s="5"/>
      <c r="K52" s="5">
        <v>24.573421045664535</v>
      </c>
      <c r="L52" s="5"/>
      <c r="M52" s="5">
        <v>63.64302267218025</v>
      </c>
      <c r="N52" s="5"/>
      <c r="O52" s="5">
        <v>8.934153118241941</v>
      </c>
    </row>
    <row r="53" spans="1:15" ht="12.75">
      <c r="A53" s="243"/>
      <c r="B53" s="92" t="s">
        <v>13</v>
      </c>
      <c r="C53" s="49">
        <v>1664.9453023443684</v>
      </c>
      <c r="D53" s="5"/>
      <c r="E53" s="208">
        <v>499.4841272448816</v>
      </c>
      <c r="F53" s="5"/>
      <c r="G53" s="49">
        <v>3894.251479913138</v>
      </c>
      <c r="H53" s="5"/>
      <c r="I53" s="5">
        <v>27.48032661256481</v>
      </c>
      <c r="J53" s="5"/>
      <c r="K53" s="5">
        <v>23.076942145425832</v>
      </c>
      <c r="L53" s="5"/>
      <c r="M53" s="5">
        <v>64.2755665479168</v>
      </c>
      <c r="N53" s="5"/>
      <c r="O53" s="5">
        <v>8.244106839518393</v>
      </c>
    </row>
    <row r="54" spans="1:15" ht="12.75">
      <c r="A54" s="244"/>
      <c r="B54" s="93" t="s">
        <v>14</v>
      </c>
      <c r="C54" s="214">
        <v>1596.5489807963695</v>
      </c>
      <c r="D54" s="169"/>
      <c r="E54" s="215">
        <v>500.1570701374291</v>
      </c>
      <c r="F54" s="169"/>
      <c r="G54" s="214">
        <v>3946.15154764409</v>
      </c>
      <c r="H54" s="169"/>
      <c r="I54" s="169">
        <v>26.420430313831943</v>
      </c>
      <c r="J54" s="169"/>
      <c r="K54" s="169">
        <v>23.85442012315827</v>
      </c>
      <c r="L54" s="169"/>
      <c r="M54" s="169">
        <v>65.30273936246269</v>
      </c>
      <c r="N54" s="169"/>
      <c r="O54" s="169">
        <v>8.276830323705376</v>
      </c>
    </row>
    <row r="55" spans="1:15" ht="12.75">
      <c r="A55" s="243">
        <v>2005</v>
      </c>
      <c r="B55" s="42" t="s">
        <v>11</v>
      </c>
      <c r="C55" s="211">
        <v>1572.8992873072143</v>
      </c>
      <c r="D55" s="212"/>
      <c r="E55" s="213">
        <v>495.6758557459618</v>
      </c>
      <c r="F55" s="212"/>
      <c r="G55" s="211">
        <v>3957.324144600356</v>
      </c>
      <c r="H55" s="212"/>
      <c r="I55" s="212">
        <v>26.102316222408966</v>
      </c>
      <c r="J55" s="212"/>
      <c r="K55" s="212">
        <v>23.96218756715572</v>
      </c>
      <c r="L55" s="212"/>
      <c r="M55" s="212">
        <v>65.67192639127771</v>
      </c>
      <c r="N55" s="212"/>
      <c r="O55" s="212">
        <v>8.225757386313315</v>
      </c>
    </row>
    <row r="56" spans="1:15" ht="12.75">
      <c r="A56" s="243"/>
      <c r="B56" s="42" t="s">
        <v>12</v>
      </c>
      <c r="C56" s="49">
        <v>1548.0662715075562</v>
      </c>
      <c r="D56" s="5"/>
      <c r="E56" s="208">
        <v>476.549000767645</v>
      </c>
      <c r="F56" s="5"/>
      <c r="G56" s="49">
        <v>3983.9347044542656</v>
      </c>
      <c r="H56" s="5"/>
      <c r="I56" s="5">
        <v>25.764390368775615</v>
      </c>
      <c r="J56" s="5"/>
      <c r="K56" s="5">
        <v>23.537755903229638</v>
      </c>
      <c r="L56" s="5"/>
      <c r="M56" s="5">
        <v>66.30442818789324</v>
      </c>
      <c r="N56" s="5"/>
      <c r="O56" s="5">
        <v>7.931181443331139</v>
      </c>
    </row>
    <row r="57" spans="1:15" ht="12.75">
      <c r="A57" s="243"/>
      <c r="B57" s="92" t="s">
        <v>13</v>
      </c>
      <c r="C57" s="49">
        <v>1476.019401646516</v>
      </c>
      <c r="D57" s="5"/>
      <c r="E57" s="208">
        <v>500.4855406753883</v>
      </c>
      <c r="F57" s="5"/>
      <c r="G57" s="49">
        <v>4019.332800405986</v>
      </c>
      <c r="H57" s="5"/>
      <c r="I57" s="5">
        <v>24.617400686613315</v>
      </c>
      <c r="J57" s="5"/>
      <c r="K57" s="5">
        <v>25.321744962977</v>
      </c>
      <c r="L57" s="5"/>
      <c r="M57" s="5">
        <v>67.03538309189358</v>
      </c>
      <c r="N57" s="5"/>
      <c r="O57" s="5">
        <v>8.347216221493102</v>
      </c>
    </row>
    <row r="58" spans="1:15" ht="12.75">
      <c r="A58" s="244"/>
      <c r="B58" s="93" t="s">
        <v>14</v>
      </c>
      <c r="C58" s="214">
        <v>1520.1675387378352</v>
      </c>
      <c r="D58" s="169"/>
      <c r="E58" s="215">
        <v>470.2567334256963</v>
      </c>
      <c r="F58" s="169"/>
      <c r="G58" s="214">
        <v>3992.501851947656</v>
      </c>
      <c r="H58" s="169"/>
      <c r="I58" s="169">
        <v>25.408429039622625</v>
      </c>
      <c r="J58" s="169"/>
      <c r="K58" s="169">
        <v>23.62595452649607</v>
      </c>
      <c r="L58" s="169"/>
      <c r="M58" s="169">
        <v>66.73159201912718</v>
      </c>
      <c r="N58" s="169"/>
      <c r="O58" s="169">
        <v>7.859978941250204</v>
      </c>
    </row>
    <row r="59" spans="1:15" ht="12.75">
      <c r="A59" s="243">
        <v>2006</v>
      </c>
      <c r="B59" s="42" t="s">
        <v>11</v>
      </c>
      <c r="C59" s="211">
        <v>1547.9854236696162</v>
      </c>
      <c r="D59" s="212"/>
      <c r="E59" s="213">
        <v>462.83107022476383</v>
      </c>
      <c r="F59" s="212"/>
      <c r="G59" s="211">
        <v>3959.2521654463317</v>
      </c>
      <c r="H59" s="212"/>
      <c r="I59" s="212">
        <v>25.929105877997788</v>
      </c>
      <c r="J59" s="212"/>
      <c r="K59" s="212">
        <v>23.017071504540507</v>
      </c>
      <c r="L59" s="212"/>
      <c r="M59" s="212">
        <v>66.31836904005658</v>
      </c>
      <c r="N59" s="212"/>
      <c r="O59" s="212">
        <v>7.752525081945628</v>
      </c>
    </row>
    <row r="60" spans="1:15" ht="12.75">
      <c r="A60" s="243"/>
      <c r="B60" s="42" t="s">
        <v>12</v>
      </c>
      <c r="C60" s="49">
        <v>1524.397360836242</v>
      </c>
      <c r="D60" s="5"/>
      <c r="E60" s="208">
        <v>416.6619063187628</v>
      </c>
      <c r="F60" s="5"/>
      <c r="G60" s="49">
        <v>4016.54915818468</v>
      </c>
      <c r="H60" s="5"/>
      <c r="I60" s="5">
        <v>25.58740440799154</v>
      </c>
      <c r="J60" s="5"/>
      <c r="K60" s="5">
        <v>21.465697280303083</v>
      </c>
      <c r="L60" s="5"/>
      <c r="M60" s="5">
        <v>67.41881760978053</v>
      </c>
      <c r="N60" s="5"/>
      <c r="O60" s="5">
        <v>6.993777982227928</v>
      </c>
    </row>
    <row r="61" spans="1:15" ht="12.75">
      <c r="A61" s="243"/>
      <c r="B61" s="92" t="s">
        <v>13</v>
      </c>
      <c r="C61" s="49">
        <v>1481.8659038179017</v>
      </c>
      <c r="D61" s="5"/>
      <c r="E61" s="208">
        <v>399.5879576126813</v>
      </c>
      <c r="F61" s="5"/>
      <c r="G61" s="49">
        <v>4066.752671213245</v>
      </c>
      <c r="H61" s="5"/>
      <c r="I61" s="5">
        <v>24.91281860650608</v>
      </c>
      <c r="J61" s="5"/>
      <c r="K61" s="5">
        <v>21.238254405497376</v>
      </c>
      <c r="L61" s="5"/>
      <c r="M61" s="5">
        <v>68.36939250335135</v>
      </c>
      <c r="N61" s="5"/>
      <c r="O61" s="5">
        <v>6.717788890142565</v>
      </c>
    </row>
    <row r="62" spans="1:15" ht="12.75">
      <c r="A62" s="244"/>
      <c r="B62" s="93" t="s">
        <v>14</v>
      </c>
      <c r="C62" s="214">
        <v>1471.9487251444018</v>
      </c>
      <c r="D62" s="169"/>
      <c r="E62" s="215">
        <v>405.2441184356379</v>
      </c>
      <c r="F62" s="169"/>
      <c r="G62" s="214">
        <v>4061.761839677889</v>
      </c>
      <c r="H62" s="169"/>
      <c r="I62" s="169">
        <v>24.78464315098858</v>
      </c>
      <c r="J62" s="169"/>
      <c r="K62" s="169">
        <v>21.58777239224858</v>
      </c>
      <c r="L62" s="169"/>
      <c r="M62" s="169">
        <v>68.39186449979326</v>
      </c>
      <c r="N62" s="169"/>
      <c r="O62" s="169">
        <v>6.823492349218152</v>
      </c>
    </row>
    <row r="63" spans="1:15" ht="12.75">
      <c r="A63" s="243">
        <v>2007</v>
      </c>
      <c r="B63" s="42" t="s">
        <v>11</v>
      </c>
      <c r="C63" s="211">
        <v>1459.240366642788</v>
      </c>
      <c r="D63" s="212"/>
      <c r="E63" s="213">
        <v>349.7459543768166</v>
      </c>
      <c r="F63" s="212"/>
      <c r="G63" s="211">
        <v>4120.134786931271</v>
      </c>
      <c r="H63" s="212"/>
      <c r="I63" s="212">
        <v>24.611411035034607</v>
      </c>
      <c r="J63" s="212"/>
      <c r="K63" s="212">
        <v>19.33380868129993</v>
      </c>
      <c r="L63" s="212"/>
      <c r="M63" s="212">
        <v>69.48980653146421</v>
      </c>
      <c r="N63" s="212"/>
      <c r="O63" s="212">
        <v>5.898782433501177</v>
      </c>
    </row>
    <row r="64" spans="1:15" ht="12.75">
      <c r="A64" s="243"/>
      <c r="B64" s="42" t="s">
        <v>12</v>
      </c>
      <c r="C64" s="49">
        <v>1481.2795568526149</v>
      </c>
      <c r="D64" s="5"/>
      <c r="E64" s="208">
        <v>349.3236917699669</v>
      </c>
      <c r="F64" s="5"/>
      <c r="G64" s="49">
        <v>4091.4516589405202</v>
      </c>
      <c r="H64" s="5"/>
      <c r="I64" s="5">
        <v>25.012931828120355</v>
      </c>
      <c r="J64" s="5"/>
      <c r="K64" s="5">
        <v>19.082435914653374</v>
      </c>
      <c r="L64" s="5"/>
      <c r="M64" s="5">
        <v>69.08837764599744</v>
      </c>
      <c r="N64" s="5"/>
      <c r="O64" s="5">
        <v>5.8986905258822055</v>
      </c>
    </row>
    <row r="65" spans="1:15" ht="12.75">
      <c r="A65" s="243"/>
      <c r="B65" s="92" t="s">
        <v>13</v>
      </c>
      <c r="C65" s="49">
        <v>1465.8442850706124</v>
      </c>
      <c r="D65" s="5"/>
      <c r="E65" s="208">
        <v>392.8616252565686</v>
      </c>
      <c r="F65" s="5"/>
      <c r="G65" s="49">
        <v>4071.3007632345552</v>
      </c>
      <c r="H65" s="5"/>
      <c r="I65" s="5">
        <v>24.719100091504334</v>
      </c>
      <c r="J65" s="5"/>
      <c r="K65" s="5">
        <v>21.13629827471817</v>
      </c>
      <c r="L65" s="5"/>
      <c r="M65" s="5">
        <v>68.65592211533233</v>
      </c>
      <c r="N65" s="5"/>
      <c r="O65" s="5">
        <v>6.624977793163331</v>
      </c>
    </row>
    <row r="66" spans="1:15" ht="12.75">
      <c r="A66" s="244"/>
      <c r="B66" s="93" t="s">
        <v>14</v>
      </c>
      <c r="C66" s="214">
        <v>1426.0081660799274</v>
      </c>
      <c r="D66" s="169"/>
      <c r="E66" s="215">
        <v>390.94986848434115</v>
      </c>
      <c r="F66" s="169"/>
      <c r="G66" s="214">
        <v>4121.935251150029</v>
      </c>
      <c r="H66" s="169"/>
      <c r="I66" s="169">
        <v>24.011345169479924</v>
      </c>
      <c r="J66" s="169"/>
      <c r="K66" s="169">
        <v>21.516725265374458</v>
      </c>
      <c r="L66" s="169"/>
      <c r="M66" s="169">
        <v>69.40578072121842</v>
      </c>
      <c r="N66" s="169"/>
      <c r="O66" s="169">
        <v>6.5828741093016605</v>
      </c>
    </row>
    <row r="67" spans="1:15" ht="12.75">
      <c r="A67" s="243">
        <v>2008</v>
      </c>
      <c r="B67" s="42" t="s">
        <v>11</v>
      </c>
      <c r="C67" s="211">
        <v>1475.740318565689</v>
      </c>
      <c r="D67" s="212"/>
      <c r="E67" s="213">
        <v>363.9312633545484</v>
      </c>
      <c r="F67" s="212"/>
      <c r="G67" s="211">
        <v>4106.765580329298</v>
      </c>
      <c r="H67" s="212"/>
      <c r="I67" s="212">
        <v>24.81721875300902</v>
      </c>
      <c r="J67" s="212"/>
      <c r="K67" s="212">
        <v>19.78240393183001</v>
      </c>
      <c r="L67" s="212"/>
      <c r="M67" s="212">
        <v>69.06262469905106</v>
      </c>
      <c r="N67" s="212"/>
      <c r="O67" s="212">
        <v>6.120156547939931</v>
      </c>
    </row>
    <row r="68" spans="1:15" ht="12.75">
      <c r="A68" s="243"/>
      <c r="B68" s="42" t="s">
        <v>12</v>
      </c>
      <c r="C68" s="49">
        <v>1475.6152699945965</v>
      </c>
      <c r="D68" s="5"/>
      <c r="E68" s="208">
        <v>396.2310155449917</v>
      </c>
      <c r="F68" s="5"/>
      <c r="G68" s="49">
        <v>4081.7237629413485</v>
      </c>
      <c r="H68" s="5"/>
      <c r="I68" s="5">
        <v>24.785385205488634</v>
      </c>
      <c r="J68" s="5"/>
      <c r="K68" s="5">
        <v>21.16792487748384</v>
      </c>
      <c r="L68" s="5"/>
      <c r="M68" s="5">
        <v>68.55926326058442</v>
      </c>
      <c r="N68" s="5"/>
      <c r="O68" s="5">
        <v>6.655351533926954</v>
      </c>
    </row>
    <row r="69" spans="1:15" ht="12.75">
      <c r="A69" s="243"/>
      <c r="B69" s="92" t="s">
        <v>13</v>
      </c>
      <c r="C69" s="49">
        <v>1436.6645693857893</v>
      </c>
      <c r="D69" s="5"/>
      <c r="E69" s="208">
        <v>403.57434083983935</v>
      </c>
      <c r="F69" s="5"/>
      <c r="G69" s="49">
        <v>4120.8600147907955</v>
      </c>
      <c r="H69" s="5"/>
      <c r="I69" s="5">
        <v>24.10066646196164</v>
      </c>
      <c r="J69" s="5"/>
      <c r="K69" s="5">
        <v>21.930540572601945</v>
      </c>
      <c r="L69" s="5"/>
      <c r="M69" s="5">
        <v>69.12920028045738</v>
      </c>
      <c r="N69" s="5"/>
      <c r="O69" s="5">
        <v>6.770133257580982</v>
      </c>
    </row>
    <row r="70" spans="1:15" ht="12.75">
      <c r="A70" s="244"/>
      <c r="B70" s="93" t="s">
        <v>14</v>
      </c>
      <c r="C70" s="214">
        <v>1374.8223642417393</v>
      </c>
      <c r="D70" s="169"/>
      <c r="E70" s="215">
        <v>393.8247001866046</v>
      </c>
      <c r="F70" s="169"/>
      <c r="G70" s="214">
        <v>4199.6788573557615</v>
      </c>
      <c r="H70" s="169"/>
      <c r="I70" s="169">
        <v>23.035309771266064</v>
      </c>
      <c r="J70" s="169"/>
      <c r="K70" s="169">
        <v>22.26700329915145</v>
      </c>
      <c r="L70" s="169"/>
      <c r="M70" s="169">
        <v>70.36611124112933</v>
      </c>
      <c r="N70" s="169"/>
      <c r="O70" s="169">
        <v>6.5985789876046015</v>
      </c>
    </row>
    <row r="71" spans="1:15" ht="12.75">
      <c r="A71" s="243">
        <v>2009</v>
      </c>
      <c r="B71" s="42" t="s">
        <v>11</v>
      </c>
      <c r="C71" s="211">
        <v>1327.9019535208965</v>
      </c>
      <c r="D71" s="212"/>
      <c r="E71" s="213">
        <v>423.791322285085</v>
      </c>
      <c r="F71" s="212"/>
      <c r="G71" s="211">
        <v>4222.832642746054</v>
      </c>
      <c r="H71" s="212"/>
      <c r="I71" s="212">
        <v>22.226063986056353</v>
      </c>
      <c r="J71" s="212"/>
      <c r="K71" s="212">
        <v>24.193237945158632</v>
      </c>
      <c r="L71" s="212"/>
      <c r="M71" s="212">
        <v>70.68063140597246</v>
      </c>
      <c r="N71" s="212"/>
      <c r="O71" s="212">
        <v>7.093304607971198</v>
      </c>
    </row>
    <row r="72" spans="1:15" ht="12.75">
      <c r="A72" s="243"/>
      <c r="B72" s="42" t="s">
        <v>12</v>
      </c>
      <c r="C72" s="49">
        <v>1289.361431476372</v>
      </c>
      <c r="D72" s="5"/>
      <c r="E72" s="208">
        <v>421.0993906351922</v>
      </c>
      <c r="F72" s="5"/>
      <c r="G72" s="49">
        <v>4268.951400900791</v>
      </c>
      <c r="H72" s="5"/>
      <c r="I72" s="5">
        <v>21.563347422580065</v>
      </c>
      <c r="J72" s="5"/>
      <c r="K72" s="5">
        <v>24.61906085141108</v>
      </c>
      <c r="L72" s="5"/>
      <c r="M72" s="5">
        <v>71.39416453796767</v>
      </c>
      <c r="N72" s="5"/>
      <c r="O72" s="5">
        <v>7.04248803945227</v>
      </c>
    </row>
    <row r="73" spans="1:15" ht="12.75">
      <c r="A73" s="243"/>
      <c r="B73" s="92" t="s">
        <v>13</v>
      </c>
      <c r="C73" s="49">
        <v>1276.9794125245094</v>
      </c>
      <c r="D73" s="5"/>
      <c r="E73" s="208">
        <v>447.0366200864764</v>
      </c>
      <c r="F73" s="5"/>
      <c r="G73" s="49">
        <v>4257.147033323263</v>
      </c>
      <c r="H73" s="5"/>
      <c r="I73" s="5">
        <v>21.350018356756625</v>
      </c>
      <c r="J73" s="5"/>
      <c r="K73" s="5">
        <v>25.92995724114287</v>
      </c>
      <c r="L73" s="5"/>
      <c r="M73" s="5">
        <v>71.1759065317893</v>
      </c>
      <c r="N73" s="5"/>
      <c r="O73" s="5">
        <v>7.474075111454096</v>
      </c>
    </row>
    <row r="74" spans="1:15" ht="12.75">
      <c r="A74" s="244"/>
      <c r="B74" s="93" t="s">
        <v>14</v>
      </c>
      <c r="C74" s="214">
        <v>1260.4185802689055</v>
      </c>
      <c r="D74" s="169"/>
      <c r="E74" s="215">
        <v>449.42499601852035</v>
      </c>
      <c r="F74" s="169"/>
      <c r="G74" s="214">
        <v>4271.889332568428</v>
      </c>
      <c r="H74" s="169"/>
      <c r="I74" s="169">
        <v>21.071127706201615</v>
      </c>
      <c r="J74" s="169"/>
      <c r="K74" s="169">
        <v>26.28456791318621</v>
      </c>
      <c r="L74" s="169"/>
      <c r="M74" s="169">
        <v>71.41558136512528</v>
      </c>
      <c r="N74" s="169"/>
      <c r="O74" s="169">
        <v>7.5132909286731</v>
      </c>
    </row>
    <row r="75" spans="1:15" ht="12.75">
      <c r="A75" s="243">
        <v>2010</v>
      </c>
      <c r="B75" s="42" t="s">
        <v>11</v>
      </c>
      <c r="C75" s="211">
        <v>1260.791338816248</v>
      </c>
      <c r="D75" s="212"/>
      <c r="E75" s="213">
        <v>474.4516864889911</v>
      </c>
      <c r="F75" s="212"/>
      <c r="G75" s="211">
        <v>4246.594966937847</v>
      </c>
      <c r="H75" s="212"/>
      <c r="I75" s="212">
        <v>21.076989053384125</v>
      </c>
      <c r="J75" s="212"/>
      <c r="K75" s="212">
        <v>27.342088662510676</v>
      </c>
      <c r="L75" s="212"/>
      <c r="M75" s="212">
        <v>70.99147406607459</v>
      </c>
      <c r="N75" s="212"/>
      <c r="O75" s="212">
        <v>7.931536880541292</v>
      </c>
    </row>
    <row r="76" spans="1:15" ht="12.75">
      <c r="A76" s="243"/>
      <c r="B76" s="42" t="s">
        <v>12</v>
      </c>
      <c r="C76" s="49">
        <v>1206.8623146956447</v>
      </c>
      <c r="D76" s="5"/>
      <c r="E76" s="208">
        <v>483.8612515311562</v>
      </c>
      <c r="F76" s="5"/>
      <c r="G76" s="49">
        <v>4291.077576630376</v>
      </c>
      <c r="H76" s="5"/>
      <c r="I76" s="5">
        <v>20.175567289406633</v>
      </c>
      <c r="J76" s="5"/>
      <c r="K76" s="5">
        <v>28.618590359569694</v>
      </c>
      <c r="L76" s="5"/>
      <c r="M76" s="5">
        <v>71.73554376267286</v>
      </c>
      <c r="N76" s="5"/>
      <c r="O76" s="5">
        <v>8.088888947920497</v>
      </c>
    </row>
    <row r="77" spans="1:15" ht="12.75">
      <c r="A77" s="243"/>
      <c r="B77" s="92" t="s">
        <v>13</v>
      </c>
      <c r="C77" s="49">
        <v>1182.3874528883723</v>
      </c>
      <c r="D77" s="5"/>
      <c r="E77" s="208">
        <v>442.0404122061385</v>
      </c>
      <c r="F77" s="5"/>
      <c r="G77" s="49">
        <v>4358.319582222876</v>
      </c>
      <c r="H77" s="5"/>
      <c r="I77" s="5">
        <v>19.76328540190251</v>
      </c>
      <c r="J77" s="5"/>
      <c r="K77" s="5">
        <v>27.212067811975153</v>
      </c>
      <c r="L77" s="5"/>
      <c r="M77" s="5">
        <v>72.84812906780996</v>
      </c>
      <c r="N77" s="5"/>
      <c r="O77" s="5">
        <v>7.388585530287521</v>
      </c>
    </row>
    <row r="78" spans="1:15" ht="12.75">
      <c r="A78" s="244"/>
      <c r="B78" s="93" t="s">
        <v>14</v>
      </c>
      <c r="C78" s="214">
        <v>1195.4318264714195</v>
      </c>
      <c r="D78" s="169"/>
      <c r="E78" s="215">
        <v>473.9067590142814</v>
      </c>
      <c r="F78" s="169"/>
      <c r="G78" s="214">
        <v>4313.796012445778</v>
      </c>
      <c r="H78" s="169"/>
      <c r="I78" s="169">
        <v>19.980025635470586</v>
      </c>
      <c r="J78" s="169"/>
      <c r="K78" s="169">
        <v>28.388893849020825</v>
      </c>
      <c r="L78" s="169"/>
      <c r="M78" s="169">
        <v>72.0992640536144</v>
      </c>
      <c r="N78" s="169"/>
      <c r="O78" s="169">
        <v>7.920710310915001</v>
      </c>
    </row>
    <row r="79" spans="1:15" ht="12.75">
      <c r="A79" s="243">
        <v>2011</v>
      </c>
      <c r="B79" s="42" t="s">
        <v>11</v>
      </c>
      <c r="C79" s="211">
        <v>1191.8731267157746</v>
      </c>
      <c r="D79" s="212"/>
      <c r="E79" s="213">
        <v>459.26771642835115</v>
      </c>
      <c r="F79" s="212"/>
      <c r="G79" s="211">
        <v>4331.653905401448</v>
      </c>
      <c r="H79" s="212"/>
      <c r="I79" s="212">
        <v>19.921678359524545</v>
      </c>
      <c r="J79" s="212"/>
      <c r="K79" s="212">
        <v>27.81517508547648</v>
      </c>
      <c r="L79" s="212"/>
      <c r="M79" s="212">
        <v>72.40184708750839</v>
      </c>
      <c r="N79" s="212"/>
      <c r="O79" s="212">
        <v>7.676474552967069</v>
      </c>
    </row>
    <row r="80" spans="1:15" ht="12.75">
      <c r="A80" s="243"/>
      <c r="B80" s="42" t="s">
        <v>12</v>
      </c>
      <c r="C80" s="49">
        <v>1129.0118502799805</v>
      </c>
      <c r="D80" s="5"/>
      <c r="E80" s="208">
        <v>450.9606302307555</v>
      </c>
      <c r="F80" s="5"/>
      <c r="G80" s="49">
        <v>4402.094187879962</v>
      </c>
      <c r="H80" s="5"/>
      <c r="I80" s="5">
        <v>18.87327428571953</v>
      </c>
      <c r="J80" s="5"/>
      <c r="K80" s="5">
        <v>28.54230917268759</v>
      </c>
      <c r="L80" s="5"/>
      <c r="M80" s="5">
        <v>73.58818334708091</v>
      </c>
      <c r="N80" s="5"/>
      <c r="O80" s="5">
        <v>7.538542367199552</v>
      </c>
    </row>
    <row r="81" spans="1:15" ht="12.75">
      <c r="A81" s="243"/>
      <c r="B81" s="92" t="s">
        <v>13</v>
      </c>
      <c r="C81" s="49">
        <v>1125.5004292862511</v>
      </c>
      <c r="D81" s="5"/>
      <c r="E81" s="208">
        <v>461.4673981120355</v>
      </c>
      <c r="F81" s="5"/>
      <c r="G81" s="49">
        <v>4397.407530068736</v>
      </c>
      <c r="H81" s="5"/>
      <c r="I81" s="5">
        <v>18.807316754987713</v>
      </c>
      <c r="J81" s="5"/>
      <c r="K81" s="5">
        <v>29.07856039328638</v>
      </c>
      <c r="L81" s="5"/>
      <c r="M81" s="5">
        <v>73.48147914187665</v>
      </c>
      <c r="N81" s="5"/>
      <c r="O81" s="5">
        <v>7.711204103135645</v>
      </c>
    </row>
    <row r="82" spans="1:15" ht="12.75">
      <c r="A82" s="244"/>
      <c r="B82" s="93" t="s">
        <v>14</v>
      </c>
      <c r="C82" s="214">
        <v>1158.7046246923774</v>
      </c>
      <c r="D82" s="169"/>
      <c r="E82" s="215">
        <v>515.8802935577257</v>
      </c>
      <c r="F82" s="169"/>
      <c r="G82" s="214">
        <v>4311.735051368516</v>
      </c>
      <c r="H82" s="169"/>
      <c r="I82" s="169">
        <v>19.355875238426272</v>
      </c>
      <c r="J82" s="169"/>
      <c r="K82" s="169">
        <v>30.80645764425055</v>
      </c>
      <c r="L82" s="169"/>
      <c r="M82" s="169">
        <v>72.02647157604592</v>
      </c>
      <c r="N82" s="169"/>
      <c r="O82" s="169">
        <v>8.617653185527798</v>
      </c>
    </row>
    <row r="83" spans="1:15" ht="12.75">
      <c r="A83" s="243">
        <v>2012</v>
      </c>
      <c r="B83" s="42" t="s">
        <v>11</v>
      </c>
      <c r="C83" s="211">
        <v>1145.7753100340105</v>
      </c>
      <c r="D83" s="212"/>
      <c r="E83" s="213">
        <v>580.3924229095426</v>
      </c>
      <c r="F83" s="212"/>
      <c r="G83" s="211">
        <v>4261.627345715437</v>
      </c>
      <c r="H83" s="212"/>
      <c r="I83" s="212">
        <v>19.135179059778633</v>
      </c>
      <c r="J83" s="212"/>
      <c r="K83" s="212">
        <v>33.623176463843784</v>
      </c>
      <c r="L83" s="212"/>
      <c r="M83" s="212">
        <v>71.17189699601174</v>
      </c>
      <c r="N83" s="212"/>
      <c r="O83" s="212">
        <v>9.692923944209623</v>
      </c>
    </row>
    <row r="84" spans="1:15" ht="12.75">
      <c r="A84" s="243"/>
      <c r="B84" s="42" t="s">
        <v>12</v>
      </c>
      <c r="C84" s="49">
        <v>1114.2912414871482</v>
      </c>
      <c r="D84" s="5"/>
      <c r="E84" s="208">
        <v>609.8971952924273</v>
      </c>
      <c r="F84" s="5"/>
      <c r="G84" s="49">
        <v>4266.03440494218</v>
      </c>
      <c r="H84" s="5"/>
      <c r="I84" s="5">
        <v>18.601832868823127</v>
      </c>
      <c r="J84" s="5"/>
      <c r="K84" s="5">
        <v>35.37300113388929</v>
      </c>
      <c r="L84" s="5"/>
      <c r="M84" s="5">
        <v>71.21662278119864</v>
      </c>
      <c r="N84" s="5"/>
      <c r="O84" s="5">
        <v>10.181544349978239</v>
      </c>
    </row>
    <row r="85" spans="1:15" ht="12.75">
      <c r="A85" s="243"/>
      <c r="B85" s="92" t="s">
        <v>13</v>
      </c>
      <c r="C85" s="49">
        <v>1108.7929870102091</v>
      </c>
      <c r="D85" s="5"/>
      <c r="E85" s="208">
        <v>603.1248581786829</v>
      </c>
      <c r="F85" s="5"/>
      <c r="G85" s="49">
        <v>4282.215838253687</v>
      </c>
      <c r="H85" s="5"/>
      <c r="I85" s="5">
        <v>18.497968940415788</v>
      </c>
      <c r="J85" s="5"/>
      <c r="K85" s="5">
        <v>35.23094638412011</v>
      </c>
      <c r="L85" s="5"/>
      <c r="M85" s="5">
        <v>71.44011235655834</v>
      </c>
      <c r="N85" s="5"/>
      <c r="O85" s="5">
        <v>10.061918703025878</v>
      </c>
    </row>
    <row r="86" spans="1:15" ht="12.75">
      <c r="A86" s="244"/>
      <c r="B86" s="93" t="s">
        <v>14</v>
      </c>
      <c r="C86" s="214">
        <v>1055.1308198696474</v>
      </c>
      <c r="D86" s="169"/>
      <c r="E86" s="215">
        <v>633.069838895698</v>
      </c>
      <c r="F86" s="169"/>
      <c r="G86" s="214">
        <v>4310.022020244677</v>
      </c>
      <c r="H86" s="169"/>
      <c r="I86" s="169">
        <v>17.590724391775858</v>
      </c>
      <c r="J86" s="169"/>
      <c r="K86" s="169">
        <v>37.49967965056295</v>
      </c>
      <c r="L86" s="169"/>
      <c r="M86" s="169">
        <v>71.8549852329928</v>
      </c>
      <c r="N86" s="169"/>
      <c r="O86" s="169">
        <v>10.554290375231336</v>
      </c>
    </row>
    <row r="87" spans="1:15" ht="12.75">
      <c r="A87" s="243">
        <v>2013</v>
      </c>
      <c r="B87" s="42" t="s">
        <v>11</v>
      </c>
      <c r="C87" s="211">
        <v>999.9593565780083</v>
      </c>
      <c r="D87" s="212"/>
      <c r="E87" s="213">
        <v>651.270874999032</v>
      </c>
      <c r="F87" s="212"/>
      <c r="G87" s="211">
        <v>4347.954269544048</v>
      </c>
      <c r="H87" s="212"/>
      <c r="I87" s="212">
        <v>16.668254766812765</v>
      </c>
      <c r="J87" s="212"/>
      <c r="K87" s="212">
        <v>39.44155469931185</v>
      </c>
      <c r="L87" s="212"/>
      <c r="M87" s="212">
        <v>72.47575514191188</v>
      </c>
      <c r="N87" s="212"/>
      <c r="O87" s="212">
        <v>10.855990091275352</v>
      </c>
    </row>
    <row r="88" spans="1:15" ht="12.75">
      <c r="A88" s="243"/>
      <c r="B88" s="42" t="s">
        <v>12</v>
      </c>
      <c r="C88" s="49">
        <v>993.62310813714</v>
      </c>
      <c r="D88" s="5"/>
      <c r="E88" s="208">
        <v>620.2241144260615</v>
      </c>
      <c r="F88" s="5"/>
      <c r="G88" s="49">
        <v>4383.827139889399</v>
      </c>
      <c r="H88" s="5"/>
      <c r="I88" s="5">
        <v>16.566806533504803</v>
      </c>
      <c r="J88" s="5"/>
      <c r="K88" s="5">
        <v>38.43140204070787</v>
      </c>
      <c r="L88" s="5"/>
      <c r="M88" s="5">
        <v>73.09211662663095</v>
      </c>
      <c r="N88" s="5"/>
      <c r="O88" s="5">
        <v>10.341076839864247</v>
      </c>
    </row>
    <row r="89" spans="1:15" ht="12.75">
      <c r="A89" s="243"/>
      <c r="B89" s="92" t="s">
        <v>13</v>
      </c>
      <c r="C89" s="49">
        <v>962.114442418361</v>
      </c>
      <c r="D89" s="5"/>
      <c r="E89" s="208">
        <v>652.4592709755882</v>
      </c>
      <c r="F89" s="5"/>
      <c r="G89" s="49">
        <v>4380.483106164563</v>
      </c>
      <c r="H89" s="5"/>
      <c r="I89" s="5">
        <v>16.04846244792077</v>
      </c>
      <c r="J89" s="5"/>
      <c r="K89" s="5">
        <v>40.41062142675866</v>
      </c>
      <c r="L89" s="5"/>
      <c r="M89" s="5">
        <v>73.06825002681376</v>
      </c>
      <c r="N89" s="5"/>
      <c r="O89" s="5">
        <v>10.883287525265468</v>
      </c>
    </row>
    <row r="90" spans="1:15" ht="12.75">
      <c r="A90" s="244"/>
      <c r="B90" s="93" t="s">
        <v>14</v>
      </c>
      <c r="C90" s="214">
        <v>936.2695152770376</v>
      </c>
      <c r="D90" s="169"/>
      <c r="E90" s="215">
        <v>679.4868178155868</v>
      </c>
      <c r="F90" s="169"/>
      <c r="G90" s="214">
        <v>4375.131923961553</v>
      </c>
      <c r="H90" s="169"/>
      <c r="I90" s="169">
        <v>15.628225316581307</v>
      </c>
      <c r="J90" s="169"/>
      <c r="K90" s="169">
        <v>42.05379263561486</v>
      </c>
      <c r="L90" s="169"/>
      <c r="M90" s="169">
        <v>73.02977014818968</v>
      </c>
      <c r="N90" s="169"/>
      <c r="O90" s="169">
        <v>11.342004535229009</v>
      </c>
    </row>
    <row r="91" spans="1:15" ht="12.75">
      <c r="A91" s="243">
        <v>2014</v>
      </c>
      <c r="B91" s="42" t="s">
        <v>11</v>
      </c>
      <c r="C91" s="211">
        <v>916.4451291128897</v>
      </c>
      <c r="D91" s="212"/>
      <c r="E91" s="213">
        <v>706.967079288889</v>
      </c>
      <c r="F91" s="212"/>
      <c r="G91" s="211">
        <v>4361.331121142919</v>
      </c>
      <c r="H91" s="212"/>
      <c r="I91" s="212">
        <v>15.313023109758165</v>
      </c>
      <c r="J91" s="212"/>
      <c r="K91" s="212">
        <v>43.548217490915995</v>
      </c>
      <c r="L91" s="212"/>
      <c r="M91" s="212">
        <v>72.87415484658248</v>
      </c>
      <c r="N91" s="212"/>
      <c r="O91" s="212">
        <v>11.812822043659358</v>
      </c>
    </row>
    <row r="92" spans="1:15" ht="12.75">
      <c r="A92" s="243"/>
      <c r="B92" s="42" t="s">
        <v>12</v>
      </c>
      <c r="C92" s="49">
        <v>928.9455899093929</v>
      </c>
      <c r="D92" s="5"/>
      <c r="E92" s="208">
        <v>690.6388047190458</v>
      </c>
      <c r="F92" s="5"/>
      <c r="G92" s="49">
        <v>4358.038948576148</v>
      </c>
      <c r="H92" s="5"/>
      <c r="I92" s="5">
        <v>15.540383469718384</v>
      </c>
      <c r="J92" s="5"/>
      <c r="K92" s="5">
        <v>42.64296488714258</v>
      </c>
      <c r="L92" s="5"/>
      <c r="M92" s="5">
        <v>72.90588078839735</v>
      </c>
      <c r="N92" s="5"/>
      <c r="O92" s="5">
        <v>11.553735741884271</v>
      </c>
    </row>
    <row r="93" spans="1:15" ht="12.75">
      <c r="A93" s="243"/>
      <c r="B93" s="92" t="s">
        <v>13</v>
      </c>
      <c r="C93" s="49">
        <v>933.5772728864956</v>
      </c>
      <c r="D93" s="5"/>
      <c r="E93" s="208">
        <v>697.1572668427134</v>
      </c>
      <c r="F93" s="5"/>
      <c r="G93" s="49">
        <v>4340.371460270794</v>
      </c>
      <c r="H93" s="5"/>
      <c r="I93" s="5">
        <v>15.634913747746149</v>
      </c>
      <c r="J93" s="5"/>
      <c r="K93" s="5">
        <v>42.75111919555463</v>
      </c>
      <c r="L93" s="5"/>
      <c r="M93" s="5">
        <v>72.6895730919999</v>
      </c>
      <c r="N93" s="5"/>
      <c r="O93" s="5">
        <v>11.675513160253946</v>
      </c>
    </row>
    <row r="94" spans="1:15" ht="12.75">
      <c r="A94" s="244"/>
      <c r="B94" s="93" t="s">
        <v>14</v>
      </c>
      <c r="C94" s="214">
        <v>934.9531054615954</v>
      </c>
      <c r="D94" s="169"/>
      <c r="E94" s="215">
        <v>668.5589758414135</v>
      </c>
      <c r="F94" s="169"/>
      <c r="G94" s="214">
        <v>4360.123380235758</v>
      </c>
      <c r="H94" s="169"/>
      <c r="I94" s="169">
        <v>15.677569688680371</v>
      </c>
      <c r="J94" s="169"/>
      <c r="K94" s="169">
        <v>41.69341682153991</v>
      </c>
      <c r="L94" s="169"/>
      <c r="M94" s="169">
        <v>73.11183603282714</v>
      </c>
      <c r="N94" s="169"/>
      <c r="O94" s="169">
        <v>11.210594278492477</v>
      </c>
    </row>
    <row r="95" spans="1:15" ht="12.75">
      <c r="A95" s="243">
        <v>2015</v>
      </c>
      <c r="B95" s="42" t="s">
        <v>11</v>
      </c>
      <c r="C95" s="211">
        <v>900.7635274755147</v>
      </c>
      <c r="D95" s="212"/>
      <c r="E95" s="213">
        <v>650.4878749783406</v>
      </c>
      <c r="F95" s="212"/>
      <c r="G95" s="211">
        <v>4402.0859052384485</v>
      </c>
      <c r="H95" s="212"/>
      <c r="I95" s="212">
        <v>15.13039629573212</v>
      </c>
      <c r="J95" s="212"/>
      <c r="K95" s="212">
        <v>41.93310471464283</v>
      </c>
      <c r="L95" s="212"/>
      <c r="M95" s="212">
        <v>73.94316293065599</v>
      </c>
      <c r="N95" s="212"/>
      <c r="O95" s="212">
        <v>10.926440773611898</v>
      </c>
    </row>
    <row r="96" spans="1:15" ht="12.75">
      <c r="A96" s="245"/>
      <c r="B96" s="42" t="s">
        <v>12</v>
      </c>
      <c r="C96" s="49">
        <v>894.5711193547272</v>
      </c>
      <c r="D96" s="5"/>
      <c r="E96" s="208">
        <v>643.2583018632959</v>
      </c>
      <c r="F96" s="5"/>
      <c r="G96" s="49">
        <v>4404.553963397377</v>
      </c>
      <c r="H96" s="5"/>
      <c r="I96" s="5">
        <v>15.054079507403328</v>
      </c>
      <c r="J96" s="5"/>
      <c r="K96" s="5">
        <v>41.82897615223211</v>
      </c>
      <c r="L96" s="5"/>
      <c r="M96" s="5">
        <v>74.120999577385</v>
      </c>
      <c r="N96" s="5"/>
      <c r="O96" s="5">
        <v>10.824920915211676</v>
      </c>
    </row>
    <row r="97" spans="1:15" ht="12.75">
      <c r="A97" s="251"/>
      <c r="B97" s="92" t="s">
        <v>13</v>
      </c>
      <c r="C97" s="49">
        <v>944.0998758882927</v>
      </c>
      <c r="D97" s="5"/>
      <c r="E97" s="208">
        <v>610.9991179125773</v>
      </c>
      <c r="F97" s="5"/>
      <c r="G97" s="49">
        <v>4374.699698506825</v>
      </c>
      <c r="H97" s="5"/>
      <c r="I97" s="5">
        <v>15.921280381963154</v>
      </c>
      <c r="J97" s="5"/>
      <c r="K97" s="5">
        <v>39.29004650817847</v>
      </c>
      <c r="L97" s="5"/>
      <c r="M97" s="5">
        <v>73.77484338855906</v>
      </c>
      <c r="N97" s="5"/>
      <c r="O97" s="5">
        <v>10.303876229477787</v>
      </c>
    </row>
    <row r="98" spans="1:15" ht="12.75">
      <c r="A98" s="244"/>
      <c r="B98" s="93" t="s">
        <v>14</v>
      </c>
      <c r="C98" s="214">
        <v>965.599792609413</v>
      </c>
      <c r="D98" s="169"/>
      <c r="E98" s="215">
        <v>602.7837199601615</v>
      </c>
      <c r="F98" s="169"/>
      <c r="G98" s="214">
        <v>4352.724795122735</v>
      </c>
      <c r="H98" s="169"/>
      <c r="I98" s="169">
        <v>16.307754265446725</v>
      </c>
      <c r="J98" s="169"/>
      <c r="K98" s="169">
        <v>38.43343895987441</v>
      </c>
      <c r="L98" s="169"/>
      <c r="M98" s="169">
        <v>73.51199418980336</v>
      </c>
      <c r="N98" s="169"/>
      <c r="O98" s="169">
        <v>10.18025154474991</v>
      </c>
    </row>
    <row r="99" spans="1:15" ht="12.75">
      <c r="A99" s="243">
        <v>2016</v>
      </c>
      <c r="B99" s="42" t="s">
        <v>11</v>
      </c>
      <c r="C99" s="49">
        <v>958.7498935376573</v>
      </c>
      <c r="D99" s="5"/>
      <c r="E99" s="208">
        <v>581.0830577245154</v>
      </c>
      <c r="F99" s="5"/>
      <c r="G99" s="49">
        <v>4372.532664122439</v>
      </c>
      <c r="H99" s="5"/>
      <c r="I99" s="5">
        <v>16.21601159175419</v>
      </c>
      <c r="J99" s="5"/>
      <c r="K99" s="5">
        <v>37.73675951331034</v>
      </c>
      <c r="L99" s="5"/>
      <c r="M99" s="5">
        <v>73.95572176295457</v>
      </c>
      <c r="N99" s="5"/>
      <c r="O99" s="5">
        <v>9.828266645291265</v>
      </c>
    </row>
    <row r="100" spans="1:15" ht="12.75">
      <c r="A100" s="260"/>
      <c r="B100" s="42" t="s">
        <v>12</v>
      </c>
      <c r="C100" s="49">
        <v>994.2521762854769</v>
      </c>
      <c r="D100" s="5"/>
      <c r="E100" s="208">
        <v>582.1015546122566</v>
      </c>
      <c r="F100" s="5"/>
      <c r="G100" s="49">
        <v>4330.640115256256</v>
      </c>
      <c r="H100" s="5"/>
      <c r="I100" s="5">
        <v>16.831779449589725</v>
      </c>
      <c r="J100" s="5"/>
      <c r="K100" s="5">
        <v>36.927089599410515</v>
      </c>
      <c r="L100" s="5"/>
      <c r="M100" s="5">
        <v>73.31377394401572</v>
      </c>
      <c r="N100" s="5"/>
      <c r="O100" s="5">
        <v>9.854446606394546</v>
      </c>
    </row>
    <row r="101" spans="1:15" ht="12.75">
      <c r="A101" s="260"/>
      <c r="B101" s="92" t="s">
        <v>13</v>
      </c>
      <c r="C101" s="49">
        <v>981.0254942172032</v>
      </c>
      <c r="D101" s="5"/>
      <c r="E101" s="208">
        <v>588.3138764359456</v>
      </c>
      <c r="F101" s="5"/>
      <c r="G101" s="49">
        <v>4331.767013962235</v>
      </c>
      <c r="H101" s="5"/>
      <c r="I101" s="5">
        <v>16.62443328889661</v>
      </c>
      <c r="J101" s="5"/>
      <c r="K101" s="5">
        <v>37.487995741233036</v>
      </c>
      <c r="L101" s="5"/>
      <c r="M101" s="5">
        <v>73.40601459508456</v>
      </c>
      <c r="N101" s="5"/>
      <c r="O101" s="5">
        <v>9.969552116018836</v>
      </c>
    </row>
    <row r="102" spans="1:15" ht="12.75">
      <c r="A102" s="260"/>
      <c r="B102" s="92" t="s">
        <v>14</v>
      </c>
      <c r="C102" s="49">
        <v>966.1612956786353</v>
      </c>
      <c r="D102" s="5"/>
      <c r="E102" s="208">
        <v>615.5814492840027</v>
      </c>
      <c r="F102" s="5"/>
      <c r="G102" s="49">
        <v>4312.203178114336</v>
      </c>
      <c r="H102" s="5"/>
      <c r="I102" s="5">
        <v>16.392435700771486</v>
      </c>
      <c r="J102" s="5"/>
      <c r="K102" s="5">
        <v>38.91792462740477</v>
      </c>
      <c r="L102" s="5"/>
      <c r="M102" s="5">
        <v>73.16326336199437</v>
      </c>
      <c r="N102" s="5"/>
      <c r="O102" s="5">
        <v>10.444300937234157</v>
      </c>
    </row>
    <row r="103" spans="1:1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</sheetData>
  <sheetProtection/>
  <mergeCells count="2">
    <mergeCell ref="A3:A4"/>
    <mergeCell ref="A5:O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P104"/>
  <sheetViews>
    <sheetView zoomScalePageLayoutView="0" workbookViewId="0" topLeftCell="A1">
      <pane xSplit="2" ySplit="5" topLeftCell="C6" activePane="bottomRight" state="frozen"/>
      <selection pane="topLeft" activeCell="G103" sqref="G103"/>
      <selection pane="topRight" activeCell="G103" sqref="G103"/>
      <selection pane="bottomLeft" activeCell="G103" sqref="G103"/>
      <selection pane="bottomRight" activeCell="A1" sqref="A1"/>
    </sheetView>
  </sheetViews>
  <sheetFormatPr defaultColWidth="9.140625" defaultRowHeight="12.75"/>
  <cols>
    <col min="1" max="1" width="7.28125" style="228" customWidth="1"/>
    <col min="2" max="2" width="10.8515625" style="228" customWidth="1"/>
    <col min="3" max="3" width="9.140625" style="228" customWidth="1"/>
    <col min="4" max="4" width="0.85546875" style="228" customWidth="1"/>
    <col min="5" max="5" width="9.140625" style="228" customWidth="1"/>
    <col min="6" max="6" width="0.9921875" style="228" customWidth="1"/>
    <col min="7" max="7" width="9.140625" style="228" customWidth="1"/>
    <col min="8" max="8" width="0.71875" style="228" customWidth="1"/>
    <col min="9" max="9" width="9.140625" style="228" customWidth="1"/>
    <col min="10" max="10" width="1.28515625" style="228" customWidth="1"/>
    <col min="11" max="11" width="9.140625" style="228" customWidth="1"/>
    <col min="12" max="12" width="0.71875" style="228" customWidth="1"/>
    <col min="13" max="13" width="9.140625" style="228" customWidth="1"/>
    <col min="14" max="14" width="0.71875" style="228" customWidth="1"/>
    <col min="15" max="15" width="9.140625" style="228" customWidth="1"/>
  </cols>
  <sheetData>
    <row r="1" spans="1:15" s="228" customFormat="1" ht="16.5">
      <c r="A1" s="9" t="s">
        <v>95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>
      <c r="A2" s="9"/>
      <c r="B2" s="11" t="s">
        <v>81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51">
      <c r="A3" s="275" t="s">
        <v>3</v>
      </c>
      <c r="B3" s="56"/>
      <c r="C3" s="206" t="s">
        <v>19</v>
      </c>
      <c r="D3" s="195"/>
      <c r="E3" s="207" t="s">
        <v>20</v>
      </c>
      <c r="F3" s="195"/>
      <c r="G3" s="206" t="s">
        <v>82</v>
      </c>
      <c r="H3" s="195"/>
      <c r="I3" s="207" t="s">
        <v>5</v>
      </c>
      <c r="J3" s="195"/>
      <c r="K3" s="207" t="s">
        <v>52</v>
      </c>
      <c r="L3" s="195"/>
      <c r="M3" s="207" t="s">
        <v>83</v>
      </c>
      <c r="N3" s="195"/>
      <c r="O3" s="207" t="s">
        <v>84</v>
      </c>
    </row>
    <row r="4" spans="1:15" ht="25.5">
      <c r="A4" s="276"/>
      <c r="B4" s="63"/>
      <c r="C4" s="64" t="s">
        <v>85</v>
      </c>
      <c r="D4" s="65"/>
      <c r="E4" s="64" t="s">
        <v>86</v>
      </c>
      <c r="F4" s="65"/>
      <c r="G4" s="64" t="s">
        <v>85</v>
      </c>
      <c r="H4" s="65"/>
      <c r="I4" s="17" t="s">
        <v>87</v>
      </c>
      <c r="J4" s="65"/>
      <c r="K4" s="17" t="s">
        <v>88</v>
      </c>
      <c r="L4" s="65"/>
      <c r="M4" s="17" t="s">
        <v>87</v>
      </c>
      <c r="N4" s="65"/>
      <c r="O4" s="17" t="s">
        <v>87</v>
      </c>
    </row>
    <row r="5" spans="1:15" ht="12.75">
      <c r="A5" s="284" t="s">
        <v>89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12.75">
      <c r="A6" s="257">
        <v>1992</v>
      </c>
      <c r="B6" s="187" t="s">
        <v>14</v>
      </c>
      <c r="C6" s="225">
        <v>6152.070923314297</v>
      </c>
      <c r="D6" s="226"/>
      <c r="E6" s="227">
        <v>509.70627128972365</v>
      </c>
      <c r="F6" s="226"/>
      <c r="G6" s="227">
        <v>2136.2158915295663</v>
      </c>
      <c r="H6" s="226"/>
      <c r="I6" s="226">
        <v>69.92584403152695</v>
      </c>
      <c r="J6" s="226"/>
      <c r="K6" s="226">
        <v>7.651205622766566</v>
      </c>
      <c r="L6" s="226"/>
      <c r="M6" s="226">
        <v>24.280718007114952</v>
      </c>
      <c r="N6" s="226"/>
      <c r="O6" s="226">
        <v>5.793437961358093</v>
      </c>
    </row>
    <row r="7" spans="1:15" ht="12.75">
      <c r="A7" s="258">
        <v>1993</v>
      </c>
      <c r="B7" s="42" t="s">
        <v>11</v>
      </c>
      <c r="C7" s="162">
        <v>6115.404750272786</v>
      </c>
      <c r="D7" s="159"/>
      <c r="E7" s="259">
        <v>530.6386191878391</v>
      </c>
      <c r="F7" s="159"/>
      <c r="G7" s="259">
        <v>2165.106824812342</v>
      </c>
      <c r="H7" s="159"/>
      <c r="I7" s="159">
        <v>69.40529460328176</v>
      </c>
      <c r="J7" s="159"/>
      <c r="K7" s="159">
        <v>7.984278610431401</v>
      </c>
      <c r="L7" s="159"/>
      <c r="M7" s="159">
        <v>24.5723518164474</v>
      </c>
      <c r="N7" s="159"/>
      <c r="O7" s="159">
        <v>6.022353580270841</v>
      </c>
    </row>
    <row r="8" spans="1:15" ht="12.75">
      <c r="A8" s="260"/>
      <c r="B8" s="42" t="s">
        <v>12</v>
      </c>
      <c r="C8" s="84">
        <v>6102.5180669795245</v>
      </c>
      <c r="D8" s="68"/>
      <c r="E8" s="261">
        <v>582.5499356789447</v>
      </c>
      <c r="F8" s="68"/>
      <c r="G8" s="261">
        <v>2199.852539835204</v>
      </c>
      <c r="H8" s="68"/>
      <c r="I8" s="68">
        <v>68.68399146388731</v>
      </c>
      <c r="J8" s="68"/>
      <c r="K8" s="68">
        <v>8.714196107612974</v>
      </c>
      <c r="L8" s="68"/>
      <c r="M8" s="68">
        <v>24.75939463176995</v>
      </c>
      <c r="N8" s="68"/>
      <c r="O8" s="68">
        <v>6.556613904342741</v>
      </c>
    </row>
    <row r="9" spans="1:15" ht="12.75">
      <c r="A9" s="260"/>
      <c r="B9" s="92" t="s">
        <v>13</v>
      </c>
      <c r="C9" s="84">
        <v>6094.765473372969</v>
      </c>
      <c r="D9" s="68"/>
      <c r="E9" s="261">
        <v>615.6669677984805</v>
      </c>
      <c r="F9" s="68"/>
      <c r="G9" s="261">
        <v>2215.3840062077934</v>
      </c>
      <c r="H9" s="68"/>
      <c r="I9" s="68">
        <v>68.28244238836534</v>
      </c>
      <c r="J9" s="68"/>
      <c r="K9" s="68">
        <v>9.174773357691427</v>
      </c>
      <c r="L9" s="68"/>
      <c r="M9" s="68">
        <v>24.81995926387512</v>
      </c>
      <c r="N9" s="68"/>
      <c r="O9" s="68">
        <v>6.897598347759547</v>
      </c>
    </row>
    <row r="10" spans="1:15" ht="12.75">
      <c r="A10" s="244"/>
      <c r="B10" s="93" t="s">
        <v>14</v>
      </c>
      <c r="C10" s="86">
        <v>6025.467390890042</v>
      </c>
      <c r="D10" s="83"/>
      <c r="E10" s="262">
        <v>659.7842162594184</v>
      </c>
      <c r="F10" s="83"/>
      <c r="G10" s="262">
        <v>2232.638487724982</v>
      </c>
      <c r="H10" s="83"/>
      <c r="I10" s="83">
        <v>67.56606469453105</v>
      </c>
      <c r="J10" s="83"/>
      <c r="K10" s="83">
        <v>9.869250329394037</v>
      </c>
      <c r="L10" s="83"/>
      <c r="M10" s="83">
        <v>25.035501267370304</v>
      </c>
      <c r="N10" s="83"/>
      <c r="O10" s="83">
        <v>7.398434038098644</v>
      </c>
    </row>
    <row r="11" spans="1:15" ht="12.75">
      <c r="A11" s="243">
        <v>1994</v>
      </c>
      <c r="B11" s="42" t="s">
        <v>11</v>
      </c>
      <c r="C11" s="162">
        <v>6016.180150720749</v>
      </c>
      <c r="D11" s="159"/>
      <c r="E11" s="259">
        <v>689.9449143947638</v>
      </c>
      <c r="F11" s="159"/>
      <c r="G11" s="259">
        <v>2262.898296586903</v>
      </c>
      <c r="H11" s="159"/>
      <c r="I11" s="159">
        <v>67.07731609229317</v>
      </c>
      <c r="J11" s="159"/>
      <c r="K11" s="159">
        <v>10.288279859016908</v>
      </c>
      <c r="L11" s="159"/>
      <c r="M11" s="159">
        <v>25.23015277504396</v>
      </c>
      <c r="N11" s="159"/>
      <c r="O11" s="159">
        <v>7.692531132662864</v>
      </c>
    </row>
    <row r="12" spans="1:15" ht="12.75">
      <c r="A12" s="243"/>
      <c r="B12" s="42" t="s">
        <v>12</v>
      </c>
      <c r="C12" s="84">
        <v>6042.3374851486205</v>
      </c>
      <c r="D12" s="68"/>
      <c r="E12" s="261">
        <v>691.8993422129829</v>
      </c>
      <c r="F12" s="68"/>
      <c r="G12" s="261">
        <v>2233.222996576491</v>
      </c>
      <c r="H12" s="68"/>
      <c r="I12" s="68">
        <v>67.38070316210354</v>
      </c>
      <c r="J12" s="68"/>
      <c r="K12" s="68">
        <v>10.274354168860752</v>
      </c>
      <c r="L12" s="68"/>
      <c r="M12" s="68">
        <v>24.90362979508463</v>
      </c>
      <c r="N12" s="68"/>
      <c r="O12" s="68">
        <v>7.715667042811826</v>
      </c>
    </row>
    <row r="13" spans="1:15" ht="12.75">
      <c r="A13" s="243"/>
      <c r="B13" s="92" t="s">
        <v>13</v>
      </c>
      <c r="C13" s="84">
        <v>6034.781668660486</v>
      </c>
      <c r="D13" s="68"/>
      <c r="E13" s="261">
        <v>701.4709059567572</v>
      </c>
      <c r="F13" s="68"/>
      <c r="G13" s="261">
        <v>2261.3639275891837</v>
      </c>
      <c r="H13" s="68"/>
      <c r="I13" s="68">
        <v>67.07089224330261</v>
      </c>
      <c r="J13" s="68"/>
      <c r="K13" s="68">
        <v>10.413370018219887</v>
      </c>
      <c r="L13" s="68"/>
      <c r="M13" s="68">
        <v>25.1329218914214</v>
      </c>
      <c r="N13" s="68"/>
      <c r="O13" s="68">
        <v>7.796185865275988</v>
      </c>
    </row>
    <row r="14" spans="1:15" ht="12.75">
      <c r="A14" s="244"/>
      <c r="B14" s="93" t="s">
        <v>14</v>
      </c>
      <c r="C14" s="86">
        <v>6001.238463859228</v>
      </c>
      <c r="D14" s="83"/>
      <c r="E14" s="262">
        <v>750.8699628632762</v>
      </c>
      <c r="F14" s="83"/>
      <c r="G14" s="262">
        <v>2273.0048523681776</v>
      </c>
      <c r="H14" s="83"/>
      <c r="I14" s="83">
        <v>66.4948824272694</v>
      </c>
      <c r="J14" s="83"/>
      <c r="K14" s="83">
        <v>11.120525847772129</v>
      </c>
      <c r="L14" s="83"/>
      <c r="M14" s="83">
        <v>25.18533321497757</v>
      </c>
      <c r="N14" s="83"/>
      <c r="O14" s="83">
        <v>8.319784357753008</v>
      </c>
    </row>
    <row r="15" spans="1:15" ht="12.75">
      <c r="A15" s="243">
        <v>1995</v>
      </c>
      <c r="B15" s="42" t="s">
        <v>11</v>
      </c>
      <c r="C15" s="162">
        <v>6064.871237609847</v>
      </c>
      <c r="D15" s="159"/>
      <c r="E15" s="259">
        <v>789.7386705555608</v>
      </c>
      <c r="F15" s="159"/>
      <c r="G15" s="259">
        <v>2238.704449586108</v>
      </c>
      <c r="H15" s="159"/>
      <c r="I15" s="159">
        <v>66.69593724580632</v>
      </c>
      <c r="J15" s="159"/>
      <c r="K15" s="159">
        <v>11.52127810533465</v>
      </c>
      <c r="L15" s="159"/>
      <c r="M15" s="159">
        <v>24.619235204133723</v>
      </c>
      <c r="N15" s="159"/>
      <c r="O15" s="159">
        <v>8.684827550059952</v>
      </c>
    </row>
    <row r="16" spans="1:15" ht="12.75">
      <c r="A16" s="243"/>
      <c r="B16" s="42" t="s">
        <v>12</v>
      </c>
      <c r="C16" s="84">
        <v>6032.204781128463</v>
      </c>
      <c r="D16" s="68"/>
      <c r="E16" s="261">
        <v>763.0621971231443</v>
      </c>
      <c r="F16" s="68"/>
      <c r="G16" s="261">
        <v>2250.6994013697413</v>
      </c>
      <c r="H16" s="68"/>
      <c r="I16" s="68">
        <v>66.68391775938662</v>
      </c>
      <c r="J16" s="68"/>
      <c r="K16" s="68">
        <v>11.229318870992717</v>
      </c>
      <c r="L16" s="68"/>
      <c r="M16" s="68">
        <v>24.88069606847193</v>
      </c>
      <c r="N16" s="68"/>
      <c r="O16" s="68">
        <v>8.435386172141456</v>
      </c>
    </row>
    <row r="17" spans="1:15" ht="12.75">
      <c r="A17" s="243"/>
      <c r="B17" s="92" t="s">
        <v>13</v>
      </c>
      <c r="C17" s="84">
        <v>6062.782837665916</v>
      </c>
      <c r="D17" s="68"/>
      <c r="E17" s="261">
        <v>777.046138797589</v>
      </c>
      <c r="F17" s="68"/>
      <c r="G17" s="261">
        <v>2219.182819466041</v>
      </c>
      <c r="H17" s="68"/>
      <c r="I17" s="68">
        <v>66.92543264365861</v>
      </c>
      <c r="J17" s="68"/>
      <c r="K17" s="68">
        <v>11.360607720916382</v>
      </c>
      <c r="L17" s="68"/>
      <c r="M17" s="68">
        <v>24.49696357016754</v>
      </c>
      <c r="N17" s="68"/>
      <c r="O17" s="68">
        <v>8.577603786173857</v>
      </c>
    </row>
    <row r="18" spans="1:15" ht="12.75">
      <c r="A18" s="244"/>
      <c r="B18" s="93" t="s">
        <v>14</v>
      </c>
      <c r="C18" s="86">
        <v>6092.2838592845565</v>
      </c>
      <c r="D18" s="83"/>
      <c r="E18" s="262">
        <v>763.2948456470365</v>
      </c>
      <c r="F18" s="83"/>
      <c r="G18" s="262">
        <v>2246.2885897932365</v>
      </c>
      <c r="H18" s="83"/>
      <c r="I18" s="83">
        <v>66.93443951677324</v>
      </c>
      <c r="J18" s="83"/>
      <c r="K18" s="83">
        <v>11.133922875073358</v>
      </c>
      <c r="L18" s="83"/>
      <c r="M18" s="83">
        <v>24.679425848090734</v>
      </c>
      <c r="N18" s="83"/>
      <c r="O18" s="83">
        <v>8.386134635136015</v>
      </c>
    </row>
    <row r="19" spans="1:15" ht="12.75">
      <c r="A19" s="243">
        <v>1996</v>
      </c>
      <c r="B19" s="42" t="s">
        <v>11</v>
      </c>
      <c r="C19" s="162">
        <v>6075.817189586209</v>
      </c>
      <c r="D19" s="159"/>
      <c r="E19" s="259">
        <v>760.135758799428</v>
      </c>
      <c r="F19" s="159"/>
      <c r="G19" s="259">
        <v>2250.8918807736372</v>
      </c>
      <c r="H19" s="159"/>
      <c r="I19" s="159">
        <v>66.86388184036318</v>
      </c>
      <c r="J19" s="159"/>
      <c r="K19" s="159">
        <v>11.119675113898202</v>
      </c>
      <c r="L19" s="159"/>
      <c r="M19" s="159">
        <v>24.770884978145848</v>
      </c>
      <c r="N19" s="159"/>
      <c r="O19" s="159">
        <v>8.36523318149097</v>
      </c>
    </row>
    <row r="20" spans="1:15" ht="12.75">
      <c r="A20" s="243"/>
      <c r="B20" s="42" t="s">
        <v>12</v>
      </c>
      <c r="C20" s="84">
        <v>6105.788322371429</v>
      </c>
      <c r="D20" s="68"/>
      <c r="E20" s="261">
        <v>777.5646981290772</v>
      </c>
      <c r="F20" s="68"/>
      <c r="G20" s="261">
        <v>2223.395887477777</v>
      </c>
      <c r="H20" s="68"/>
      <c r="I20" s="68">
        <v>67.04685046298182</v>
      </c>
      <c r="J20" s="68"/>
      <c r="K20" s="68">
        <v>11.296307131325054</v>
      </c>
      <c r="L20" s="68"/>
      <c r="M20" s="68">
        <v>24.414814880092873</v>
      </c>
      <c r="N20" s="68"/>
      <c r="O20" s="68">
        <v>8.538334656925313</v>
      </c>
    </row>
    <row r="21" spans="1:15" ht="12.75">
      <c r="A21" s="243"/>
      <c r="B21" s="92" t="s">
        <v>13</v>
      </c>
      <c r="C21" s="84">
        <v>6105.344828761756</v>
      </c>
      <c r="D21" s="68"/>
      <c r="E21" s="261">
        <v>813.3249196936049</v>
      </c>
      <c r="F21" s="68"/>
      <c r="G21" s="261">
        <v>2209.5796403075406</v>
      </c>
      <c r="H21" s="68"/>
      <c r="I21" s="68">
        <v>66.8840712905761</v>
      </c>
      <c r="J21" s="68"/>
      <c r="K21" s="68">
        <v>11.755510080173796</v>
      </c>
      <c r="L21" s="68"/>
      <c r="M21" s="68">
        <v>24.205951724189166</v>
      </c>
      <c r="N21" s="68"/>
      <c r="O21" s="68">
        <v>8.909976985234735</v>
      </c>
    </row>
    <row r="22" spans="1:15" ht="12.75">
      <c r="A22" s="244"/>
      <c r="B22" s="93" t="s">
        <v>14</v>
      </c>
      <c r="C22" s="86">
        <v>6125.9821801432745</v>
      </c>
      <c r="D22" s="83"/>
      <c r="E22" s="262">
        <v>798.9100397481131</v>
      </c>
      <c r="F22" s="83"/>
      <c r="G22" s="262">
        <v>2202.107088656202</v>
      </c>
      <c r="H22" s="83"/>
      <c r="I22" s="83">
        <v>67.11934528587274</v>
      </c>
      <c r="J22" s="83"/>
      <c r="K22" s="83">
        <v>11.536786629736795</v>
      </c>
      <c r="L22" s="83"/>
      <c r="M22" s="83">
        <v>24.127394055940062</v>
      </c>
      <c r="N22" s="83"/>
      <c r="O22" s="83">
        <v>8.75326065818719</v>
      </c>
    </row>
    <row r="23" spans="1:15" ht="12.75">
      <c r="A23" s="243">
        <v>1997</v>
      </c>
      <c r="B23" s="42" t="s">
        <v>11</v>
      </c>
      <c r="C23" s="162">
        <v>6110.420537904714</v>
      </c>
      <c r="D23" s="159"/>
      <c r="E23" s="259">
        <v>808.2430718280355</v>
      </c>
      <c r="F23" s="159"/>
      <c r="G23" s="259">
        <v>2197.509054428812</v>
      </c>
      <c r="H23" s="159"/>
      <c r="I23" s="159">
        <v>67.02835458488659</v>
      </c>
      <c r="J23" s="159"/>
      <c r="K23" s="159">
        <v>11.682069217688932</v>
      </c>
      <c r="L23" s="159"/>
      <c r="M23" s="159">
        <v>24.10561027510905</v>
      </c>
      <c r="N23" s="159"/>
      <c r="O23" s="159">
        <v>8.866035140004357</v>
      </c>
    </row>
    <row r="24" spans="1:15" ht="12.75">
      <c r="A24" s="243"/>
      <c r="B24" s="42" t="s">
        <v>12</v>
      </c>
      <c r="C24" s="84">
        <v>6127.001591609139</v>
      </c>
      <c r="D24" s="68"/>
      <c r="E24" s="261">
        <v>845.0644337546341</v>
      </c>
      <c r="F24" s="68"/>
      <c r="G24" s="261">
        <v>2178.433522178304</v>
      </c>
      <c r="H24" s="68"/>
      <c r="I24" s="68">
        <v>66.9581104263856</v>
      </c>
      <c r="J24" s="68"/>
      <c r="K24" s="68">
        <v>12.120717599064077</v>
      </c>
      <c r="L24" s="68"/>
      <c r="M24" s="68">
        <v>23.806716899553916</v>
      </c>
      <c r="N24" s="68"/>
      <c r="O24" s="68">
        <v>9.235172674060484</v>
      </c>
    </row>
    <row r="25" spans="1:15" ht="12.75">
      <c r="A25" s="243"/>
      <c r="B25" s="92" t="s">
        <v>13</v>
      </c>
      <c r="C25" s="84">
        <v>6110.271540092389</v>
      </c>
      <c r="D25" s="68"/>
      <c r="E25" s="261">
        <v>831.2062058323548</v>
      </c>
      <c r="F25" s="68"/>
      <c r="G25" s="261">
        <v>2196.571256924968</v>
      </c>
      <c r="H25" s="68"/>
      <c r="I25" s="68">
        <v>66.86625928780742</v>
      </c>
      <c r="J25" s="68"/>
      <c r="K25" s="68">
        <v>11.97448491886826</v>
      </c>
      <c r="L25" s="68"/>
      <c r="M25" s="68">
        <v>24.037639284271346</v>
      </c>
      <c r="N25" s="68"/>
      <c r="O25" s="68">
        <v>9.096101427921235</v>
      </c>
    </row>
    <row r="26" spans="1:15" ht="12.75">
      <c r="A26" s="244"/>
      <c r="B26" s="93" t="s">
        <v>14</v>
      </c>
      <c r="C26" s="86">
        <v>6092.89091421939</v>
      </c>
      <c r="D26" s="83"/>
      <c r="E26" s="262">
        <v>850.3649301516733</v>
      </c>
      <c r="F26" s="83"/>
      <c r="G26" s="262">
        <v>2183.9843334152492</v>
      </c>
      <c r="H26" s="83"/>
      <c r="I26" s="83">
        <v>66.75501899301544</v>
      </c>
      <c r="J26" s="83"/>
      <c r="K26" s="83">
        <v>12.247351231354509</v>
      </c>
      <c r="L26" s="83"/>
      <c r="M26" s="83">
        <v>23.928200538982033</v>
      </c>
      <c r="N26" s="83"/>
      <c r="O26" s="83">
        <v>9.316780468002516</v>
      </c>
    </row>
    <row r="27" spans="1:15" ht="12.75">
      <c r="A27" s="243">
        <v>1998</v>
      </c>
      <c r="B27" s="42" t="s">
        <v>11</v>
      </c>
      <c r="C27" s="162">
        <v>6110.424831751947</v>
      </c>
      <c r="D27" s="159"/>
      <c r="E27" s="259">
        <v>822.9778108417477</v>
      </c>
      <c r="F27" s="159"/>
      <c r="G27" s="259">
        <v>2185.7222308771984</v>
      </c>
      <c r="H27" s="159"/>
      <c r="I27" s="159">
        <v>67.00670203045718</v>
      </c>
      <c r="J27" s="159"/>
      <c r="K27" s="159">
        <v>11.869753615432357</v>
      </c>
      <c r="L27" s="159"/>
      <c r="M27" s="159">
        <v>23.96855247849321</v>
      </c>
      <c r="N27" s="159"/>
      <c r="O27" s="159">
        <v>9.024745491049607</v>
      </c>
    </row>
    <row r="28" spans="1:15" ht="12.75">
      <c r="A28" s="243"/>
      <c r="B28" s="42" t="s">
        <v>12</v>
      </c>
      <c r="C28" s="84">
        <v>6131.617210106715</v>
      </c>
      <c r="D28" s="68"/>
      <c r="E28" s="261">
        <v>864.8041064389906</v>
      </c>
      <c r="F28" s="68"/>
      <c r="G28" s="261">
        <v>2143.1509203907112</v>
      </c>
      <c r="H28" s="68"/>
      <c r="I28" s="68">
        <v>67.08866729371168</v>
      </c>
      <c r="J28" s="68"/>
      <c r="K28" s="68">
        <v>12.360663649483653</v>
      </c>
      <c r="L28" s="68"/>
      <c r="M28" s="68">
        <v>23.449138152543288</v>
      </c>
      <c r="N28" s="68"/>
      <c r="O28" s="68">
        <v>9.462194553745032</v>
      </c>
    </row>
    <row r="29" spans="1:15" ht="12.75">
      <c r="A29" s="243"/>
      <c r="B29" s="92" t="s">
        <v>13</v>
      </c>
      <c r="C29" s="84">
        <v>6160.094652923375</v>
      </c>
      <c r="D29" s="68"/>
      <c r="E29" s="261">
        <v>848.298867010159</v>
      </c>
      <c r="F29" s="68"/>
      <c r="G29" s="261">
        <v>2117.632180264224</v>
      </c>
      <c r="H29" s="68"/>
      <c r="I29" s="68">
        <v>67.50029920242156</v>
      </c>
      <c r="J29" s="68"/>
      <c r="K29" s="68">
        <v>12.104041598083723</v>
      </c>
      <c r="L29" s="68"/>
      <c r="M29" s="68">
        <v>23.20431970971039</v>
      </c>
      <c r="N29" s="68"/>
      <c r="O29" s="68">
        <v>9.295381087868035</v>
      </c>
    </row>
    <row r="30" spans="1:15" ht="12.75">
      <c r="A30" s="244"/>
      <c r="B30" s="93" t="s">
        <v>14</v>
      </c>
      <c r="C30" s="86">
        <v>6173.978358047138</v>
      </c>
      <c r="D30" s="83"/>
      <c r="E30" s="262">
        <v>854.6520313013351</v>
      </c>
      <c r="F30" s="83"/>
      <c r="G30" s="262">
        <v>2081.5954320432634</v>
      </c>
      <c r="H30" s="83"/>
      <c r="I30" s="83">
        <v>67.76976201347293</v>
      </c>
      <c r="J30" s="83"/>
      <c r="K30" s="83">
        <v>12.159581368747405</v>
      </c>
      <c r="L30" s="83"/>
      <c r="M30" s="83">
        <v>22.84899927678484</v>
      </c>
      <c r="N30" s="83"/>
      <c r="O30" s="83">
        <v>9.381238709742247</v>
      </c>
    </row>
    <row r="31" spans="1:15" ht="12.75">
      <c r="A31" s="243">
        <v>1999</v>
      </c>
      <c r="B31" s="42" t="s">
        <v>11</v>
      </c>
      <c r="C31" s="162">
        <v>6158.239915904995</v>
      </c>
      <c r="D31" s="159"/>
      <c r="E31" s="259">
        <v>851.6513367263146</v>
      </c>
      <c r="F31" s="159"/>
      <c r="G31" s="259">
        <v>2073.71599871499</v>
      </c>
      <c r="H31" s="159"/>
      <c r="I31" s="159">
        <v>67.79509225249991</v>
      </c>
      <c r="J31" s="159"/>
      <c r="K31" s="159">
        <v>12.149280295990748</v>
      </c>
      <c r="L31" s="159"/>
      <c r="M31" s="159">
        <v>22.829212463007366</v>
      </c>
      <c r="N31" s="159"/>
      <c r="O31" s="159">
        <v>9.37569528449273</v>
      </c>
    </row>
    <row r="32" spans="1:15" ht="12.75">
      <c r="A32" s="243"/>
      <c r="B32" s="42" t="s">
        <v>12</v>
      </c>
      <c r="C32" s="84">
        <v>6191.932986146741</v>
      </c>
      <c r="D32" s="68"/>
      <c r="E32" s="261">
        <v>850.1018532710224</v>
      </c>
      <c r="F32" s="68"/>
      <c r="G32" s="261">
        <v>2038.3462709313483</v>
      </c>
      <c r="H32" s="68"/>
      <c r="I32" s="68">
        <v>68.19023244618728</v>
      </c>
      <c r="J32" s="68"/>
      <c r="K32" s="68">
        <v>12.07182118032959</v>
      </c>
      <c r="L32" s="68"/>
      <c r="M32" s="68">
        <v>22.447805286588686</v>
      </c>
      <c r="N32" s="68"/>
      <c r="O32" s="68">
        <v>9.361962267224031</v>
      </c>
    </row>
    <row r="33" spans="1:15" ht="12.75">
      <c r="A33" s="243"/>
      <c r="B33" s="92" t="s">
        <v>13</v>
      </c>
      <c r="C33" s="84">
        <v>6189.5090374341435</v>
      </c>
      <c r="D33" s="68"/>
      <c r="E33" s="261">
        <v>822.9638710639672</v>
      </c>
      <c r="F33" s="68"/>
      <c r="G33" s="261">
        <v>2057.361807204884</v>
      </c>
      <c r="H33" s="68"/>
      <c r="I33" s="68">
        <v>68.24279858946029</v>
      </c>
      <c r="J33" s="68"/>
      <c r="K33" s="68">
        <v>11.735715514375151</v>
      </c>
      <c r="L33" s="68"/>
      <c r="M33" s="68">
        <v>22.68356449366034</v>
      </c>
      <c r="N33" s="68"/>
      <c r="O33" s="68">
        <v>9.073636916879362</v>
      </c>
    </row>
    <row r="34" spans="1:15" ht="12.75">
      <c r="A34" s="244"/>
      <c r="B34" s="93" t="s">
        <v>14</v>
      </c>
      <c r="C34" s="86">
        <v>6222.66357674358</v>
      </c>
      <c r="D34" s="83"/>
      <c r="E34" s="262">
        <v>769.0114179650409</v>
      </c>
      <c r="F34" s="83"/>
      <c r="G34" s="262">
        <v>2042.7854131183658</v>
      </c>
      <c r="H34" s="83"/>
      <c r="I34" s="83">
        <v>68.87698097998843</v>
      </c>
      <c r="J34" s="83"/>
      <c r="K34" s="83">
        <v>10.998958311807078</v>
      </c>
      <c r="L34" s="83"/>
      <c r="M34" s="83">
        <v>22.611039518736533</v>
      </c>
      <c r="N34" s="83"/>
      <c r="O34" s="83">
        <v>8.511979501275022</v>
      </c>
    </row>
    <row r="35" spans="1:15" ht="12.75">
      <c r="A35" s="243">
        <v>2000</v>
      </c>
      <c r="B35" s="42" t="s">
        <v>11</v>
      </c>
      <c r="C35" s="162">
        <v>6191.133870904756</v>
      </c>
      <c r="D35" s="159"/>
      <c r="E35" s="259">
        <v>786.7146924855995</v>
      </c>
      <c r="F35" s="159"/>
      <c r="G35" s="259">
        <v>2027.010542220915</v>
      </c>
      <c r="H35" s="159"/>
      <c r="I35" s="159">
        <v>68.75325641738053</v>
      </c>
      <c r="J35" s="159"/>
      <c r="K35" s="159">
        <v>11.274459245406081</v>
      </c>
      <c r="L35" s="159"/>
      <c r="M35" s="159">
        <v>22.51018609450322</v>
      </c>
      <c r="N35" s="159"/>
      <c r="O35" s="159">
        <v>8.73655748811625</v>
      </c>
    </row>
    <row r="36" spans="1:15" ht="12.75">
      <c r="A36" s="243"/>
      <c r="B36" s="42" t="s">
        <v>12</v>
      </c>
      <c r="C36" s="84">
        <v>6238.298983619445</v>
      </c>
      <c r="D36" s="68"/>
      <c r="E36" s="261">
        <v>739.7246736725249</v>
      </c>
      <c r="F36" s="68"/>
      <c r="G36" s="261">
        <v>1991.3429091602886</v>
      </c>
      <c r="H36" s="68"/>
      <c r="I36" s="68">
        <v>69.55116548533417</v>
      </c>
      <c r="J36" s="68"/>
      <c r="K36" s="68">
        <v>10.600776236972477</v>
      </c>
      <c r="L36" s="68"/>
      <c r="M36" s="68">
        <v>22.201600240182227</v>
      </c>
      <c r="N36" s="68"/>
      <c r="O36" s="68">
        <v>8.247234274483615</v>
      </c>
    </row>
    <row r="37" spans="1:15" ht="12.75">
      <c r="A37" s="243"/>
      <c r="B37" s="92" t="s">
        <v>13</v>
      </c>
      <c r="C37" s="84">
        <v>6266.6260460875565</v>
      </c>
      <c r="D37" s="68"/>
      <c r="E37" s="261">
        <v>736.2699425515189</v>
      </c>
      <c r="F37" s="68"/>
      <c r="G37" s="261">
        <v>1936.9503430115637</v>
      </c>
      <c r="H37" s="68"/>
      <c r="I37" s="68">
        <v>70.09769311024048</v>
      </c>
      <c r="J37" s="68"/>
      <c r="K37" s="68">
        <v>10.513792347422878</v>
      </c>
      <c r="L37" s="68"/>
      <c r="M37" s="68">
        <v>21.666483641379646</v>
      </c>
      <c r="N37" s="68"/>
      <c r="O37" s="68">
        <v>8.235823248379877</v>
      </c>
    </row>
    <row r="38" spans="1:15" ht="12.75">
      <c r="A38" s="244"/>
      <c r="B38" s="93" t="s">
        <v>14</v>
      </c>
      <c r="C38" s="86">
        <v>6287.865120681082</v>
      </c>
      <c r="D38" s="83"/>
      <c r="E38" s="262">
        <v>695.9566904195117</v>
      </c>
      <c r="F38" s="83"/>
      <c r="G38" s="262">
        <v>1940.5984056332843</v>
      </c>
      <c r="H38" s="83"/>
      <c r="I38" s="83">
        <v>70.45684725704555</v>
      </c>
      <c r="J38" s="83"/>
      <c r="K38" s="83">
        <v>9.96526986575327</v>
      </c>
      <c r="L38" s="83"/>
      <c r="M38" s="83">
        <v>21.74481208308114</v>
      </c>
      <c r="N38" s="83"/>
      <c r="O38" s="83">
        <v>7.798340659873309</v>
      </c>
    </row>
    <row r="39" spans="1:15" ht="12.75">
      <c r="A39" s="243">
        <v>2001</v>
      </c>
      <c r="B39" s="42" t="s">
        <v>11</v>
      </c>
      <c r="C39" s="162">
        <v>6310.491900571071</v>
      </c>
      <c r="D39" s="159"/>
      <c r="E39" s="259">
        <v>702.493181135169</v>
      </c>
      <c r="F39" s="159"/>
      <c r="G39" s="259">
        <v>1889.725585721846</v>
      </c>
      <c r="H39" s="159"/>
      <c r="I39" s="159">
        <v>70.88281464272404</v>
      </c>
      <c r="J39" s="159"/>
      <c r="K39" s="159">
        <v>10.017035156222725</v>
      </c>
      <c r="L39" s="159"/>
      <c r="M39" s="159">
        <v>21.226406836242507</v>
      </c>
      <c r="N39" s="159"/>
      <c r="O39" s="159">
        <v>7.890778521033449</v>
      </c>
    </row>
    <row r="40" spans="1:15" ht="12.75">
      <c r="A40" s="243"/>
      <c r="B40" s="42" t="s">
        <v>12</v>
      </c>
      <c r="C40" s="84">
        <v>6284.396775901536</v>
      </c>
      <c r="D40" s="68"/>
      <c r="E40" s="261">
        <v>659.2718974990523</v>
      </c>
      <c r="F40" s="68"/>
      <c r="G40" s="261">
        <v>1918.4910346320055</v>
      </c>
      <c r="H40" s="68"/>
      <c r="I40" s="68">
        <v>70.9127005486643</v>
      </c>
      <c r="J40" s="68"/>
      <c r="K40" s="68">
        <v>9.494575972850688</v>
      </c>
      <c r="L40" s="68"/>
      <c r="M40" s="68">
        <v>21.648120749765994</v>
      </c>
      <c r="N40" s="68"/>
      <c r="O40" s="68">
        <v>7.439178701569701</v>
      </c>
    </row>
    <row r="41" spans="1:15" ht="12.75">
      <c r="A41" s="243"/>
      <c r="B41" s="92" t="s">
        <v>13</v>
      </c>
      <c r="C41" s="84">
        <v>6310.476703498557</v>
      </c>
      <c r="D41" s="68"/>
      <c r="E41" s="261">
        <v>659.6587063171426</v>
      </c>
      <c r="F41" s="68"/>
      <c r="G41" s="261">
        <v>1862.5942378153604</v>
      </c>
      <c r="H41" s="68"/>
      <c r="I41" s="68">
        <v>71.44424153399768</v>
      </c>
      <c r="J41" s="68"/>
      <c r="K41" s="68">
        <v>9.46407304208434</v>
      </c>
      <c r="L41" s="68"/>
      <c r="M41" s="68">
        <v>21.087413654904612</v>
      </c>
      <c r="N41" s="68"/>
      <c r="O41" s="68">
        <v>7.468344811097702</v>
      </c>
    </row>
    <row r="42" spans="1:15" ht="12.75">
      <c r="A42" s="244"/>
      <c r="B42" s="93" t="s">
        <v>14</v>
      </c>
      <c r="C42" s="86">
        <v>6283.098310769973</v>
      </c>
      <c r="D42" s="83"/>
      <c r="E42" s="262">
        <v>628.8042693966439</v>
      </c>
      <c r="F42" s="83"/>
      <c r="G42" s="262">
        <v>1890.5441753034288</v>
      </c>
      <c r="H42" s="83"/>
      <c r="I42" s="83">
        <v>71.37899819576312</v>
      </c>
      <c r="J42" s="83"/>
      <c r="K42" s="83">
        <v>9.097412211812252</v>
      </c>
      <c r="L42" s="83"/>
      <c r="M42" s="83">
        <v>21.477484929160184</v>
      </c>
      <c r="N42" s="83"/>
      <c r="O42" s="83">
        <v>7.143516875076697</v>
      </c>
    </row>
    <row r="43" spans="1:15" ht="12.75">
      <c r="A43" s="243">
        <v>2002</v>
      </c>
      <c r="B43" s="42" t="s">
        <v>11</v>
      </c>
      <c r="C43" s="162">
        <v>6349.098054568298</v>
      </c>
      <c r="D43" s="159"/>
      <c r="E43" s="259">
        <v>591.0847787052505</v>
      </c>
      <c r="F43" s="159"/>
      <c r="G43" s="259">
        <v>1826.9479972901113</v>
      </c>
      <c r="H43" s="159"/>
      <c r="I43" s="159">
        <v>72.419337378134</v>
      </c>
      <c r="J43" s="159"/>
      <c r="K43" s="159">
        <v>8.516847364184603</v>
      </c>
      <c r="L43" s="159"/>
      <c r="M43" s="159">
        <v>20.838607665361515</v>
      </c>
      <c r="N43" s="159"/>
      <c r="O43" s="159">
        <v>6.742054956504491</v>
      </c>
    </row>
    <row r="44" spans="1:15" ht="12.75">
      <c r="A44" s="243"/>
      <c r="B44" s="42" t="s">
        <v>12</v>
      </c>
      <c r="C44" s="84">
        <v>6286.976100717267</v>
      </c>
      <c r="D44" s="68"/>
      <c r="E44" s="261">
        <v>636.4384716773827</v>
      </c>
      <c r="F44" s="68"/>
      <c r="G44" s="261">
        <v>1778.885018274228</v>
      </c>
      <c r="H44" s="68"/>
      <c r="I44" s="68">
        <v>72.2449972586388</v>
      </c>
      <c r="J44" s="68"/>
      <c r="K44" s="68">
        <v>9.192551811284257</v>
      </c>
      <c r="L44" s="68"/>
      <c r="M44" s="68">
        <v>20.441551106579396</v>
      </c>
      <c r="N44" s="68"/>
      <c r="O44" s="68">
        <v>7.3134516347817975</v>
      </c>
    </row>
    <row r="45" spans="1:15" ht="12.75">
      <c r="A45" s="243"/>
      <c r="B45" s="92" t="s">
        <v>13</v>
      </c>
      <c r="C45" s="84">
        <v>6324.120968423251</v>
      </c>
      <c r="D45" s="68"/>
      <c r="E45" s="261">
        <v>607.2598321171582</v>
      </c>
      <c r="F45" s="68"/>
      <c r="G45" s="261">
        <v>1746.798934711473</v>
      </c>
      <c r="H45" s="68"/>
      <c r="I45" s="68">
        <v>72.87381871953929</v>
      </c>
      <c r="J45" s="68"/>
      <c r="K45" s="68">
        <v>8.76102250896117</v>
      </c>
      <c r="L45" s="68"/>
      <c r="M45" s="68">
        <v>20.128632823952135</v>
      </c>
      <c r="N45" s="68"/>
      <c r="O45" s="68">
        <v>6.997548456508578</v>
      </c>
    </row>
    <row r="46" spans="1:15" ht="12.75">
      <c r="A46" s="244"/>
      <c r="B46" s="93" t="s">
        <v>14</v>
      </c>
      <c r="C46" s="86">
        <v>6279.903601449267</v>
      </c>
      <c r="D46" s="83"/>
      <c r="E46" s="262">
        <v>622.7982975589313</v>
      </c>
      <c r="F46" s="83"/>
      <c r="G46" s="262">
        <v>1752.153611660136</v>
      </c>
      <c r="H46" s="83"/>
      <c r="I46" s="83">
        <v>72.55931186498026</v>
      </c>
      <c r="J46" s="83"/>
      <c r="K46" s="83">
        <v>9.022529245372988</v>
      </c>
      <c r="L46" s="83"/>
      <c r="M46" s="83">
        <v>20.24474711912127</v>
      </c>
      <c r="N46" s="83"/>
      <c r="O46" s="83">
        <v>7.195941015898466</v>
      </c>
    </row>
    <row r="47" spans="1:15" ht="12.75">
      <c r="A47" s="243">
        <v>2003</v>
      </c>
      <c r="B47" s="42" t="s">
        <v>11</v>
      </c>
      <c r="C47" s="162">
        <v>6173.193122763845</v>
      </c>
      <c r="D47" s="159"/>
      <c r="E47" s="259">
        <v>691.7073060006064</v>
      </c>
      <c r="F47" s="159"/>
      <c r="G47" s="259">
        <v>1782.6455467616677</v>
      </c>
      <c r="H47" s="159"/>
      <c r="I47" s="159">
        <v>71.38664703529682</v>
      </c>
      <c r="J47" s="159"/>
      <c r="K47" s="159">
        <v>10.075999108483796</v>
      </c>
      <c r="L47" s="159"/>
      <c r="M47" s="159">
        <v>20.614467408520614</v>
      </c>
      <c r="N47" s="159"/>
      <c r="O47" s="159">
        <v>7.998885556182578</v>
      </c>
    </row>
    <row r="48" spans="1:15" ht="12.75">
      <c r="A48" s="243"/>
      <c r="B48" s="42" t="s">
        <v>12</v>
      </c>
      <c r="C48" s="84">
        <v>6156.090635309791</v>
      </c>
      <c r="D48" s="68"/>
      <c r="E48" s="261">
        <v>660.0651239203172</v>
      </c>
      <c r="F48" s="68"/>
      <c r="G48" s="261">
        <v>1769.7574920828908</v>
      </c>
      <c r="H48" s="68"/>
      <c r="I48" s="68">
        <v>71.6998932451172</v>
      </c>
      <c r="J48" s="68"/>
      <c r="K48" s="68">
        <v>9.683832753183331</v>
      </c>
      <c r="L48" s="68"/>
      <c r="M48" s="68">
        <v>20.61233837661068</v>
      </c>
      <c r="N48" s="68"/>
      <c r="O48" s="68">
        <v>7.687768378272129</v>
      </c>
    </row>
    <row r="49" spans="1:15" ht="12.75">
      <c r="A49" s="243"/>
      <c r="B49" s="92" t="s">
        <v>13</v>
      </c>
      <c r="C49" s="84">
        <v>6059.415815790425</v>
      </c>
      <c r="D49" s="68"/>
      <c r="E49" s="261">
        <v>713.6488842581051</v>
      </c>
      <c r="F49" s="68"/>
      <c r="G49" s="261">
        <v>1816.1702882942404</v>
      </c>
      <c r="H49" s="68"/>
      <c r="I49" s="68">
        <v>70.54662986883241</v>
      </c>
      <c r="J49" s="68"/>
      <c r="K49" s="68">
        <v>10.536572672234945</v>
      </c>
      <c r="L49" s="68"/>
      <c r="M49" s="68">
        <v>21.144726983941293</v>
      </c>
      <c r="N49" s="68"/>
      <c r="O49" s="68">
        <v>8.308643147226299</v>
      </c>
    </row>
    <row r="50" spans="1:15" ht="12.75">
      <c r="A50" s="244"/>
      <c r="B50" s="93" t="s">
        <v>14</v>
      </c>
      <c r="C50" s="86">
        <v>6051.76728740735</v>
      </c>
      <c r="D50" s="83"/>
      <c r="E50" s="262">
        <v>713.4887935134284</v>
      </c>
      <c r="F50" s="83"/>
      <c r="G50" s="262">
        <v>1814.0017444887346</v>
      </c>
      <c r="H50" s="83"/>
      <c r="I50" s="83">
        <v>70.53951997436889</v>
      </c>
      <c r="J50" s="83"/>
      <c r="K50" s="83">
        <v>10.546367868107659</v>
      </c>
      <c r="L50" s="83"/>
      <c r="M50" s="83">
        <v>21.144040445038694</v>
      </c>
      <c r="N50" s="83"/>
      <c r="O50" s="83">
        <v>8.316439580592409</v>
      </c>
    </row>
    <row r="51" spans="1:15" ht="12.75">
      <c r="A51" s="243">
        <v>2004</v>
      </c>
      <c r="B51" s="42" t="s">
        <v>11</v>
      </c>
      <c r="C51" s="162">
        <v>6010.972593738665</v>
      </c>
      <c r="D51" s="159"/>
      <c r="E51" s="259">
        <v>704.6912727270962</v>
      </c>
      <c r="F51" s="159"/>
      <c r="G51" s="259">
        <v>1850.5946191380744</v>
      </c>
      <c r="H51" s="159"/>
      <c r="I51" s="159">
        <v>70.17033870552123</v>
      </c>
      <c r="J51" s="159"/>
      <c r="K51" s="159">
        <v>10.493248124670549</v>
      </c>
      <c r="L51" s="159"/>
      <c r="M51" s="159">
        <v>21.603301164074388</v>
      </c>
      <c r="N51" s="159"/>
      <c r="O51" s="159">
        <v>8.226360130404384</v>
      </c>
    </row>
    <row r="52" spans="1:15" ht="12.75">
      <c r="A52" s="243"/>
      <c r="B52" s="42" t="s">
        <v>12</v>
      </c>
      <c r="C52" s="84">
        <v>5999.435502046168</v>
      </c>
      <c r="D52" s="68"/>
      <c r="E52" s="261">
        <v>683.6634013804397</v>
      </c>
      <c r="F52" s="68"/>
      <c r="G52" s="261">
        <v>1873.8699141060436</v>
      </c>
      <c r="H52" s="68"/>
      <c r="I52" s="68">
        <v>70.11169059952316</v>
      </c>
      <c r="J52" s="68"/>
      <c r="K52" s="68">
        <v>10.229736403121414</v>
      </c>
      <c r="L52" s="68"/>
      <c r="M52" s="68">
        <v>21.89875824096274</v>
      </c>
      <c r="N52" s="68"/>
      <c r="O52" s="68">
        <v>7.989551159514097</v>
      </c>
    </row>
    <row r="53" spans="1:15" ht="12.75">
      <c r="A53" s="243"/>
      <c r="B53" s="92" t="s">
        <v>13</v>
      </c>
      <c r="C53" s="84">
        <v>5968.967643393924</v>
      </c>
      <c r="D53" s="68"/>
      <c r="E53" s="261">
        <v>671.1461883737863</v>
      </c>
      <c r="F53" s="68"/>
      <c r="G53" s="261">
        <v>1890.972477028367</v>
      </c>
      <c r="H53" s="68"/>
      <c r="I53" s="68">
        <v>69.96726357391965</v>
      </c>
      <c r="J53" s="68"/>
      <c r="K53" s="68">
        <v>10.10745004344475</v>
      </c>
      <c r="L53" s="68"/>
      <c r="M53" s="68">
        <v>22.165670450182382</v>
      </c>
      <c r="N53" s="68"/>
      <c r="O53" s="68">
        <v>7.8670659758979715</v>
      </c>
    </row>
    <row r="54" spans="1:15" ht="12.75">
      <c r="A54" s="244"/>
      <c r="B54" s="93" t="s">
        <v>14</v>
      </c>
      <c r="C54" s="86">
        <v>5935.670544407609</v>
      </c>
      <c r="D54" s="83"/>
      <c r="E54" s="262">
        <v>676.1239757277274</v>
      </c>
      <c r="F54" s="83"/>
      <c r="G54" s="262">
        <v>1889.9948822662132</v>
      </c>
      <c r="H54" s="83"/>
      <c r="I54" s="83">
        <v>69.81672049805098</v>
      </c>
      <c r="J54" s="83"/>
      <c r="K54" s="83">
        <v>10.226028254034244</v>
      </c>
      <c r="L54" s="83"/>
      <c r="M54" s="83">
        <v>22.23055397881692</v>
      </c>
      <c r="N54" s="83"/>
      <c r="O54" s="83">
        <v>7.952725523132092</v>
      </c>
    </row>
    <row r="55" spans="1:15" ht="12.75">
      <c r="A55" s="243">
        <v>2005</v>
      </c>
      <c r="B55" s="42" t="s">
        <v>11</v>
      </c>
      <c r="C55" s="162">
        <v>5881.693252765681</v>
      </c>
      <c r="D55" s="159"/>
      <c r="E55" s="259">
        <v>675.8373522337172</v>
      </c>
      <c r="F55" s="159"/>
      <c r="G55" s="259">
        <v>1916.1677938571843</v>
      </c>
      <c r="H55" s="159"/>
      <c r="I55" s="159">
        <v>69.4111706118705</v>
      </c>
      <c r="J55" s="159"/>
      <c r="K55" s="159">
        <v>10.30627827674133</v>
      </c>
      <c r="L55" s="159"/>
      <c r="M55" s="159">
        <v>22.61312243678329</v>
      </c>
      <c r="N55" s="159"/>
      <c r="O55" s="159">
        <v>7.975706951346213</v>
      </c>
    </row>
    <row r="56" spans="1:15" ht="12.75">
      <c r="A56" s="243"/>
      <c r="B56" s="42" t="s">
        <v>12</v>
      </c>
      <c r="C56" s="84">
        <v>5867.869775436802</v>
      </c>
      <c r="D56" s="68"/>
      <c r="E56" s="261">
        <v>666.4022430545258</v>
      </c>
      <c r="F56" s="68"/>
      <c r="G56" s="261">
        <v>1909.5549048614146</v>
      </c>
      <c r="H56" s="68"/>
      <c r="I56" s="68">
        <v>69.49301340140308</v>
      </c>
      <c r="J56" s="68"/>
      <c r="K56" s="68">
        <v>10.19856903980543</v>
      </c>
      <c r="L56" s="68"/>
      <c r="M56" s="68">
        <v>22.614803953172434</v>
      </c>
      <c r="N56" s="68"/>
      <c r="O56" s="68">
        <v>7.892182645424491</v>
      </c>
    </row>
    <row r="57" spans="1:15" ht="12.75">
      <c r="A57" s="243"/>
      <c r="B57" s="92" t="s">
        <v>13</v>
      </c>
      <c r="C57" s="84">
        <v>5822.916356215968</v>
      </c>
      <c r="D57" s="68"/>
      <c r="E57" s="261">
        <v>641.4320193355522</v>
      </c>
      <c r="F57" s="68"/>
      <c r="G57" s="261">
        <v>1936.4258243501597</v>
      </c>
      <c r="H57" s="68"/>
      <c r="I57" s="68">
        <v>69.31404436848354</v>
      </c>
      <c r="J57" s="68"/>
      <c r="K57" s="68">
        <v>9.922609087119735</v>
      </c>
      <c r="L57" s="68"/>
      <c r="M57" s="68">
        <v>23.05056389175206</v>
      </c>
      <c r="N57" s="68"/>
      <c r="O57" s="68">
        <v>7.635391739764406</v>
      </c>
    </row>
    <row r="58" spans="1:15" ht="12.75">
      <c r="A58" s="244"/>
      <c r="B58" s="93" t="s">
        <v>14</v>
      </c>
      <c r="C58" s="86">
        <v>5807.485792988045</v>
      </c>
      <c r="D58" s="83"/>
      <c r="E58" s="262">
        <v>658.6945793694804</v>
      </c>
      <c r="F58" s="83"/>
      <c r="G58" s="262">
        <v>1888.6199781283638</v>
      </c>
      <c r="H58" s="83"/>
      <c r="I58" s="83">
        <v>69.51076685692794</v>
      </c>
      <c r="J58" s="83"/>
      <c r="K58" s="83">
        <v>10.186764696285836</v>
      </c>
      <c r="L58" s="83"/>
      <c r="M58" s="83">
        <v>22.605207771584002</v>
      </c>
      <c r="N58" s="83"/>
      <c r="O58" s="83">
        <v>7.884025371488054</v>
      </c>
    </row>
    <row r="59" spans="1:15" ht="12.75">
      <c r="A59" s="243">
        <v>2006</v>
      </c>
      <c r="B59" s="42" t="s">
        <v>11</v>
      </c>
      <c r="C59" s="162">
        <v>5822.626505016468</v>
      </c>
      <c r="D59" s="159"/>
      <c r="E59" s="259">
        <v>622.0828115840206</v>
      </c>
      <c r="F59" s="159"/>
      <c r="G59" s="259">
        <v>1864.4007689534742</v>
      </c>
      <c r="H59" s="159"/>
      <c r="I59" s="159">
        <v>70.0752119669176</v>
      </c>
      <c r="J59" s="159"/>
      <c r="K59" s="159">
        <v>9.652612414676948</v>
      </c>
      <c r="L59" s="159"/>
      <c r="M59" s="159">
        <v>22.438031868116425</v>
      </c>
      <c r="N59" s="159"/>
      <c r="O59" s="159">
        <v>7.486756164965971</v>
      </c>
    </row>
    <row r="60" spans="1:15" ht="12.75">
      <c r="A60" s="243"/>
      <c r="B60" s="42" t="s">
        <v>12</v>
      </c>
      <c r="C60" s="84">
        <v>5791.757590261152</v>
      </c>
      <c r="D60" s="68"/>
      <c r="E60" s="261">
        <v>593.4120910788663</v>
      </c>
      <c r="F60" s="68"/>
      <c r="G60" s="261">
        <v>1876.9223560548157</v>
      </c>
      <c r="H60" s="68"/>
      <c r="I60" s="68">
        <v>70.10037607965674</v>
      </c>
      <c r="J60" s="68"/>
      <c r="K60" s="68">
        <v>9.293599398196891</v>
      </c>
      <c r="L60" s="68"/>
      <c r="M60" s="68">
        <v>22.717277265367265</v>
      </c>
      <c r="N60" s="68"/>
      <c r="O60" s="68">
        <v>7.182346654976</v>
      </c>
    </row>
    <row r="61" spans="1:15" ht="12.75">
      <c r="A61" s="243"/>
      <c r="B61" s="92" t="s">
        <v>13</v>
      </c>
      <c r="C61" s="84">
        <v>5753.916382172245</v>
      </c>
      <c r="D61" s="68"/>
      <c r="E61" s="261">
        <v>570.3261474259874</v>
      </c>
      <c r="F61" s="68"/>
      <c r="G61" s="261">
        <v>1883.4349084236405</v>
      </c>
      <c r="H61" s="68"/>
      <c r="I61" s="68">
        <v>70.10407542963814</v>
      </c>
      <c r="J61" s="68"/>
      <c r="K61" s="68">
        <v>9.018094178975442</v>
      </c>
      <c r="L61" s="68"/>
      <c r="M61" s="68">
        <v>22.947233521856898</v>
      </c>
      <c r="N61" s="68"/>
      <c r="O61" s="68">
        <v>6.948691048504964</v>
      </c>
    </row>
    <row r="62" spans="1:15" ht="12.75">
      <c r="A62" s="244"/>
      <c r="B62" s="93" t="s">
        <v>14</v>
      </c>
      <c r="C62" s="86">
        <v>5707.433483069131</v>
      </c>
      <c r="D62" s="83"/>
      <c r="E62" s="262">
        <v>545.7061549443604</v>
      </c>
      <c r="F62" s="83"/>
      <c r="G62" s="262">
        <v>1896.2958848170938</v>
      </c>
      <c r="H62" s="83"/>
      <c r="I62" s="83">
        <v>70.03470936213677</v>
      </c>
      <c r="J62" s="83"/>
      <c r="K62" s="83">
        <v>8.726914582667487</v>
      </c>
      <c r="L62" s="83"/>
      <c r="M62" s="83">
        <v>23.26904580697196</v>
      </c>
      <c r="N62" s="83"/>
      <c r="O62" s="83">
        <v>6.696244830891274</v>
      </c>
    </row>
    <row r="63" spans="1:15" ht="12.75">
      <c r="A63" s="243">
        <v>2007</v>
      </c>
      <c r="B63" s="42" t="s">
        <v>11</v>
      </c>
      <c r="C63" s="162">
        <v>5637.057451212253</v>
      </c>
      <c r="D63" s="159"/>
      <c r="E63" s="259">
        <v>522.7339454180831</v>
      </c>
      <c r="F63" s="159"/>
      <c r="G63" s="259">
        <v>1929.239939223089</v>
      </c>
      <c r="H63" s="159"/>
      <c r="I63" s="159">
        <v>69.68766984777074</v>
      </c>
      <c r="J63" s="159"/>
      <c r="K63" s="159">
        <v>8.48622805155448</v>
      </c>
      <c r="L63" s="159"/>
      <c r="M63" s="159">
        <v>23.85007374952327</v>
      </c>
      <c r="N63" s="159"/>
      <c r="O63" s="159">
        <v>6.462256402706005</v>
      </c>
    </row>
    <row r="64" spans="1:15" ht="12.75">
      <c r="A64" s="243"/>
      <c r="B64" s="42" t="s">
        <v>12</v>
      </c>
      <c r="C64" s="84">
        <v>5641.231921906641</v>
      </c>
      <c r="D64" s="68"/>
      <c r="E64" s="261">
        <v>504.0570481552137</v>
      </c>
      <c r="F64" s="68"/>
      <c r="G64" s="261">
        <v>1889.6572361517826</v>
      </c>
      <c r="H64" s="68"/>
      <c r="I64" s="68">
        <v>70.20870802525256</v>
      </c>
      <c r="J64" s="68"/>
      <c r="K64" s="68">
        <v>8.202332723665883</v>
      </c>
      <c r="L64" s="68"/>
      <c r="M64" s="68">
        <v>23.517982418979486</v>
      </c>
      <c r="N64" s="68"/>
      <c r="O64" s="68">
        <v>6.2733095557679395</v>
      </c>
    </row>
    <row r="65" spans="1:15" ht="12.75">
      <c r="A65" s="243"/>
      <c r="B65" s="92" t="s">
        <v>13</v>
      </c>
      <c r="C65" s="84">
        <v>5624.066296689738</v>
      </c>
      <c r="D65" s="68"/>
      <c r="E65" s="261">
        <v>509.03595888029724</v>
      </c>
      <c r="F65" s="68"/>
      <c r="G65" s="261">
        <v>1865.3844330449597</v>
      </c>
      <c r="H65" s="68"/>
      <c r="I65" s="68">
        <v>70.314129605229</v>
      </c>
      <c r="J65" s="68"/>
      <c r="K65" s="68">
        <v>8.299812030983093</v>
      </c>
      <c r="L65" s="68"/>
      <c r="M65" s="68">
        <v>23.32171704055141</v>
      </c>
      <c r="N65" s="68"/>
      <c r="O65" s="68">
        <v>6.364153354219572</v>
      </c>
    </row>
    <row r="66" spans="1:15" ht="12.75">
      <c r="A66" s="244"/>
      <c r="B66" s="93" t="s">
        <v>14</v>
      </c>
      <c r="C66" s="86">
        <v>5608.159670203486</v>
      </c>
      <c r="D66" s="83"/>
      <c r="E66" s="262">
        <v>519.0421853166474</v>
      </c>
      <c r="F66" s="83"/>
      <c r="G66" s="262">
        <v>1837.953490227665</v>
      </c>
      <c r="H66" s="83"/>
      <c r="I66" s="83">
        <v>70.40866658297385</v>
      </c>
      <c r="J66" s="83"/>
      <c r="K66" s="83">
        <v>8.47111287592118</v>
      </c>
      <c r="L66" s="83"/>
      <c r="M66" s="83">
        <v>23.074923343571164</v>
      </c>
      <c r="N66" s="83"/>
      <c r="O66" s="83">
        <v>6.5164100734549795</v>
      </c>
    </row>
    <row r="67" spans="1:15" ht="12.75">
      <c r="A67" s="243">
        <v>2008</v>
      </c>
      <c r="B67" s="42" t="s">
        <v>11</v>
      </c>
      <c r="C67" s="162">
        <v>5592.802037298507</v>
      </c>
      <c r="D67" s="159"/>
      <c r="E67" s="259">
        <v>535.8946237792892</v>
      </c>
      <c r="F67" s="159"/>
      <c r="G67" s="259">
        <v>1803.9033742497725</v>
      </c>
      <c r="H67" s="159"/>
      <c r="I67" s="159">
        <v>70.50402153633298</v>
      </c>
      <c r="J67" s="159"/>
      <c r="K67" s="159">
        <v>8.74402264322618</v>
      </c>
      <c r="L67" s="159"/>
      <c r="M67" s="159">
        <v>22.74037977732584</v>
      </c>
      <c r="N67" s="159"/>
      <c r="O67" s="159">
        <v>6.755598686341181</v>
      </c>
    </row>
    <row r="68" spans="1:15" ht="12.75">
      <c r="A68" s="243"/>
      <c r="B68" s="42" t="s">
        <v>12</v>
      </c>
      <c r="C68" s="84">
        <v>5557.394309806832</v>
      </c>
      <c r="D68" s="68"/>
      <c r="E68" s="261">
        <v>536.1292435202581</v>
      </c>
      <c r="F68" s="68"/>
      <c r="G68" s="261">
        <v>1804.3652003153568</v>
      </c>
      <c r="H68" s="68"/>
      <c r="I68" s="68">
        <v>70.36556835830086</v>
      </c>
      <c r="J68" s="68"/>
      <c r="K68" s="68">
        <v>8.798345305935992</v>
      </c>
      <c r="L68" s="68"/>
      <c r="M68" s="68">
        <v>22.846171383247167</v>
      </c>
      <c r="N68" s="68"/>
      <c r="O68" s="68">
        <v>6.788260258451974</v>
      </c>
    </row>
    <row r="69" spans="1:15" ht="12.75">
      <c r="A69" s="243"/>
      <c r="B69" s="92" t="s">
        <v>13</v>
      </c>
      <c r="C69" s="84">
        <v>5483.861651588912</v>
      </c>
      <c r="D69" s="68"/>
      <c r="E69" s="261">
        <v>531.3052895474756</v>
      </c>
      <c r="F69" s="68"/>
      <c r="G69" s="261">
        <v>1840.0845596388053</v>
      </c>
      <c r="H69" s="68"/>
      <c r="I69" s="68">
        <v>69.81140770664999</v>
      </c>
      <c r="J69" s="68"/>
      <c r="K69" s="68">
        <v>8.832760499363651</v>
      </c>
      <c r="L69" s="68"/>
      <c r="M69" s="68">
        <v>23.424896828029215</v>
      </c>
      <c r="N69" s="68"/>
      <c r="O69" s="68">
        <v>6.763695465320797</v>
      </c>
    </row>
    <row r="70" spans="1:15" ht="12.75">
      <c r="A70" s="244"/>
      <c r="B70" s="93" t="s">
        <v>14</v>
      </c>
      <c r="C70" s="86">
        <v>5427.753027300562</v>
      </c>
      <c r="D70" s="83"/>
      <c r="E70" s="262">
        <v>540.9481467029577</v>
      </c>
      <c r="F70" s="83"/>
      <c r="G70" s="262">
        <v>1841.154940254782</v>
      </c>
      <c r="H70" s="83"/>
      <c r="I70" s="83">
        <v>69.49875833680494</v>
      </c>
      <c r="J70" s="83"/>
      <c r="K70" s="83">
        <v>9.063079737666202</v>
      </c>
      <c r="L70" s="83"/>
      <c r="M70" s="83">
        <v>23.57476134411006</v>
      </c>
      <c r="N70" s="83"/>
      <c r="O70" s="83">
        <v>6.926480319084999</v>
      </c>
    </row>
    <row r="71" spans="1:15" ht="12.75">
      <c r="A71" s="243">
        <v>2009</v>
      </c>
      <c r="B71" s="42" t="s">
        <v>11</v>
      </c>
      <c r="C71" s="162">
        <v>5322.385569650721</v>
      </c>
      <c r="D71" s="159"/>
      <c r="E71" s="259">
        <v>572.8803632590817</v>
      </c>
      <c r="F71" s="159"/>
      <c r="G71" s="259">
        <v>1870.7493070001942</v>
      </c>
      <c r="H71" s="159"/>
      <c r="I71" s="159">
        <v>68.53431786096267</v>
      </c>
      <c r="J71" s="159"/>
      <c r="K71" s="159">
        <v>9.717633941855407</v>
      </c>
      <c r="L71" s="159"/>
      <c r="M71" s="159">
        <v>24.088921399307928</v>
      </c>
      <c r="N71" s="159"/>
      <c r="O71" s="159">
        <v>7.376760739729388</v>
      </c>
    </row>
    <row r="72" spans="1:15" ht="12.75">
      <c r="A72" s="243"/>
      <c r="B72" s="42" t="s">
        <v>12</v>
      </c>
      <c r="C72" s="84">
        <v>5239.6134690156805</v>
      </c>
      <c r="D72" s="68"/>
      <c r="E72" s="261">
        <v>597.0517208746766</v>
      </c>
      <c r="F72" s="68"/>
      <c r="G72" s="261">
        <v>1884.2569902222763</v>
      </c>
      <c r="H72" s="68"/>
      <c r="I72" s="68">
        <v>67.86253438108406</v>
      </c>
      <c r="J72" s="68"/>
      <c r="K72" s="68">
        <v>10.229329616316269</v>
      </c>
      <c r="L72" s="68"/>
      <c r="M72" s="68">
        <v>24.404558759518395</v>
      </c>
      <c r="N72" s="68"/>
      <c r="O72" s="68">
        <v>7.7329068593975485</v>
      </c>
    </row>
    <row r="73" spans="1:15" ht="12.75">
      <c r="A73" s="243"/>
      <c r="B73" s="92" t="s">
        <v>13</v>
      </c>
      <c r="C73" s="84">
        <v>5154.836528000223</v>
      </c>
      <c r="D73" s="68"/>
      <c r="E73" s="261">
        <v>618.7856390839826</v>
      </c>
      <c r="F73" s="68"/>
      <c r="G73" s="261">
        <v>1889.3137138816842</v>
      </c>
      <c r="H73" s="68"/>
      <c r="I73" s="68">
        <v>67.2697332729146</v>
      </c>
      <c r="J73" s="68"/>
      <c r="K73" s="68">
        <v>10.717459874872306</v>
      </c>
      <c r="L73" s="68"/>
      <c r="M73" s="68">
        <v>24.655220182314014</v>
      </c>
      <c r="N73" s="68"/>
      <c r="O73" s="68">
        <v>8.075046544771382</v>
      </c>
    </row>
    <row r="74" spans="1:15" ht="12.75">
      <c r="A74" s="244"/>
      <c r="B74" s="93" t="s">
        <v>14</v>
      </c>
      <c r="C74" s="86">
        <v>5045.824336577838</v>
      </c>
      <c r="D74" s="83"/>
      <c r="E74" s="262">
        <v>655.1847605081533</v>
      </c>
      <c r="F74" s="83"/>
      <c r="G74" s="262">
        <v>1900.1429147583628</v>
      </c>
      <c r="H74" s="83"/>
      <c r="I74" s="83">
        <v>66.38236320909353</v>
      </c>
      <c r="J74" s="83"/>
      <c r="K74" s="83">
        <v>11.492434924249531</v>
      </c>
      <c r="L74" s="83"/>
      <c r="M74" s="83">
        <v>24.99809123403269</v>
      </c>
      <c r="N74" s="83"/>
      <c r="O74" s="83">
        <v>8.619545556873797</v>
      </c>
    </row>
    <row r="75" spans="1:15" ht="12.75">
      <c r="A75" s="243">
        <v>2010</v>
      </c>
      <c r="B75" s="42" t="s">
        <v>11</v>
      </c>
      <c r="C75" s="162">
        <v>4950.443242114201</v>
      </c>
      <c r="D75" s="159"/>
      <c r="E75" s="259">
        <v>684.2446878309429</v>
      </c>
      <c r="F75" s="159"/>
      <c r="G75" s="259">
        <v>1905.3137623489943</v>
      </c>
      <c r="H75" s="159"/>
      <c r="I75" s="159">
        <v>65.65573118071765</v>
      </c>
      <c r="J75" s="159"/>
      <c r="K75" s="159">
        <v>12.143435383432216</v>
      </c>
      <c r="L75" s="159"/>
      <c r="M75" s="159">
        <v>25.26940762223197</v>
      </c>
      <c r="N75" s="159"/>
      <c r="O75" s="159">
        <v>9.074861197050382</v>
      </c>
    </row>
    <row r="76" spans="1:15" ht="12.75">
      <c r="A76" s="243"/>
      <c r="B76" s="42" t="s">
        <v>12</v>
      </c>
      <c r="C76" s="84">
        <v>4905.640999210011</v>
      </c>
      <c r="D76" s="68"/>
      <c r="E76" s="261">
        <v>663.0872129440576</v>
      </c>
      <c r="F76" s="68"/>
      <c r="G76" s="261">
        <v>1913.4735474973254</v>
      </c>
      <c r="H76" s="68"/>
      <c r="I76" s="68">
        <v>65.56413682486118</v>
      </c>
      <c r="J76" s="68"/>
      <c r="K76" s="68">
        <v>11.907336606890452</v>
      </c>
      <c r="L76" s="68"/>
      <c r="M76" s="68">
        <v>25.573669475420253</v>
      </c>
      <c r="N76" s="68"/>
      <c r="O76" s="68">
        <v>8.862193699718567</v>
      </c>
    </row>
    <row r="77" spans="1:15" ht="12.75">
      <c r="A77" s="243"/>
      <c r="B77" s="92" t="s">
        <v>13</v>
      </c>
      <c r="C77" s="84">
        <v>4853.323499059437</v>
      </c>
      <c r="D77" s="68"/>
      <c r="E77" s="261">
        <v>640.2653197011841</v>
      </c>
      <c r="F77" s="68"/>
      <c r="G77" s="261">
        <v>1937.8345836223552</v>
      </c>
      <c r="H77" s="68"/>
      <c r="I77" s="68">
        <v>65.30812788170783</v>
      </c>
      <c r="J77" s="68"/>
      <c r="K77" s="68">
        <v>11.654773242487247</v>
      </c>
      <c r="L77" s="68"/>
      <c r="M77" s="68">
        <v>26.076223607458093</v>
      </c>
      <c r="N77" s="68"/>
      <c r="O77" s="68">
        <v>8.61564851083408</v>
      </c>
    </row>
    <row r="78" spans="1:15" ht="12.75">
      <c r="A78" s="244"/>
      <c r="B78" s="93" t="s">
        <v>14</v>
      </c>
      <c r="C78" s="86">
        <v>4836.36214720863</v>
      </c>
      <c r="D78" s="83"/>
      <c r="E78" s="262">
        <v>637.1528415988893</v>
      </c>
      <c r="F78" s="83"/>
      <c r="G78" s="262">
        <v>1907.3788784585936</v>
      </c>
      <c r="H78" s="83"/>
      <c r="I78" s="83">
        <v>65.5254259739142</v>
      </c>
      <c r="J78" s="83"/>
      <c r="K78" s="83">
        <v>11.640652175097117</v>
      </c>
      <c r="L78" s="83"/>
      <c r="M78" s="83">
        <v>25.842112253066276</v>
      </c>
      <c r="N78" s="83"/>
      <c r="O78" s="83">
        <v>8.63246177301952</v>
      </c>
    </row>
    <row r="79" spans="1:15" ht="12.75">
      <c r="A79" s="243">
        <v>2011</v>
      </c>
      <c r="B79" s="42" t="s">
        <v>11</v>
      </c>
      <c r="C79" s="162">
        <v>4804.238062021928</v>
      </c>
      <c r="D79" s="159"/>
      <c r="E79" s="259">
        <v>598.8329109116189</v>
      </c>
      <c r="F79" s="159"/>
      <c r="G79" s="259">
        <v>1928.1209571625272</v>
      </c>
      <c r="H79" s="159"/>
      <c r="I79" s="159">
        <v>65.53147302418216</v>
      </c>
      <c r="J79" s="159"/>
      <c r="K79" s="159">
        <v>11.083195351522251</v>
      </c>
      <c r="L79" s="159"/>
      <c r="M79" s="159">
        <v>26.300238427085613</v>
      </c>
      <c r="N79" s="159"/>
      <c r="O79" s="159">
        <v>8.16828854873223</v>
      </c>
    </row>
    <row r="80" spans="1:15" ht="12.75">
      <c r="A80" s="243"/>
      <c r="B80" s="42" t="s">
        <v>12</v>
      </c>
      <c r="C80" s="84">
        <v>4773.339679603496</v>
      </c>
      <c r="D80" s="68"/>
      <c r="E80" s="261">
        <v>607.2685884746339</v>
      </c>
      <c r="F80" s="68"/>
      <c r="G80" s="261">
        <v>1903.7325118657989</v>
      </c>
      <c r="H80" s="68"/>
      <c r="I80" s="68">
        <v>65.52878048684919</v>
      </c>
      <c r="J80" s="68"/>
      <c r="K80" s="68">
        <v>11.28624419802895</v>
      </c>
      <c r="L80" s="68"/>
      <c r="M80" s="68">
        <v>26.134588830706146</v>
      </c>
      <c r="N80" s="68"/>
      <c r="O80" s="68">
        <v>8.336630682444655</v>
      </c>
    </row>
    <row r="81" spans="1:15" ht="12.75">
      <c r="A81" s="243"/>
      <c r="B81" s="92" t="s">
        <v>13</v>
      </c>
      <c r="C81" s="84">
        <v>4721.447613198607</v>
      </c>
      <c r="D81" s="68"/>
      <c r="E81" s="261">
        <v>640.6537717646419</v>
      </c>
      <c r="F81" s="68"/>
      <c r="G81" s="261">
        <v>1874.2172012475748</v>
      </c>
      <c r="H81" s="68"/>
      <c r="I81" s="68">
        <v>65.2465415521584</v>
      </c>
      <c r="J81" s="68"/>
      <c r="K81" s="68">
        <v>11.947811609105427</v>
      </c>
      <c r="L81" s="68"/>
      <c r="M81" s="68">
        <v>25.90014769138263</v>
      </c>
      <c r="N81" s="68"/>
      <c r="O81" s="68">
        <v>8.853310756458962</v>
      </c>
    </row>
    <row r="82" spans="1:15" ht="12.75">
      <c r="A82" s="244"/>
      <c r="B82" s="93" t="s">
        <v>14</v>
      </c>
      <c r="C82" s="86">
        <v>4666.124199685727</v>
      </c>
      <c r="D82" s="83"/>
      <c r="E82" s="262">
        <v>681.2792289723213</v>
      </c>
      <c r="F82" s="83"/>
      <c r="G82" s="262">
        <v>1842.1520072198964</v>
      </c>
      <c r="H82" s="83"/>
      <c r="I82" s="83">
        <v>64.90142876429367</v>
      </c>
      <c r="J82" s="83"/>
      <c r="K82" s="83">
        <v>12.740374614736913</v>
      </c>
      <c r="L82" s="83"/>
      <c r="M82" s="83">
        <v>25.62261357673145</v>
      </c>
      <c r="N82" s="83"/>
      <c r="O82" s="83">
        <v>9.475957658974886</v>
      </c>
    </row>
    <row r="83" spans="1:15" ht="12.75">
      <c r="A83" s="243">
        <v>2012</v>
      </c>
      <c r="B83" s="42" t="s">
        <v>11</v>
      </c>
      <c r="C83" s="162">
        <v>4601.079398024308</v>
      </c>
      <c r="D83" s="159"/>
      <c r="E83" s="259">
        <v>749.9768109550143</v>
      </c>
      <c r="F83" s="159"/>
      <c r="G83" s="259">
        <v>1793.8267630169794</v>
      </c>
      <c r="H83" s="159"/>
      <c r="I83" s="159">
        <v>64.39684759089556</v>
      </c>
      <c r="J83" s="159"/>
      <c r="K83" s="159">
        <v>14.015491179040845</v>
      </c>
      <c r="L83" s="159"/>
      <c r="M83" s="159">
        <v>25.10645408815953</v>
      </c>
      <c r="N83" s="159"/>
      <c r="O83" s="159">
        <v>10.496698320944907</v>
      </c>
    </row>
    <row r="84" spans="1:15" ht="12.75">
      <c r="A84" s="243"/>
      <c r="B84" s="42" t="s">
        <v>12</v>
      </c>
      <c r="C84" s="84">
        <v>4574.377166497995</v>
      </c>
      <c r="D84" s="68"/>
      <c r="E84" s="261">
        <v>773.3758081955456</v>
      </c>
      <c r="F84" s="68"/>
      <c r="G84" s="261">
        <v>1763.1369757415328</v>
      </c>
      <c r="H84" s="68"/>
      <c r="I84" s="68">
        <v>64.32917958768459</v>
      </c>
      <c r="J84" s="68"/>
      <c r="K84" s="68">
        <v>14.461696564057632</v>
      </c>
      <c r="L84" s="68"/>
      <c r="M84" s="68">
        <v>24.794884860138453</v>
      </c>
      <c r="N84" s="68"/>
      <c r="O84" s="68">
        <v>10.875935552176943</v>
      </c>
    </row>
    <row r="85" spans="1:15" ht="12.75">
      <c r="A85" s="243"/>
      <c r="B85" s="92" t="s">
        <v>13</v>
      </c>
      <c r="C85" s="84">
        <v>4503.155977761558</v>
      </c>
      <c r="D85" s="68"/>
      <c r="E85" s="261">
        <v>801.0582511824839</v>
      </c>
      <c r="F85" s="68"/>
      <c r="G85" s="261">
        <v>1780.5182373810444</v>
      </c>
      <c r="H85" s="68"/>
      <c r="I85" s="68">
        <v>63.56141179876317</v>
      </c>
      <c r="J85" s="68"/>
      <c r="K85" s="68">
        <v>15.102298221879282</v>
      </c>
      <c r="L85" s="68"/>
      <c r="M85" s="68">
        <v>25.131763914080658</v>
      </c>
      <c r="N85" s="68"/>
      <c r="O85" s="68">
        <v>11.30682428715618</v>
      </c>
    </row>
    <row r="86" spans="1:15" ht="12.75">
      <c r="A86" s="244"/>
      <c r="B86" s="93" t="s">
        <v>14</v>
      </c>
      <c r="C86" s="86">
        <v>4422.100551751622</v>
      </c>
      <c r="D86" s="83"/>
      <c r="E86" s="262">
        <v>846.6697711901281</v>
      </c>
      <c r="F86" s="83"/>
      <c r="G86" s="262">
        <v>1791.858017167747</v>
      </c>
      <c r="H86" s="83"/>
      <c r="I86" s="83">
        <v>62.63041104473493</v>
      </c>
      <c r="J86" s="83"/>
      <c r="K86" s="83">
        <v>16.06958966314176</v>
      </c>
      <c r="L86" s="83"/>
      <c r="M86" s="83">
        <v>25.378166515134243</v>
      </c>
      <c r="N86" s="83"/>
      <c r="O86" s="83">
        <v>11.991422440130844</v>
      </c>
    </row>
    <row r="87" spans="1:15" ht="12.75">
      <c r="A87" s="243">
        <v>2013</v>
      </c>
      <c r="B87" s="42" t="s">
        <v>11</v>
      </c>
      <c r="C87" s="162">
        <v>4343.0827172894315</v>
      </c>
      <c r="D87" s="159"/>
      <c r="E87" s="259">
        <v>872.2136570179041</v>
      </c>
      <c r="F87" s="159"/>
      <c r="G87" s="259">
        <v>1817.953444378767</v>
      </c>
      <c r="H87" s="159"/>
      <c r="I87" s="159">
        <v>61.75072447662284</v>
      </c>
      <c r="J87" s="159"/>
      <c r="K87" s="159">
        <v>16.72414364243578</v>
      </c>
      <c r="L87" s="159"/>
      <c r="M87" s="159">
        <v>25.84798622606559</v>
      </c>
      <c r="N87" s="159"/>
      <c r="O87" s="159">
        <v>12.401289297311555</v>
      </c>
    </row>
    <row r="88" spans="1:15" ht="12.75">
      <c r="A88" s="243"/>
      <c r="B88" s="42" t="s">
        <v>12</v>
      </c>
      <c r="C88" s="84">
        <v>4221.489771031791</v>
      </c>
      <c r="D88" s="68"/>
      <c r="E88" s="261">
        <v>913.2214599848775</v>
      </c>
      <c r="F88" s="68"/>
      <c r="G88" s="261">
        <v>1869.836743718672</v>
      </c>
      <c r="H88" s="68"/>
      <c r="I88" s="68">
        <v>60.26784006988396</v>
      </c>
      <c r="J88" s="68"/>
      <c r="K88" s="68">
        <v>17.785254494322565</v>
      </c>
      <c r="L88" s="68"/>
      <c r="M88" s="68">
        <v>26.69460970876314</v>
      </c>
      <c r="N88" s="68"/>
      <c r="O88" s="68">
        <v>13.0375502213529</v>
      </c>
    </row>
    <row r="89" spans="1:15" ht="12.75">
      <c r="A89" s="243"/>
      <c r="B89" s="92" t="s">
        <v>13</v>
      </c>
      <c r="C89" s="84">
        <v>4160.71842892478</v>
      </c>
      <c r="D89" s="68"/>
      <c r="E89" s="261">
        <v>908.4557695796098</v>
      </c>
      <c r="F89" s="68"/>
      <c r="G89" s="261">
        <v>1914.2909426364467</v>
      </c>
      <c r="H89" s="68"/>
      <c r="I89" s="68">
        <v>59.57956895085288</v>
      </c>
      <c r="J89" s="68"/>
      <c r="K89" s="68">
        <v>17.921178756248715</v>
      </c>
      <c r="L89" s="68"/>
      <c r="M89" s="68">
        <v>27.411763414683893</v>
      </c>
      <c r="N89" s="68"/>
      <c r="O89" s="68">
        <v>13.008667634463228</v>
      </c>
    </row>
    <row r="90" spans="1:15" ht="12.75">
      <c r="A90" s="244"/>
      <c r="B90" s="93" t="s">
        <v>14</v>
      </c>
      <c r="C90" s="86">
        <v>4130.612367313501</v>
      </c>
      <c r="D90" s="83"/>
      <c r="E90" s="262">
        <v>917.2245950086964</v>
      </c>
      <c r="F90" s="83"/>
      <c r="G90" s="262">
        <v>1917.037194642412</v>
      </c>
      <c r="H90" s="83"/>
      <c r="I90" s="83">
        <v>59.30634601894488</v>
      </c>
      <c r="J90" s="83"/>
      <c r="K90" s="83">
        <v>18.170646196677836</v>
      </c>
      <c r="L90" s="83"/>
      <c r="M90" s="83">
        <v>27.52436227042879</v>
      </c>
      <c r="N90" s="83"/>
      <c r="O90" s="83">
        <v>13.169291710626338</v>
      </c>
    </row>
    <row r="91" spans="1:15" ht="12.75">
      <c r="A91" s="243">
        <v>2014</v>
      </c>
      <c r="B91" s="42" t="s">
        <v>11</v>
      </c>
      <c r="C91" s="162">
        <v>4107.857599882814</v>
      </c>
      <c r="D91" s="159"/>
      <c r="E91" s="259">
        <v>943.4606978170264</v>
      </c>
      <c r="F91" s="159"/>
      <c r="G91" s="259">
        <v>1892.6809048058103</v>
      </c>
      <c r="H91" s="159"/>
      <c r="I91" s="159">
        <v>59.156942276153316</v>
      </c>
      <c r="J91" s="159"/>
      <c r="K91" s="159">
        <v>18.677514308425962</v>
      </c>
      <c r="L91" s="159"/>
      <c r="M91" s="159">
        <v>27.25635256586524</v>
      </c>
      <c r="N91" s="159"/>
      <c r="O91" s="159">
        <v>13.586705157981458</v>
      </c>
    </row>
    <row r="92" spans="1:15" ht="12.75">
      <c r="A92" s="243"/>
      <c r="B92" s="42" t="s">
        <v>12</v>
      </c>
      <c r="C92" s="84">
        <v>4112.268417866447</v>
      </c>
      <c r="D92" s="68"/>
      <c r="E92" s="261">
        <v>903.4773341604111</v>
      </c>
      <c r="F92" s="68"/>
      <c r="G92" s="261">
        <v>1905.6713668777757</v>
      </c>
      <c r="H92" s="68"/>
      <c r="I92" s="68">
        <v>59.41367710139169</v>
      </c>
      <c r="J92" s="68"/>
      <c r="K92" s="68">
        <v>18.012821598768575</v>
      </c>
      <c r="L92" s="68"/>
      <c r="M92" s="68">
        <v>27.532965202642817</v>
      </c>
      <c r="N92" s="68"/>
      <c r="O92" s="68">
        <v>13.053357695965492</v>
      </c>
    </row>
    <row r="93" spans="1:15" ht="12.75">
      <c r="A93" s="243"/>
      <c r="B93" s="92" t="s">
        <v>13</v>
      </c>
      <c r="C93" s="84">
        <v>4088.325584894499</v>
      </c>
      <c r="D93" s="68"/>
      <c r="E93" s="261">
        <v>937.094052989409</v>
      </c>
      <c r="F93" s="68"/>
      <c r="G93" s="261">
        <v>1871.8120771818064</v>
      </c>
      <c r="H93" s="68"/>
      <c r="I93" s="68">
        <v>59.274876556116205</v>
      </c>
      <c r="J93" s="68"/>
      <c r="K93" s="68">
        <v>18.647080652233818</v>
      </c>
      <c r="L93" s="68"/>
      <c r="M93" s="68">
        <v>27.138599288946352</v>
      </c>
      <c r="N93" s="68"/>
      <c r="O93" s="68">
        <v>13.586524154937438</v>
      </c>
    </row>
    <row r="94" spans="1:15" ht="12.75">
      <c r="A94" s="244"/>
      <c r="B94" s="93" t="s">
        <v>14</v>
      </c>
      <c r="C94" s="86">
        <v>4100.714672826674</v>
      </c>
      <c r="D94" s="83"/>
      <c r="E94" s="262">
        <v>951.4126036943437</v>
      </c>
      <c r="F94" s="83"/>
      <c r="G94" s="262">
        <v>1825.8753050270743</v>
      </c>
      <c r="H94" s="83"/>
      <c r="I94" s="83">
        <v>59.62072017576491</v>
      </c>
      <c r="J94" s="83"/>
      <c r="K94" s="83">
        <v>18.83192072606498</v>
      </c>
      <c r="L94" s="83"/>
      <c r="M94" s="83">
        <v>26.546592319192015</v>
      </c>
      <c r="N94" s="83"/>
      <c r="O94" s="83">
        <v>13.832687505043085</v>
      </c>
    </row>
    <row r="95" spans="1:15" ht="12.75">
      <c r="A95" s="243">
        <v>2015</v>
      </c>
      <c r="B95" s="42" t="s">
        <v>11</v>
      </c>
      <c r="C95" s="162">
        <v>4067.5308379157004</v>
      </c>
      <c r="D95" s="159"/>
      <c r="E95" s="259">
        <v>922.1414682514813</v>
      </c>
      <c r="F95" s="159"/>
      <c r="G95" s="259">
        <v>1861.4080624991325</v>
      </c>
      <c r="H95" s="159"/>
      <c r="I95" s="159">
        <v>59.37064840924524</v>
      </c>
      <c r="J95" s="159"/>
      <c r="K95" s="159">
        <v>18.481002592329045</v>
      </c>
      <c r="L95" s="159"/>
      <c r="M95" s="159">
        <v>27.169555199094663</v>
      </c>
      <c r="N95" s="159"/>
      <c r="O95" s="159">
        <v>13.45979639166009</v>
      </c>
    </row>
    <row r="96" spans="1:15" ht="12.75">
      <c r="A96" s="245"/>
      <c r="B96" s="42" t="s">
        <v>12</v>
      </c>
      <c r="C96" s="84">
        <v>4053.7951225320303</v>
      </c>
      <c r="D96" s="68"/>
      <c r="E96" s="261">
        <v>918.6404389280882</v>
      </c>
      <c r="F96" s="68"/>
      <c r="G96" s="261">
        <v>1865.378061617815</v>
      </c>
      <c r="H96" s="68"/>
      <c r="I96" s="68">
        <v>59.284960749007354</v>
      </c>
      <c r="J96" s="68"/>
      <c r="K96" s="68">
        <v>18.474657490751603</v>
      </c>
      <c r="L96" s="68"/>
      <c r="M96" s="68">
        <v>27.280329129212866</v>
      </c>
      <c r="N96" s="68"/>
      <c r="O96" s="68">
        <v>13.434710121779785</v>
      </c>
    </row>
    <row r="97" spans="2:15" ht="12.75">
      <c r="B97" s="92" t="s">
        <v>13</v>
      </c>
      <c r="C97" s="84">
        <v>4113.317568490196</v>
      </c>
      <c r="D97" s="68"/>
      <c r="E97" s="261">
        <v>842.266014096175</v>
      </c>
      <c r="F97" s="68"/>
      <c r="G97" s="261">
        <v>1886.4911097213278</v>
      </c>
      <c r="H97" s="68"/>
      <c r="I97" s="68">
        <v>60.11798691871418</v>
      </c>
      <c r="J97" s="68"/>
      <c r="K97" s="68">
        <v>16.99630326195785</v>
      </c>
      <c r="L97" s="68"/>
      <c r="M97" s="68">
        <v>27.57191633470828</v>
      </c>
      <c r="N97" s="68"/>
      <c r="O97" s="68">
        <v>12.310096746577535</v>
      </c>
    </row>
    <row r="98" spans="1:15" ht="12.75">
      <c r="A98" s="244"/>
      <c r="B98" s="93" t="s">
        <v>14</v>
      </c>
      <c r="C98" s="86">
        <v>4096.3641144271405</v>
      </c>
      <c r="D98" s="83"/>
      <c r="E98" s="262">
        <v>854.3002888308055</v>
      </c>
      <c r="F98" s="83"/>
      <c r="G98" s="262">
        <v>1867.5603659728226</v>
      </c>
      <c r="H98" s="83"/>
      <c r="I98" s="83">
        <v>60.07962854074833</v>
      </c>
      <c r="J98" s="83"/>
      <c r="K98" s="83">
        <v>17.25627550654828</v>
      </c>
      <c r="L98" s="83"/>
      <c r="M98" s="83">
        <v>27.390712820157155</v>
      </c>
      <c r="N98" s="83"/>
      <c r="O98" s="83">
        <v>12.52965863909452</v>
      </c>
    </row>
    <row r="99" spans="1:16" ht="12.75">
      <c r="A99" s="243">
        <v>2016</v>
      </c>
      <c r="B99" s="42" t="s">
        <v>11</v>
      </c>
      <c r="C99" s="84">
        <v>4073.726201894561</v>
      </c>
      <c r="D99" s="68"/>
      <c r="E99" s="261">
        <v>861.8118808114884</v>
      </c>
      <c r="F99" s="68"/>
      <c r="G99" s="261">
        <v>1858.7232249862573</v>
      </c>
      <c r="H99" s="68"/>
      <c r="I99" s="68">
        <v>59.95833862442679</v>
      </c>
      <c r="J99" s="68"/>
      <c r="K99" s="68">
        <v>17.461356114974507</v>
      </c>
      <c r="L99" s="68"/>
      <c r="M99" s="68">
        <v>27.357252551971374</v>
      </c>
      <c r="N99" s="68"/>
      <c r="O99" s="68">
        <v>12.684408823601837</v>
      </c>
      <c r="P99" s="48"/>
    </row>
    <row r="100" spans="1:16" ht="12.75">
      <c r="A100" s="260"/>
      <c r="B100" s="92" t="s">
        <v>12</v>
      </c>
      <c r="C100" s="84">
        <v>4109.2762250161295</v>
      </c>
      <c r="D100" s="68"/>
      <c r="E100" s="261">
        <v>848.8223126840994</v>
      </c>
      <c r="F100" s="68"/>
      <c r="G100" s="261">
        <v>1816.2513084538</v>
      </c>
      <c r="H100" s="68"/>
      <c r="I100" s="68">
        <v>60.65934470964871</v>
      </c>
      <c r="J100" s="68"/>
      <c r="K100" s="68">
        <v>17.11991615797572</v>
      </c>
      <c r="L100" s="68"/>
      <c r="M100" s="68">
        <v>26.810710248230418</v>
      </c>
      <c r="N100" s="68"/>
      <c r="O100" s="68">
        <v>12.529945042120868</v>
      </c>
      <c r="P100" s="48"/>
    </row>
    <row r="101" spans="1:15" ht="12.75">
      <c r="A101" s="260"/>
      <c r="B101" s="92" t="s">
        <v>13</v>
      </c>
      <c r="C101" s="84">
        <v>4071.8798623864996</v>
      </c>
      <c r="D101" s="68"/>
      <c r="E101" s="261">
        <v>881.7260055560914</v>
      </c>
      <c r="F101" s="68"/>
      <c r="G101" s="261">
        <v>1793.8631320574127</v>
      </c>
      <c r="H101" s="68"/>
      <c r="I101" s="68">
        <v>60.34677391458185</v>
      </c>
      <c r="J101" s="68"/>
      <c r="K101" s="68">
        <v>17.799680254382118</v>
      </c>
      <c r="L101" s="68"/>
      <c r="M101" s="68">
        <v>26.585718764434656</v>
      </c>
      <c r="N101" s="68"/>
      <c r="O101" s="68">
        <v>13.067507320983479</v>
      </c>
    </row>
    <row r="102" spans="1:15" ht="12.75">
      <c r="A102" s="260"/>
      <c r="B102" s="92" t="s">
        <v>14</v>
      </c>
      <c r="C102" s="84">
        <v>4064.2431018589627</v>
      </c>
      <c r="D102" s="68"/>
      <c r="E102" s="261">
        <v>887.9836742557254</v>
      </c>
      <c r="F102" s="68"/>
      <c r="G102" s="261">
        <v>1775.0970700391922</v>
      </c>
      <c r="H102" s="68"/>
      <c r="I102" s="68">
        <v>60.413965416315676</v>
      </c>
      <c r="J102" s="68"/>
      <c r="K102" s="68">
        <v>17.930997799587857</v>
      </c>
      <c r="L102" s="68"/>
      <c r="M102" s="68">
        <v>26.38637756459493</v>
      </c>
      <c r="N102" s="68"/>
      <c r="O102" s="68">
        <v>13.199657019089397</v>
      </c>
    </row>
    <row r="103" spans="1:1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</sheetData>
  <sheetProtection/>
  <mergeCells count="2">
    <mergeCell ref="A3:A4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P104"/>
  <sheetViews>
    <sheetView zoomScalePageLayoutView="0" workbookViewId="0" topLeftCell="A1">
      <pane xSplit="2" ySplit="5" topLeftCell="C81" activePane="bottomRight" state="frozen"/>
      <selection pane="topLeft" activeCell="G103" sqref="G103"/>
      <selection pane="topRight" activeCell="G103" sqref="G103"/>
      <selection pane="bottomLeft" activeCell="G103" sqref="G103"/>
      <selection pane="bottomRight" activeCell="V95" sqref="V95"/>
    </sheetView>
  </sheetViews>
  <sheetFormatPr defaultColWidth="9.140625" defaultRowHeight="12.75"/>
  <cols>
    <col min="1" max="1" width="8.00390625" style="0" customWidth="1"/>
    <col min="4" max="4" width="0.85546875" style="0" customWidth="1"/>
    <col min="6" max="6" width="0.9921875" style="0" customWidth="1"/>
    <col min="8" max="8" width="0.71875" style="0" customWidth="1"/>
    <col min="10" max="10" width="1.28515625" style="0" customWidth="1"/>
    <col min="12" max="12" width="0.71875" style="0" customWidth="1"/>
    <col min="14" max="14" width="0.71875" style="0" customWidth="1"/>
  </cols>
  <sheetData>
    <row r="1" spans="1:15" s="228" customFormat="1" ht="16.5">
      <c r="A1" s="9" t="s">
        <v>96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>
      <c r="A2" s="9"/>
      <c r="B2" s="11" t="s">
        <v>81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51">
      <c r="A3" s="275" t="s">
        <v>3</v>
      </c>
      <c r="B3" s="56"/>
      <c r="C3" s="206" t="s">
        <v>19</v>
      </c>
      <c r="D3" s="195"/>
      <c r="E3" s="207" t="s">
        <v>20</v>
      </c>
      <c r="F3" s="195"/>
      <c r="G3" s="206" t="s">
        <v>82</v>
      </c>
      <c r="H3" s="195"/>
      <c r="I3" s="207" t="s">
        <v>5</v>
      </c>
      <c r="J3" s="195"/>
      <c r="K3" s="207" t="s">
        <v>52</v>
      </c>
      <c r="L3" s="195"/>
      <c r="M3" s="207" t="s">
        <v>83</v>
      </c>
      <c r="N3" s="195"/>
      <c r="O3" s="207" t="s">
        <v>84</v>
      </c>
    </row>
    <row r="4" spans="1:15" ht="25.5">
      <c r="A4" s="276"/>
      <c r="B4" s="63"/>
      <c r="C4" s="64" t="s">
        <v>85</v>
      </c>
      <c r="D4" s="65"/>
      <c r="E4" s="64" t="s">
        <v>86</v>
      </c>
      <c r="F4" s="65"/>
      <c r="G4" s="64" t="s">
        <v>85</v>
      </c>
      <c r="H4" s="65"/>
      <c r="I4" s="17" t="s">
        <v>87</v>
      </c>
      <c r="J4" s="65"/>
      <c r="K4" s="17" t="s">
        <v>88</v>
      </c>
      <c r="L4" s="65"/>
      <c r="M4" s="17" t="s">
        <v>87</v>
      </c>
      <c r="N4" s="65"/>
      <c r="O4" s="17" t="s">
        <v>87</v>
      </c>
    </row>
    <row r="5" spans="1:15" ht="12.75">
      <c r="A5" s="283" t="s">
        <v>90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2.75">
      <c r="A6" s="186">
        <v>1992</v>
      </c>
      <c r="B6" s="221" t="s">
        <v>14</v>
      </c>
      <c r="C6" s="211">
        <v>8011.932908819943</v>
      </c>
      <c r="D6" s="212"/>
      <c r="E6" s="211">
        <v>439.7763316609811</v>
      </c>
      <c r="F6" s="212"/>
      <c r="G6" s="211">
        <v>2792.1866395686043</v>
      </c>
      <c r="H6" s="212"/>
      <c r="I6" s="217">
        <v>71.25584400897752</v>
      </c>
      <c r="J6" s="218"/>
      <c r="K6" s="217">
        <v>5.203401100863672</v>
      </c>
      <c r="L6" s="218"/>
      <c r="M6" s="217">
        <v>24.832910846523284</v>
      </c>
      <c r="N6" s="218"/>
      <c r="O6" s="217">
        <v>3.9112451444991847</v>
      </c>
    </row>
    <row r="7" spans="1:15" ht="12.75">
      <c r="A7" s="188">
        <v>1993</v>
      </c>
      <c r="B7" s="222" t="s">
        <v>11</v>
      </c>
      <c r="C7" s="211">
        <v>8066.454763584701</v>
      </c>
      <c r="D7" s="212"/>
      <c r="E7" s="211">
        <v>437.48256848297876</v>
      </c>
      <c r="F7" s="212"/>
      <c r="G7" s="211">
        <v>2775.2668045018395</v>
      </c>
      <c r="H7" s="212"/>
      <c r="I7" s="217">
        <v>71.51616963320649</v>
      </c>
      <c r="J7" s="218"/>
      <c r="K7" s="217">
        <v>5.144470748076498</v>
      </c>
      <c r="L7" s="218"/>
      <c r="M7" s="217">
        <v>24.605165141961113</v>
      </c>
      <c r="N7" s="218"/>
      <c r="O7" s="217">
        <v>3.878665224832393</v>
      </c>
    </row>
    <row r="8" spans="1:15" ht="12.75">
      <c r="A8" s="189"/>
      <c r="B8" s="222" t="s">
        <v>12</v>
      </c>
      <c r="C8" s="49">
        <v>8082.694628210095</v>
      </c>
      <c r="D8" s="5"/>
      <c r="E8" s="49">
        <v>453.8073299458349</v>
      </c>
      <c r="F8" s="5"/>
      <c r="G8" s="49">
        <v>2774.807665378076</v>
      </c>
      <c r="H8" s="5"/>
      <c r="I8" s="216">
        <v>71.45675343722763</v>
      </c>
      <c r="J8" s="54"/>
      <c r="K8" s="216">
        <v>5.316080663605531</v>
      </c>
      <c r="L8" s="54"/>
      <c r="M8" s="216">
        <v>24.531267887892362</v>
      </c>
      <c r="N8" s="54"/>
      <c r="O8" s="216">
        <v>4.011978674880012</v>
      </c>
    </row>
    <row r="9" spans="1:15" ht="12.75">
      <c r="A9" s="189"/>
      <c r="B9" s="223" t="s">
        <v>13</v>
      </c>
      <c r="C9" s="49">
        <v>8098.3521751724475</v>
      </c>
      <c r="D9" s="5"/>
      <c r="E9" s="49">
        <v>473.69591198257734</v>
      </c>
      <c r="F9" s="5"/>
      <c r="G9" s="49">
        <v>2771.0267204231923</v>
      </c>
      <c r="H9" s="5"/>
      <c r="I9" s="216">
        <v>71.39468188785992</v>
      </c>
      <c r="J9" s="54"/>
      <c r="K9" s="216">
        <v>5.526052900851052</v>
      </c>
      <c r="L9" s="54"/>
      <c r="M9" s="216">
        <v>24.42923781629203</v>
      </c>
      <c r="N9" s="54"/>
      <c r="O9" s="216">
        <v>4.176080295848044</v>
      </c>
    </row>
    <row r="10" spans="1:15" ht="12.75">
      <c r="A10" s="190"/>
      <c r="B10" s="224" t="s">
        <v>14</v>
      </c>
      <c r="C10" s="214">
        <v>8064.86633032527</v>
      </c>
      <c r="D10" s="169"/>
      <c r="E10" s="214">
        <v>484.332834888191</v>
      </c>
      <c r="F10" s="169"/>
      <c r="G10" s="214">
        <v>2789.5964681148953</v>
      </c>
      <c r="H10" s="169"/>
      <c r="I10" s="219">
        <v>71.12630468989178</v>
      </c>
      <c r="J10" s="220"/>
      <c r="K10" s="219">
        <v>5.665242153428039</v>
      </c>
      <c r="L10" s="220"/>
      <c r="M10" s="219">
        <v>24.60222900495161</v>
      </c>
      <c r="N10" s="220"/>
      <c r="O10" s="219">
        <v>4.271466305156621</v>
      </c>
    </row>
    <row r="11" spans="1:15" ht="12.75">
      <c r="A11" s="191">
        <v>1994</v>
      </c>
      <c r="B11" s="222" t="s">
        <v>11</v>
      </c>
      <c r="C11" s="211">
        <v>8072.178349772254</v>
      </c>
      <c r="D11" s="212"/>
      <c r="E11" s="211">
        <v>515.5794531036622</v>
      </c>
      <c r="F11" s="212"/>
      <c r="G11" s="211">
        <v>2796.474962027637</v>
      </c>
      <c r="H11" s="212"/>
      <c r="I11" s="217">
        <v>70.9066523539291</v>
      </c>
      <c r="J11" s="218"/>
      <c r="K11" s="217">
        <v>6.003656192201905</v>
      </c>
      <c r="L11" s="218"/>
      <c r="M11" s="217">
        <v>24.564456997478903</v>
      </c>
      <c r="N11" s="218"/>
      <c r="O11" s="217">
        <v>4.528890648591989</v>
      </c>
    </row>
    <row r="12" spans="1:15" ht="12.75">
      <c r="A12" s="191"/>
      <c r="B12" s="222" t="s">
        <v>12</v>
      </c>
      <c r="C12" s="49">
        <v>8072.0776611735855</v>
      </c>
      <c r="D12" s="5"/>
      <c r="E12" s="49">
        <v>535.2414240385824</v>
      </c>
      <c r="F12" s="5"/>
      <c r="G12" s="49">
        <v>2801.0840606887996</v>
      </c>
      <c r="H12" s="5"/>
      <c r="I12" s="216">
        <v>70.75554359309155</v>
      </c>
      <c r="J12" s="54"/>
      <c r="K12" s="216">
        <v>6.218445241075768</v>
      </c>
      <c r="L12" s="54"/>
      <c r="M12" s="216">
        <v>24.552814490038667</v>
      </c>
      <c r="N12" s="54"/>
      <c r="O12" s="216">
        <v>4.691641916869798</v>
      </c>
    </row>
    <row r="13" spans="1:15" ht="12.75">
      <c r="A13" s="191"/>
      <c r="B13" s="223" t="s">
        <v>13</v>
      </c>
      <c r="C13" s="49">
        <v>8075.994538995206</v>
      </c>
      <c r="D13" s="5"/>
      <c r="E13" s="49">
        <v>539.4595528416653</v>
      </c>
      <c r="F13" s="5"/>
      <c r="G13" s="49">
        <v>2817.2872293205573</v>
      </c>
      <c r="H13" s="5"/>
      <c r="I13" s="216">
        <v>70.63917840990396</v>
      </c>
      <c r="J13" s="54"/>
      <c r="K13" s="216">
        <v>6.261533601029832</v>
      </c>
      <c r="L13" s="54"/>
      <c r="M13" s="216">
        <v>24.64227213911406</v>
      </c>
      <c r="N13" s="54"/>
      <c r="O13" s="216">
        <v>4.718549450981993</v>
      </c>
    </row>
    <row r="14" spans="1:15" ht="12.75">
      <c r="A14" s="190"/>
      <c r="B14" s="224" t="s">
        <v>14</v>
      </c>
      <c r="C14" s="214">
        <v>8080.506167186681</v>
      </c>
      <c r="D14" s="169"/>
      <c r="E14" s="214">
        <v>558.6325073905607</v>
      </c>
      <c r="F14" s="169"/>
      <c r="G14" s="214">
        <v>2833.455842265144</v>
      </c>
      <c r="H14" s="169"/>
      <c r="I14" s="219">
        <v>70.43311916344696</v>
      </c>
      <c r="J14" s="220"/>
      <c r="K14" s="219">
        <v>6.466298648897398</v>
      </c>
      <c r="L14" s="220"/>
      <c r="M14" s="219">
        <v>24.697602953764978</v>
      </c>
      <c r="N14" s="220"/>
      <c r="O14" s="219">
        <v>4.869277882788048</v>
      </c>
    </row>
    <row r="15" spans="1:15" ht="12.75">
      <c r="A15" s="191">
        <v>1995</v>
      </c>
      <c r="B15" s="222" t="s">
        <v>11</v>
      </c>
      <c r="C15" s="211">
        <v>8080.010483369173</v>
      </c>
      <c r="D15" s="212"/>
      <c r="E15" s="211">
        <v>588.960870790901</v>
      </c>
      <c r="F15" s="212"/>
      <c r="G15" s="211">
        <v>2843.2855731734135</v>
      </c>
      <c r="H15" s="212"/>
      <c r="I15" s="217">
        <v>70.18615493357213</v>
      </c>
      <c r="J15" s="218"/>
      <c r="K15" s="217">
        <v>6.793895685308383</v>
      </c>
      <c r="L15" s="218"/>
      <c r="M15" s="217">
        <v>24.697898866577727</v>
      </c>
      <c r="N15" s="218"/>
      <c r="O15" s="217">
        <v>5.11594619985013</v>
      </c>
    </row>
    <row r="16" spans="1:15" ht="12.75">
      <c r="A16" s="191"/>
      <c r="B16" s="222" t="s">
        <v>12</v>
      </c>
      <c r="C16" s="49">
        <v>8111.272637258802</v>
      </c>
      <c r="D16" s="5"/>
      <c r="E16" s="49">
        <v>568.1723233012922</v>
      </c>
      <c r="F16" s="5"/>
      <c r="G16" s="49">
        <v>2865.6460854834595</v>
      </c>
      <c r="H16" s="5"/>
      <c r="I16" s="216">
        <v>70.25732932646291</v>
      </c>
      <c r="J16" s="54"/>
      <c r="K16" s="216">
        <v>6.54618268660151</v>
      </c>
      <c r="L16" s="54"/>
      <c r="M16" s="216">
        <v>24.82133812591718</v>
      </c>
      <c r="N16" s="54"/>
      <c r="O16" s="216">
        <v>4.921332547619899</v>
      </c>
    </row>
    <row r="17" spans="1:15" ht="12.75">
      <c r="A17" s="191"/>
      <c r="B17" s="223" t="s">
        <v>13</v>
      </c>
      <c r="C17" s="49">
        <v>8147.722986046341</v>
      </c>
      <c r="D17" s="5"/>
      <c r="E17" s="49">
        <v>584.8370957561858</v>
      </c>
      <c r="F17" s="5"/>
      <c r="G17" s="49">
        <v>2857.3310693761755</v>
      </c>
      <c r="H17" s="5"/>
      <c r="I17" s="216">
        <v>70.30025459055075</v>
      </c>
      <c r="J17" s="54"/>
      <c r="K17" s="216">
        <v>6.697200938530125</v>
      </c>
      <c r="L17" s="54"/>
      <c r="M17" s="216">
        <v>24.653648874740142</v>
      </c>
      <c r="N17" s="54"/>
      <c r="O17" s="216">
        <v>5.046096534709106</v>
      </c>
    </row>
    <row r="18" spans="1:15" ht="12.75">
      <c r="A18" s="190"/>
      <c r="B18" s="224" t="s">
        <v>14</v>
      </c>
      <c r="C18" s="214">
        <v>8192.02010645224</v>
      </c>
      <c r="D18" s="169"/>
      <c r="E18" s="214">
        <v>585.6319565961749</v>
      </c>
      <c r="F18" s="169"/>
      <c r="G18" s="214">
        <v>2869.4840473239915</v>
      </c>
      <c r="H18" s="169"/>
      <c r="I18" s="219">
        <v>70.33505944140896</v>
      </c>
      <c r="J18" s="220"/>
      <c r="K18" s="219">
        <v>6.6718520213569406</v>
      </c>
      <c r="L18" s="220"/>
      <c r="M18" s="219">
        <v>24.636820761187465</v>
      </c>
      <c r="N18" s="220"/>
      <c r="O18" s="219">
        <v>5.028119797403567</v>
      </c>
    </row>
    <row r="19" spans="1:15" ht="12.75">
      <c r="A19" s="191">
        <v>1996</v>
      </c>
      <c r="B19" s="222" t="s">
        <v>11</v>
      </c>
      <c r="C19" s="211">
        <v>8214.605407907675</v>
      </c>
      <c r="D19" s="212"/>
      <c r="E19" s="211">
        <v>592.082886336976</v>
      </c>
      <c r="F19" s="212"/>
      <c r="G19" s="211">
        <v>2877.826545239396</v>
      </c>
      <c r="H19" s="212"/>
      <c r="I19" s="217">
        <v>70.3033503808739</v>
      </c>
      <c r="J19" s="218"/>
      <c r="K19" s="217">
        <v>6.7231048329928305</v>
      </c>
      <c r="L19" s="218"/>
      <c r="M19" s="217">
        <v>24.62940554035423</v>
      </c>
      <c r="N19" s="218"/>
      <c r="O19" s="217">
        <v>5.067244078771871</v>
      </c>
    </row>
    <row r="20" spans="1:15" ht="12.75">
      <c r="A20" s="191"/>
      <c r="B20" s="222" t="s">
        <v>12</v>
      </c>
      <c r="C20" s="49">
        <v>8250.988841255095</v>
      </c>
      <c r="D20" s="5"/>
      <c r="E20" s="49">
        <v>601.5503011013443</v>
      </c>
      <c r="F20" s="5"/>
      <c r="G20" s="49">
        <v>2857.0724249911937</v>
      </c>
      <c r="H20" s="5"/>
      <c r="I20" s="216">
        <v>70.46338637109926</v>
      </c>
      <c r="J20" s="54"/>
      <c r="K20" s="216">
        <v>6.79522893294114</v>
      </c>
      <c r="L20" s="54"/>
      <c r="M20" s="216">
        <v>24.399378310363154</v>
      </c>
      <c r="N20" s="54"/>
      <c r="O20" s="216">
        <v>5.137235318537578</v>
      </c>
    </row>
    <row r="21" spans="1:15" ht="12.75">
      <c r="A21" s="191"/>
      <c r="B21" s="223" t="s">
        <v>13</v>
      </c>
      <c r="C21" s="49">
        <v>8319.14447053492</v>
      </c>
      <c r="D21" s="5"/>
      <c r="E21" s="49">
        <v>606.5106254849511</v>
      </c>
      <c r="F21" s="5"/>
      <c r="G21" s="49">
        <v>2831.872502320978</v>
      </c>
      <c r="H21" s="5"/>
      <c r="I21" s="216">
        <v>70.75590000493698</v>
      </c>
      <c r="J21" s="54"/>
      <c r="K21" s="216">
        <v>6.795138496393462</v>
      </c>
      <c r="L21" s="54"/>
      <c r="M21" s="216">
        <v>24.085612205754845</v>
      </c>
      <c r="N21" s="54"/>
      <c r="O21" s="216">
        <v>5.158487789308172</v>
      </c>
    </row>
    <row r="22" spans="1:15" ht="12.75">
      <c r="A22" s="190"/>
      <c r="B22" s="224" t="s">
        <v>14</v>
      </c>
      <c r="C22" s="214">
        <v>8299.354610216307</v>
      </c>
      <c r="D22" s="169"/>
      <c r="E22" s="214">
        <v>630.1746378078511</v>
      </c>
      <c r="F22" s="169"/>
      <c r="G22" s="214">
        <v>2817.595774681066</v>
      </c>
      <c r="H22" s="169"/>
      <c r="I22" s="219">
        <v>70.65009178139371</v>
      </c>
      <c r="J22" s="220"/>
      <c r="K22" s="219">
        <v>7.057198876942927</v>
      </c>
      <c r="L22" s="220"/>
      <c r="M22" s="219">
        <v>23.985407231430035</v>
      </c>
      <c r="N22" s="220"/>
      <c r="O22" s="219">
        <v>5.3645009871762594</v>
      </c>
    </row>
    <row r="23" spans="1:15" ht="12.75">
      <c r="A23" s="191">
        <v>1997</v>
      </c>
      <c r="B23" s="222" t="s">
        <v>11</v>
      </c>
      <c r="C23" s="211">
        <v>8280.56611302563</v>
      </c>
      <c r="D23" s="212"/>
      <c r="E23" s="211">
        <v>603.8501644092751</v>
      </c>
      <c r="F23" s="212"/>
      <c r="G23" s="211">
        <v>2852.799973550453</v>
      </c>
      <c r="H23" s="212"/>
      <c r="I23" s="217">
        <v>70.54965961226507</v>
      </c>
      <c r="J23" s="218"/>
      <c r="K23" s="217">
        <v>6.796734254145257</v>
      </c>
      <c r="L23" s="218"/>
      <c r="M23" s="217">
        <v>24.305592676721417</v>
      </c>
      <c r="N23" s="218"/>
      <c r="O23" s="217">
        <v>5.144747711013511</v>
      </c>
    </row>
    <row r="24" spans="1:15" ht="12.75">
      <c r="A24" s="191"/>
      <c r="B24" s="222" t="s">
        <v>12</v>
      </c>
      <c r="C24" s="49">
        <v>8331.30339374545</v>
      </c>
      <c r="D24" s="5"/>
      <c r="E24" s="49">
        <v>607.5260742481123</v>
      </c>
      <c r="F24" s="5"/>
      <c r="G24" s="49">
        <v>2824.716302736159</v>
      </c>
      <c r="H24" s="5"/>
      <c r="I24" s="216">
        <v>70.82306267278322</v>
      </c>
      <c r="J24" s="54"/>
      <c r="K24" s="216">
        <v>6.796483548807197</v>
      </c>
      <c r="L24" s="54"/>
      <c r="M24" s="216">
        <v>24.012456429290836</v>
      </c>
      <c r="N24" s="54"/>
      <c r="O24" s="216">
        <v>5.16448089792595</v>
      </c>
    </row>
    <row r="25" spans="1:15" ht="12.75">
      <c r="A25" s="191"/>
      <c r="B25" s="223" t="s">
        <v>13</v>
      </c>
      <c r="C25" s="49">
        <v>8349.592884030259</v>
      </c>
      <c r="D25" s="5"/>
      <c r="E25" s="49">
        <v>606.6914644633175</v>
      </c>
      <c r="F25" s="5"/>
      <c r="G25" s="49">
        <v>2817.1198453550933</v>
      </c>
      <c r="H25" s="5"/>
      <c r="I25" s="216">
        <v>70.91910501461189</v>
      </c>
      <c r="J25" s="54"/>
      <c r="K25" s="216">
        <v>6.773919193011792</v>
      </c>
      <c r="L25" s="54"/>
      <c r="M25" s="216">
        <v>23.9278274912788</v>
      </c>
      <c r="N25" s="54"/>
      <c r="O25" s="216">
        <v>5.1530674941093055</v>
      </c>
    </row>
    <row r="26" spans="1:15" ht="12.75">
      <c r="A26" s="190"/>
      <c r="B26" s="224" t="s">
        <v>14</v>
      </c>
      <c r="C26" s="214">
        <v>8345.054833576145</v>
      </c>
      <c r="D26" s="169"/>
      <c r="E26" s="214">
        <v>623.3674456113813</v>
      </c>
      <c r="F26" s="169"/>
      <c r="G26" s="214">
        <v>2798.2062542494714</v>
      </c>
      <c r="H26" s="169"/>
      <c r="I26" s="219">
        <v>70.92137573530232</v>
      </c>
      <c r="J26" s="220"/>
      <c r="K26" s="219">
        <v>6.950692398349623</v>
      </c>
      <c r="L26" s="220"/>
      <c r="M26" s="219">
        <v>23.780866764832968</v>
      </c>
      <c r="N26" s="220"/>
      <c r="O26" s="219">
        <v>5.297757499864726</v>
      </c>
    </row>
    <row r="27" spans="1:15" ht="12.75">
      <c r="A27" s="191">
        <v>1998</v>
      </c>
      <c r="B27" s="222" t="s">
        <v>11</v>
      </c>
      <c r="C27" s="211">
        <v>8395.776233195194</v>
      </c>
      <c r="D27" s="212"/>
      <c r="E27" s="211">
        <v>644.317951919207</v>
      </c>
      <c r="F27" s="212"/>
      <c r="G27" s="211">
        <v>2753.2451606953373</v>
      </c>
      <c r="H27" s="212"/>
      <c r="I27" s="217">
        <v>71.19083057826431</v>
      </c>
      <c r="J27" s="218"/>
      <c r="K27" s="217">
        <v>7.127336714922215</v>
      </c>
      <c r="L27" s="218"/>
      <c r="M27" s="217">
        <v>23.34576390930009</v>
      </c>
      <c r="N27" s="218"/>
      <c r="O27" s="217">
        <v>5.46340551243561</v>
      </c>
    </row>
    <row r="28" spans="1:15" ht="12.75">
      <c r="A28" s="191"/>
      <c r="B28" s="222" t="s">
        <v>12</v>
      </c>
      <c r="C28" s="49">
        <v>8451.798469906033</v>
      </c>
      <c r="D28" s="5"/>
      <c r="E28" s="49">
        <v>667.7952065991267</v>
      </c>
      <c r="F28" s="5"/>
      <c r="G28" s="49">
        <v>2706.755691377093</v>
      </c>
      <c r="H28" s="5"/>
      <c r="I28" s="216">
        <v>71.46582776303943</v>
      </c>
      <c r="J28" s="54"/>
      <c r="K28" s="216">
        <v>7.322642107614616</v>
      </c>
      <c r="L28" s="54"/>
      <c r="M28" s="216">
        <v>22.887499829220694</v>
      </c>
      <c r="N28" s="54"/>
      <c r="O28" s="216">
        <v>5.646672407739879</v>
      </c>
    </row>
    <row r="29" spans="1:15" ht="12.75">
      <c r="A29" s="191"/>
      <c r="B29" s="223" t="s">
        <v>13</v>
      </c>
      <c r="C29" s="49">
        <v>8450.348883940158</v>
      </c>
      <c r="D29" s="5"/>
      <c r="E29" s="49">
        <v>668.2157578869299</v>
      </c>
      <c r="F29" s="5"/>
      <c r="G29" s="49">
        <v>2701.264244382393</v>
      </c>
      <c r="H29" s="5"/>
      <c r="I29" s="216">
        <v>71.4929883105111</v>
      </c>
      <c r="J29" s="54"/>
      <c r="K29" s="216">
        <v>7.328080505366022</v>
      </c>
      <c r="L29" s="54"/>
      <c r="M29" s="216">
        <v>22.853666244982886</v>
      </c>
      <c r="N29" s="54"/>
      <c r="O29" s="216">
        <v>5.653345444506016</v>
      </c>
    </row>
    <row r="30" spans="1:15" ht="12.75">
      <c r="A30" s="190"/>
      <c r="B30" s="224" t="s">
        <v>14</v>
      </c>
      <c r="C30" s="214">
        <v>8522.21866596053</v>
      </c>
      <c r="D30" s="169"/>
      <c r="E30" s="214">
        <v>661.1997602610934</v>
      </c>
      <c r="F30" s="169"/>
      <c r="G30" s="214">
        <v>2670.382396786026</v>
      </c>
      <c r="H30" s="169"/>
      <c r="I30" s="219">
        <v>71.89439736003762</v>
      </c>
      <c r="J30" s="220"/>
      <c r="K30" s="219">
        <v>7.199930674760006</v>
      </c>
      <c r="L30" s="220"/>
      <c r="M30" s="219">
        <v>22.527646926570117</v>
      </c>
      <c r="N30" s="220"/>
      <c r="O30" s="219">
        <v>5.577955713392256</v>
      </c>
    </row>
    <row r="31" spans="1:15" ht="12.75">
      <c r="A31" s="191">
        <v>1999</v>
      </c>
      <c r="B31" s="222" t="s">
        <v>11</v>
      </c>
      <c r="C31" s="211">
        <v>8552.331665383284</v>
      </c>
      <c r="D31" s="212"/>
      <c r="E31" s="211">
        <v>666.6595916072079</v>
      </c>
      <c r="F31" s="212"/>
      <c r="G31" s="211">
        <v>2641.8608222691687</v>
      </c>
      <c r="H31" s="212"/>
      <c r="I31" s="217">
        <v>72.1055418972657</v>
      </c>
      <c r="J31" s="218"/>
      <c r="K31" s="217">
        <v>7.231372424848535</v>
      </c>
      <c r="L31" s="218"/>
      <c r="M31" s="217">
        <v>22.273786104194212</v>
      </c>
      <c r="N31" s="218"/>
      <c r="O31" s="217">
        <v>5.62067199854009</v>
      </c>
    </row>
    <row r="32" spans="1:15" ht="12.75">
      <c r="A32" s="191"/>
      <c r="B32" s="222" t="s">
        <v>12</v>
      </c>
      <c r="C32" s="49">
        <v>8563.651559829907</v>
      </c>
      <c r="D32" s="5"/>
      <c r="E32" s="49">
        <v>669.645436007112</v>
      </c>
      <c r="F32" s="5"/>
      <c r="G32" s="49">
        <v>2656.9065883822745</v>
      </c>
      <c r="H32" s="5"/>
      <c r="I32" s="216">
        <v>72.02274964573024</v>
      </c>
      <c r="J32" s="54"/>
      <c r="K32" s="216">
        <v>7.252506188299071</v>
      </c>
      <c r="L32" s="54"/>
      <c r="M32" s="216">
        <v>22.345341436445437</v>
      </c>
      <c r="N32" s="54"/>
      <c r="O32" s="216">
        <v>5.631908917824309</v>
      </c>
    </row>
    <row r="33" spans="1:15" ht="12.75">
      <c r="A33" s="191"/>
      <c r="B33" s="223" t="s">
        <v>13</v>
      </c>
      <c r="C33" s="49">
        <v>8632.788572886395</v>
      </c>
      <c r="D33" s="5"/>
      <c r="E33" s="49">
        <v>672.3588077807956</v>
      </c>
      <c r="F33" s="5"/>
      <c r="G33" s="49">
        <v>2635.4465888496097</v>
      </c>
      <c r="H33" s="5"/>
      <c r="I33" s="216">
        <v>72.2978152923136</v>
      </c>
      <c r="J33" s="54"/>
      <c r="K33" s="216">
        <v>7.225665325599459</v>
      </c>
      <c r="L33" s="54"/>
      <c r="M33" s="216">
        <v>22.071319027995205</v>
      </c>
      <c r="N33" s="54"/>
      <c r="O33" s="216">
        <v>5.630865679691174</v>
      </c>
    </row>
    <row r="34" spans="1:15" ht="12.75">
      <c r="A34" s="190"/>
      <c r="B34" s="224" t="s">
        <v>14</v>
      </c>
      <c r="C34" s="214">
        <v>8661.555221904648</v>
      </c>
      <c r="D34" s="169"/>
      <c r="E34" s="214">
        <v>660.436205265994</v>
      </c>
      <c r="F34" s="169"/>
      <c r="G34" s="214">
        <v>2640.1240237396128</v>
      </c>
      <c r="H34" s="169"/>
      <c r="I34" s="219">
        <v>72.40822292218847</v>
      </c>
      <c r="J34" s="220"/>
      <c r="K34" s="219">
        <v>7.084711570759788</v>
      </c>
      <c r="L34" s="220"/>
      <c r="M34" s="219">
        <v>22.070711778147174</v>
      </c>
      <c r="N34" s="220"/>
      <c r="O34" s="219">
        <v>5.521065299664352</v>
      </c>
    </row>
    <row r="35" spans="1:15" ht="12.75">
      <c r="A35" s="191">
        <v>2000</v>
      </c>
      <c r="B35" s="222" t="s">
        <v>11</v>
      </c>
      <c r="C35" s="211">
        <v>8715.204253307587</v>
      </c>
      <c r="D35" s="212"/>
      <c r="E35" s="211">
        <v>655.8284309301529</v>
      </c>
      <c r="F35" s="212"/>
      <c r="G35" s="211">
        <v>2654.2463250210862</v>
      </c>
      <c r="H35" s="212"/>
      <c r="I35" s="217">
        <v>72.4740294723918</v>
      </c>
      <c r="J35" s="218"/>
      <c r="K35" s="217">
        <v>6.9984648760565</v>
      </c>
      <c r="L35" s="218"/>
      <c r="M35" s="217">
        <v>22.072222382345206</v>
      </c>
      <c r="N35" s="218"/>
      <c r="O35" s="217">
        <v>5.45374814526299</v>
      </c>
    </row>
    <row r="36" spans="1:15" ht="12.75">
      <c r="A36" s="191"/>
      <c r="B36" s="222" t="s">
        <v>12</v>
      </c>
      <c r="C36" s="49">
        <v>8788.013659759334</v>
      </c>
      <c r="D36" s="5"/>
      <c r="E36" s="49">
        <v>651.1803273228728</v>
      </c>
      <c r="F36" s="5"/>
      <c r="G36" s="49">
        <v>2630.4630513451343</v>
      </c>
      <c r="H36" s="5"/>
      <c r="I36" s="216">
        <v>72.81079844920266</v>
      </c>
      <c r="J36" s="54"/>
      <c r="K36" s="216">
        <v>6.89868571632314</v>
      </c>
      <c r="L36" s="54"/>
      <c r="M36" s="216">
        <v>21.79401654057173</v>
      </c>
      <c r="N36" s="54"/>
      <c r="O36" s="216">
        <v>5.395185010225616</v>
      </c>
    </row>
    <row r="37" spans="1:15" ht="12.75">
      <c r="A37" s="191"/>
      <c r="B37" s="223" t="s">
        <v>13</v>
      </c>
      <c r="C37" s="49">
        <v>8866.105334232285</v>
      </c>
      <c r="D37" s="5"/>
      <c r="E37" s="49">
        <v>628.3217645509956</v>
      </c>
      <c r="F37" s="5"/>
      <c r="G37" s="49">
        <v>2608.990005258044</v>
      </c>
      <c r="H37" s="5"/>
      <c r="I37" s="216">
        <v>73.25291079386082</v>
      </c>
      <c r="J37" s="54"/>
      <c r="K37" s="216">
        <v>6.617795450043696</v>
      </c>
      <c r="L37" s="54"/>
      <c r="M37" s="216">
        <v>21.55581339411086</v>
      </c>
      <c r="N37" s="54"/>
      <c r="O37" s="216">
        <v>5.1912758120283184</v>
      </c>
    </row>
    <row r="38" spans="1:15" ht="12.75">
      <c r="A38" s="190"/>
      <c r="B38" s="224" t="s">
        <v>14</v>
      </c>
      <c r="C38" s="214">
        <v>8910.027717396048</v>
      </c>
      <c r="D38" s="169"/>
      <c r="E38" s="214">
        <v>618.1891508224176</v>
      </c>
      <c r="F38" s="169"/>
      <c r="G38" s="214">
        <v>2611.7464562350833</v>
      </c>
      <c r="H38" s="169"/>
      <c r="I38" s="219">
        <v>73.39418974560297</v>
      </c>
      <c r="J38" s="220"/>
      <c r="K38" s="219">
        <v>6.4879836319049184</v>
      </c>
      <c r="L38" s="220"/>
      <c r="M38" s="219">
        <v>21.513627236206208</v>
      </c>
      <c r="N38" s="220"/>
      <c r="O38" s="219">
        <v>5.092183018190822</v>
      </c>
    </row>
    <row r="39" spans="1:15" ht="12.75">
      <c r="A39" s="191">
        <v>2001</v>
      </c>
      <c r="B39" s="222" t="s">
        <v>11</v>
      </c>
      <c r="C39" s="211">
        <v>8961.512522270432</v>
      </c>
      <c r="D39" s="212"/>
      <c r="E39" s="211">
        <v>630.4323327466509</v>
      </c>
      <c r="F39" s="212"/>
      <c r="G39" s="211">
        <v>2572.896757942282</v>
      </c>
      <c r="H39" s="212"/>
      <c r="I39" s="217">
        <v>73.66731772918125</v>
      </c>
      <c r="J39" s="218"/>
      <c r="K39" s="217">
        <v>6.572518319023719</v>
      </c>
      <c r="L39" s="218"/>
      <c r="M39" s="217">
        <v>21.15026927437626</v>
      </c>
      <c r="N39" s="218"/>
      <c r="O39" s="217">
        <v>5.182412996442495</v>
      </c>
    </row>
    <row r="40" spans="1:15" ht="12.75">
      <c r="A40" s="191"/>
      <c r="B40" s="222" t="s">
        <v>12</v>
      </c>
      <c r="C40" s="49">
        <v>9061.897612073202</v>
      </c>
      <c r="D40" s="5"/>
      <c r="E40" s="49">
        <v>616.8246177391414</v>
      </c>
      <c r="F40" s="5"/>
      <c r="G40" s="49">
        <v>2563.2300887774527</v>
      </c>
      <c r="H40" s="5"/>
      <c r="I40" s="216">
        <v>74.02330425934123</v>
      </c>
      <c r="J40" s="54"/>
      <c r="K40" s="216">
        <v>6.37299638416321</v>
      </c>
      <c r="L40" s="54"/>
      <c r="M40" s="216">
        <v>20.938082603745368</v>
      </c>
      <c r="N40" s="54"/>
      <c r="O40" s="216">
        <v>5.038613136913411</v>
      </c>
    </row>
    <row r="41" spans="1:15" ht="12.75">
      <c r="A41" s="191"/>
      <c r="B41" s="223" t="s">
        <v>13</v>
      </c>
      <c r="C41" s="49">
        <v>9135.821831001027</v>
      </c>
      <c r="D41" s="5"/>
      <c r="E41" s="49">
        <v>609.1091192013055</v>
      </c>
      <c r="F41" s="5"/>
      <c r="G41" s="49">
        <v>2562.222967743958</v>
      </c>
      <c r="H41" s="5"/>
      <c r="I41" s="216">
        <v>74.23179958511102</v>
      </c>
      <c r="J41" s="54"/>
      <c r="K41" s="216">
        <v>6.2505226800879345</v>
      </c>
      <c r="L41" s="54"/>
      <c r="M41" s="216">
        <v>20.81897232151883</v>
      </c>
      <c r="N41" s="54"/>
      <c r="O41" s="216">
        <v>4.949228093370171</v>
      </c>
    </row>
    <row r="42" spans="1:15" ht="12.75">
      <c r="A42" s="190"/>
      <c r="B42" s="224" t="s">
        <v>14</v>
      </c>
      <c r="C42" s="214">
        <v>9155.75126271954</v>
      </c>
      <c r="D42" s="169"/>
      <c r="E42" s="214">
        <v>618.4094512386359</v>
      </c>
      <c r="F42" s="169"/>
      <c r="G42" s="214">
        <v>2570.366029928282</v>
      </c>
      <c r="H42" s="169"/>
      <c r="I42" s="219">
        <v>74.16850765262315</v>
      </c>
      <c r="J42" s="220"/>
      <c r="K42" s="219">
        <v>6.326982636529648</v>
      </c>
      <c r="L42" s="220"/>
      <c r="M42" s="219">
        <v>20.821908229096252</v>
      </c>
      <c r="N42" s="220"/>
      <c r="O42" s="219">
        <v>5.009584118280589</v>
      </c>
    </row>
    <row r="43" spans="1:15" ht="12.75">
      <c r="A43" s="191">
        <v>2002</v>
      </c>
      <c r="B43" s="222" t="s">
        <v>11</v>
      </c>
      <c r="C43" s="211">
        <v>9189.882422771137</v>
      </c>
      <c r="D43" s="212"/>
      <c r="E43" s="211">
        <v>602.011851712097</v>
      </c>
      <c r="F43" s="212"/>
      <c r="G43" s="211">
        <v>2578.662579121983</v>
      </c>
      <c r="H43" s="212"/>
      <c r="I43" s="217">
        <v>74.28834879080549</v>
      </c>
      <c r="J43" s="218"/>
      <c r="K43" s="217">
        <v>6.148063233085389</v>
      </c>
      <c r="L43" s="218"/>
      <c r="M43" s="217">
        <v>20.8451616983634</v>
      </c>
      <c r="N43" s="218"/>
      <c r="O43" s="217">
        <v>4.866489510831111</v>
      </c>
    </row>
    <row r="44" spans="1:15" ht="12.75">
      <c r="A44" s="191"/>
      <c r="B44" s="222" t="s">
        <v>12</v>
      </c>
      <c r="C44" s="49">
        <v>9237.840721290504</v>
      </c>
      <c r="D44" s="5"/>
      <c r="E44" s="49">
        <v>618.0298613561315</v>
      </c>
      <c r="F44" s="5"/>
      <c r="G44" s="49">
        <v>2576.778799802345</v>
      </c>
      <c r="H44" s="5"/>
      <c r="I44" s="216">
        <v>74.30307440609924</v>
      </c>
      <c r="J44" s="54"/>
      <c r="K44" s="216">
        <v>6.270677523346391</v>
      </c>
      <c r="L44" s="54"/>
      <c r="M44" s="216">
        <v>20.72590258549358</v>
      </c>
      <c r="N44" s="54"/>
      <c r="O44" s="216">
        <v>4.971023008407176</v>
      </c>
    </row>
    <row r="45" spans="1:15" ht="12.75">
      <c r="A45" s="191"/>
      <c r="B45" s="223" t="s">
        <v>13</v>
      </c>
      <c r="C45" s="49">
        <v>9323.227631910431</v>
      </c>
      <c r="D45" s="5"/>
      <c r="E45" s="49">
        <v>611.5028988727295</v>
      </c>
      <c r="F45" s="5"/>
      <c r="G45" s="49">
        <v>2558.008361643124</v>
      </c>
      <c r="H45" s="5"/>
      <c r="I45" s="216">
        <v>74.6291722911349</v>
      </c>
      <c r="J45" s="54"/>
      <c r="K45" s="216">
        <v>6.155203676415412</v>
      </c>
      <c r="L45" s="54"/>
      <c r="M45" s="216">
        <v>20.475961145669306</v>
      </c>
      <c r="N45" s="54"/>
      <c r="O45" s="216">
        <v>4.894866563195784</v>
      </c>
    </row>
    <row r="46" spans="1:15" ht="12.75">
      <c r="A46" s="190"/>
      <c r="B46" s="224" t="s">
        <v>14</v>
      </c>
      <c r="C46" s="214">
        <v>9340.707319984964</v>
      </c>
      <c r="D46" s="169"/>
      <c r="E46" s="214">
        <v>620.716773718495</v>
      </c>
      <c r="F46" s="169"/>
      <c r="G46" s="214">
        <v>2557.4265419627154</v>
      </c>
      <c r="H46" s="169"/>
      <c r="I46" s="219">
        <v>74.6131381532208</v>
      </c>
      <c r="J46" s="220"/>
      <c r="K46" s="219">
        <v>6.231205175882888</v>
      </c>
      <c r="L46" s="220"/>
      <c r="M46" s="219">
        <v>20.428604960559348</v>
      </c>
      <c r="N46" s="220"/>
      <c r="O46" s="219">
        <v>4.9582568862198455</v>
      </c>
    </row>
    <row r="47" spans="1:15" ht="12.75">
      <c r="A47" s="191">
        <v>2003</v>
      </c>
      <c r="B47" s="222" t="s">
        <v>11</v>
      </c>
      <c r="C47" s="211">
        <v>9505.620663131136</v>
      </c>
      <c r="D47" s="212"/>
      <c r="E47" s="211">
        <v>609.4525451841171</v>
      </c>
      <c r="F47" s="212"/>
      <c r="G47" s="211">
        <v>2521.4241099284527</v>
      </c>
      <c r="H47" s="212"/>
      <c r="I47" s="217">
        <v>75.22354038256768</v>
      </c>
      <c r="J47" s="218"/>
      <c r="K47" s="217">
        <v>6.025191638584555</v>
      </c>
      <c r="L47" s="218"/>
      <c r="M47" s="217">
        <v>19.953504886897687</v>
      </c>
      <c r="N47" s="218"/>
      <c r="O47" s="217">
        <v>4.822954730534635</v>
      </c>
    </row>
    <row r="48" spans="1:15" ht="12.75">
      <c r="A48" s="191"/>
      <c r="B48" s="222" t="s">
        <v>12</v>
      </c>
      <c r="C48" s="49">
        <v>9540.943007378408</v>
      </c>
      <c r="D48" s="5"/>
      <c r="E48" s="49">
        <v>574.0172409820146</v>
      </c>
      <c r="F48" s="5"/>
      <c r="G48" s="49">
        <v>2547.32403562382</v>
      </c>
      <c r="H48" s="5"/>
      <c r="I48" s="216">
        <v>75.34930343844964</v>
      </c>
      <c r="J48" s="54"/>
      <c r="K48" s="216">
        <v>5.6749332363917055</v>
      </c>
      <c r="L48" s="54"/>
      <c r="M48" s="216">
        <v>20.117413086719083</v>
      </c>
      <c r="N48" s="54"/>
      <c r="O48" s="216">
        <v>4.533283474831269</v>
      </c>
    </row>
    <row r="49" spans="1:15" ht="12.75">
      <c r="A49" s="191"/>
      <c r="B49" s="223" t="s">
        <v>13</v>
      </c>
      <c r="C49" s="49">
        <v>9540.762251178545</v>
      </c>
      <c r="D49" s="5"/>
      <c r="E49" s="49">
        <v>605.3942372943022</v>
      </c>
      <c r="F49" s="5"/>
      <c r="G49" s="49">
        <v>2562.057812852364</v>
      </c>
      <c r="H49" s="5"/>
      <c r="I49" s="216">
        <v>75.07555369272956</v>
      </c>
      <c r="J49" s="54"/>
      <c r="K49" s="216">
        <v>5.966734674180286</v>
      </c>
      <c r="L49" s="54"/>
      <c r="M49" s="216">
        <v>20.160643754529644</v>
      </c>
      <c r="N49" s="54"/>
      <c r="O49" s="216">
        <v>4.763802552740803</v>
      </c>
    </row>
    <row r="50" spans="1:15" ht="12.75">
      <c r="A50" s="190"/>
      <c r="B50" s="224" t="s">
        <v>14</v>
      </c>
      <c r="C50" s="214">
        <v>9695.990626346324</v>
      </c>
      <c r="D50" s="169"/>
      <c r="E50" s="214">
        <v>561.4849763115726</v>
      </c>
      <c r="F50" s="169"/>
      <c r="G50" s="214">
        <v>2549.793135287569</v>
      </c>
      <c r="H50" s="169"/>
      <c r="I50" s="219">
        <v>75.7069350596117</v>
      </c>
      <c r="J50" s="220"/>
      <c r="K50" s="219">
        <v>5.473909937120219</v>
      </c>
      <c r="L50" s="220"/>
      <c r="M50" s="219">
        <v>19.908953169172</v>
      </c>
      <c r="N50" s="220"/>
      <c r="O50" s="219">
        <v>4.384111771216301</v>
      </c>
    </row>
    <row r="51" spans="1:15" ht="12.75">
      <c r="A51" s="191">
        <v>2004</v>
      </c>
      <c r="B51" s="42" t="s">
        <v>11</v>
      </c>
      <c r="C51" s="211">
        <v>9732.829787879984</v>
      </c>
      <c r="D51" s="212"/>
      <c r="E51" s="211">
        <v>575.2473326832115</v>
      </c>
      <c r="F51" s="212"/>
      <c r="G51" s="211">
        <v>2572.7381272591383</v>
      </c>
      <c r="H51" s="212"/>
      <c r="I51" s="217">
        <v>75.56066600307338</v>
      </c>
      <c r="J51" s="218"/>
      <c r="K51" s="217">
        <v>5.580549368763183</v>
      </c>
      <c r="L51" s="218"/>
      <c r="M51" s="217">
        <v>19.9734106713012</v>
      </c>
      <c r="N51" s="218"/>
      <c r="O51" s="217">
        <v>4.465923325625406</v>
      </c>
    </row>
    <row r="52" spans="1:15" ht="12.75">
      <c r="A52" s="191"/>
      <c r="B52" s="42" t="s">
        <v>12</v>
      </c>
      <c r="C52" s="49">
        <v>9826.04179911578</v>
      </c>
      <c r="D52" s="5"/>
      <c r="E52" s="49">
        <v>549.1743516830396</v>
      </c>
      <c r="F52" s="5"/>
      <c r="G52" s="49">
        <v>2582.699421889857</v>
      </c>
      <c r="H52" s="5"/>
      <c r="I52" s="216">
        <v>75.83041997762412</v>
      </c>
      <c r="J52" s="54"/>
      <c r="K52" s="216">
        <v>5.293136486999908</v>
      </c>
      <c r="L52" s="54"/>
      <c r="M52" s="216">
        <v>19.931441962265893</v>
      </c>
      <c r="N52" s="54"/>
      <c r="O52" s="216">
        <v>4.238138060110002</v>
      </c>
    </row>
    <row r="53" spans="1:15" ht="12.75">
      <c r="A53" s="191"/>
      <c r="B53" s="92" t="s">
        <v>13</v>
      </c>
      <c r="C53" s="49">
        <v>9881.341367933328</v>
      </c>
      <c r="D53" s="5"/>
      <c r="E53" s="49">
        <v>545.7431367863744</v>
      </c>
      <c r="F53" s="5"/>
      <c r="G53" s="49">
        <v>2601.453707217673</v>
      </c>
      <c r="H53" s="5"/>
      <c r="I53" s="216">
        <v>75.84382228606097</v>
      </c>
      <c r="J53" s="54"/>
      <c r="K53" s="216">
        <v>5.233899624956045</v>
      </c>
      <c r="L53" s="54"/>
      <c r="M53" s="216">
        <v>19.96734909856653</v>
      </c>
      <c r="N53" s="54"/>
      <c r="O53" s="216">
        <v>4.188828615372508</v>
      </c>
    </row>
    <row r="54" spans="1:15" ht="12.75">
      <c r="A54" s="190"/>
      <c r="B54" s="93" t="s">
        <v>14</v>
      </c>
      <c r="C54" s="214">
        <v>9927.933355513349</v>
      </c>
      <c r="D54" s="169"/>
      <c r="E54" s="214">
        <v>548.9460503894693</v>
      </c>
      <c r="F54" s="169"/>
      <c r="G54" s="214">
        <v>2622.1327481187113</v>
      </c>
      <c r="H54" s="169"/>
      <c r="I54" s="219">
        <v>75.79146609513889</v>
      </c>
      <c r="J54" s="220"/>
      <c r="K54" s="219">
        <v>5.239595008416203</v>
      </c>
      <c r="L54" s="220"/>
      <c r="M54" s="219">
        <v>20.017790023301032</v>
      </c>
      <c r="N54" s="220"/>
      <c r="O54" s="219">
        <v>4.190743881560087</v>
      </c>
    </row>
    <row r="55" spans="1:15" ht="12.75">
      <c r="A55" s="191">
        <v>2005</v>
      </c>
      <c r="B55" s="42" t="s">
        <v>11</v>
      </c>
      <c r="C55" s="211">
        <v>9968.118828998215</v>
      </c>
      <c r="D55" s="212"/>
      <c r="E55" s="211">
        <v>549.7205076076334</v>
      </c>
      <c r="F55" s="212"/>
      <c r="G55" s="211">
        <v>2651.2892165791623</v>
      </c>
      <c r="H55" s="212"/>
      <c r="I55" s="217">
        <v>75.69307861747149</v>
      </c>
      <c r="J55" s="218"/>
      <c r="K55" s="217">
        <v>5.226553572599356</v>
      </c>
      <c r="L55" s="218"/>
      <c r="M55" s="217">
        <v>20.132609427204176</v>
      </c>
      <c r="N55" s="218"/>
      <c r="O55" s="217">
        <v>4.174311955324342</v>
      </c>
    </row>
    <row r="56" spans="1:15" ht="12.75">
      <c r="A56" s="191"/>
      <c r="B56" s="42" t="s">
        <v>12</v>
      </c>
      <c r="C56" s="49">
        <v>9996.947546862792</v>
      </c>
      <c r="D56" s="5"/>
      <c r="E56" s="49">
        <v>560.3108435467349</v>
      </c>
      <c r="F56" s="5"/>
      <c r="G56" s="49">
        <v>2679.4497311840414</v>
      </c>
      <c r="H56" s="5"/>
      <c r="I56" s="216">
        <v>75.52442385999562</v>
      </c>
      <c r="J56" s="54"/>
      <c r="K56" s="216">
        <v>5.307351803151233</v>
      </c>
      <c r="L56" s="54"/>
      <c r="M56" s="216">
        <v>20.24256867017373</v>
      </c>
      <c r="N56" s="54"/>
      <c r="O56" s="216">
        <v>4.233007469830641</v>
      </c>
    </row>
    <row r="57" spans="1:15" ht="12.75">
      <c r="A57" s="191"/>
      <c r="B57" s="92" t="s">
        <v>13</v>
      </c>
      <c r="C57" s="49">
        <v>10049.884056870644</v>
      </c>
      <c r="D57" s="5"/>
      <c r="E57" s="49">
        <v>536.0580254199714</v>
      </c>
      <c r="F57" s="5"/>
      <c r="G57" s="49">
        <v>2699.6281568290933</v>
      </c>
      <c r="H57" s="5"/>
      <c r="I57" s="216">
        <v>75.64510876077037</v>
      </c>
      <c r="J57" s="54"/>
      <c r="K57" s="216">
        <v>5.063866978043938</v>
      </c>
      <c r="L57" s="54"/>
      <c r="M57" s="216">
        <v>20.32000213946382</v>
      </c>
      <c r="N57" s="54"/>
      <c r="O57" s="216">
        <v>4.034889099765809</v>
      </c>
    </row>
    <row r="58" spans="1:15" ht="12.75">
      <c r="A58" s="190"/>
      <c r="B58" s="93" t="s">
        <v>14</v>
      </c>
      <c r="C58" s="214">
        <v>10098.94423438086</v>
      </c>
      <c r="D58" s="169"/>
      <c r="E58" s="214">
        <v>546.9772164251236</v>
      </c>
      <c r="F58" s="169"/>
      <c r="G58" s="214">
        <v>2687.3612048813693</v>
      </c>
      <c r="H58" s="169"/>
      <c r="I58" s="219">
        <v>75.74236964123102</v>
      </c>
      <c r="J58" s="220"/>
      <c r="K58" s="219">
        <v>5.137903928304045</v>
      </c>
      <c r="L58" s="220"/>
      <c r="M58" s="219">
        <v>20.15528564329255</v>
      </c>
      <c r="N58" s="220"/>
      <c r="O58" s="219">
        <v>4.102344715476415</v>
      </c>
    </row>
    <row r="59" spans="1:15" ht="12.75">
      <c r="A59" s="191">
        <v>2006</v>
      </c>
      <c r="B59" s="42" t="s">
        <v>11</v>
      </c>
      <c r="C59" s="211">
        <v>10169.171009579437</v>
      </c>
      <c r="D59" s="212"/>
      <c r="E59" s="211">
        <v>525.5800418737422</v>
      </c>
      <c r="F59" s="212"/>
      <c r="G59" s="211">
        <v>2687.1273466406187</v>
      </c>
      <c r="H59" s="212"/>
      <c r="I59" s="217">
        <v>75.99210444946205</v>
      </c>
      <c r="J59" s="218"/>
      <c r="K59" s="217">
        <v>4.914373783411513</v>
      </c>
      <c r="L59" s="218"/>
      <c r="M59" s="217">
        <v>20.08034497625827</v>
      </c>
      <c r="N59" s="218"/>
      <c r="O59" s="217">
        <v>3.927550574279686</v>
      </c>
    </row>
    <row r="60" spans="1:15" ht="12.75">
      <c r="A60" s="191"/>
      <c r="B60" s="42" t="s">
        <v>12</v>
      </c>
      <c r="C60" s="49">
        <v>10258.655055639298</v>
      </c>
      <c r="D60" s="5"/>
      <c r="E60" s="49">
        <v>502.8848815500669</v>
      </c>
      <c r="F60" s="5"/>
      <c r="G60" s="49">
        <v>2668.540390304984</v>
      </c>
      <c r="H60" s="5"/>
      <c r="I60" s="216">
        <v>76.38565671597331</v>
      </c>
      <c r="J60" s="54"/>
      <c r="K60" s="216">
        <v>4.6729825330314885</v>
      </c>
      <c r="L60" s="54"/>
      <c r="M60" s="216">
        <v>19.869876614526948</v>
      </c>
      <c r="N60" s="54"/>
      <c r="O60" s="216">
        <v>3.744466669499736</v>
      </c>
    </row>
    <row r="61" spans="1:15" ht="12.75">
      <c r="A61" s="191"/>
      <c r="B61" s="92" t="s">
        <v>13</v>
      </c>
      <c r="C61" s="49">
        <v>10259.778452994447</v>
      </c>
      <c r="D61" s="5"/>
      <c r="E61" s="49">
        <v>492.35698175914104</v>
      </c>
      <c r="F61" s="5"/>
      <c r="G61" s="49">
        <v>2721.3314739757575</v>
      </c>
      <c r="H61" s="5"/>
      <c r="I61" s="216">
        <v>76.14802131103482</v>
      </c>
      <c r="J61" s="54"/>
      <c r="K61" s="216">
        <v>4.57915531986065</v>
      </c>
      <c r="L61" s="54"/>
      <c r="M61" s="216">
        <v>20.19770777937362</v>
      </c>
      <c r="N61" s="54"/>
      <c r="O61" s="216">
        <v>3.6542709095915553</v>
      </c>
    </row>
    <row r="62" spans="1:15" ht="12.75">
      <c r="A62" s="190"/>
      <c r="B62" s="93" t="s">
        <v>14</v>
      </c>
      <c r="C62" s="214">
        <v>10307.037617178616</v>
      </c>
      <c r="D62" s="169"/>
      <c r="E62" s="214">
        <v>478.95600040051454</v>
      </c>
      <c r="F62" s="169"/>
      <c r="G62" s="214">
        <v>2732.5515472593174</v>
      </c>
      <c r="H62" s="169"/>
      <c r="I62" s="219">
        <v>76.24368962414003</v>
      </c>
      <c r="J62" s="220"/>
      <c r="K62" s="219">
        <v>4.440536656909446</v>
      </c>
      <c r="L62" s="220"/>
      <c r="M62" s="219">
        <v>20.213355164627085</v>
      </c>
      <c r="N62" s="220"/>
      <c r="O62" s="219">
        <v>3.5429552112328815</v>
      </c>
    </row>
    <row r="63" spans="1:15" ht="12.75">
      <c r="A63" s="191">
        <v>2007</v>
      </c>
      <c r="B63" s="42" t="s">
        <v>11</v>
      </c>
      <c r="C63" s="211">
        <v>10329.918899892102</v>
      </c>
      <c r="D63" s="212"/>
      <c r="E63" s="211">
        <v>462.93722761889626</v>
      </c>
      <c r="F63" s="212"/>
      <c r="G63" s="211">
        <v>2772.299800456345</v>
      </c>
      <c r="H63" s="212"/>
      <c r="I63" s="217">
        <v>76.15038820596865</v>
      </c>
      <c r="J63" s="218"/>
      <c r="K63" s="217">
        <v>4.289293048564494</v>
      </c>
      <c r="L63" s="218"/>
      <c r="M63" s="217">
        <v>20.43691805075887</v>
      </c>
      <c r="N63" s="218"/>
      <c r="O63" s="217">
        <v>3.412693743272471</v>
      </c>
    </row>
    <row r="64" spans="1:15" ht="12.75">
      <c r="A64" s="191"/>
      <c r="B64" s="42" t="s">
        <v>12</v>
      </c>
      <c r="C64" s="49">
        <v>10358.717532164816</v>
      </c>
      <c r="D64" s="5"/>
      <c r="E64" s="49">
        <v>459.0208938170586</v>
      </c>
      <c r="F64" s="5"/>
      <c r="G64" s="49">
        <v>2793.9217644519085</v>
      </c>
      <c r="H64" s="5"/>
      <c r="I64" s="216">
        <v>76.10179351556894</v>
      </c>
      <c r="J64" s="54"/>
      <c r="K64" s="216">
        <v>4.243224191061872</v>
      </c>
      <c r="L64" s="54"/>
      <c r="M64" s="216">
        <v>20.525944119700146</v>
      </c>
      <c r="N64" s="54"/>
      <c r="O64" s="216">
        <v>3.372262364730913</v>
      </c>
    </row>
    <row r="65" spans="1:15" ht="12.75">
      <c r="A65" s="191"/>
      <c r="B65" s="92" t="s">
        <v>13</v>
      </c>
      <c r="C65" s="49">
        <v>10430.646513749933</v>
      </c>
      <c r="D65" s="5"/>
      <c r="E65" s="49">
        <v>485.32029976320604</v>
      </c>
      <c r="F65" s="5"/>
      <c r="G65" s="49">
        <v>2753.254522264076</v>
      </c>
      <c r="H65" s="5"/>
      <c r="I65" s="216">
        <v>76.30753981903285</v>
      </c>
      <c r="J65" s="54"/>
      <c r="K65" s="216">
        <v>4.445967160347322</v>
      </c>
      <c r="L65" s="54"/>
      <c r="M65" s="216">
        <v>20.14199971331088</v>
      </c>
      <c r="N65" s="54"/>
      <c r="O65" s="216">
        <v>3.5504604676562677</v>
      </c>
    </row>
    <row r="66" spans="1:15" ht="12.75">
      <c r="A66" s="190"/>
      <c r="B66" s="93" t="s">
        <v>14</v>
      </c>
      <c r="C66" s="214">
        <v>10480.73334697278</v>
      </c>
      <c r="D66" s="169"/>
      <c r="E66" s="214">
        <v>510.76518180564136</v>
      </c>
      <c r="F66" s="169"/>
      <c r="G66" s="214">
        <v>2738.5538233232865</v>
      </c>
      <c r="H66" s="169"/>
      <c r="I66" s="219">
        <v>76.3342562591792</v>
      </c>
      <c r="J66" s="220"/>
      <c r="K66" s="219">
        <v>4.6469112511668325</v>
      </c>
      <c r="L66" s="220"/>
      <c r="M66" s="219">
        <v>19.945691051236857</v>
      </c>
      <c r="N66" s="220"/>
      <c r="O66" s="219">
        <v>3.7200526895839303</v>
      </c>
    </row>
    <row r="67" spans="1:15" ht="12.75">
      <c r="A67" s="191">
        <v>2008</v>
      </c>
      <c r="B67" s="42" t="s">
        <v>11</v>
      </c>
      <c r="C67" s="211">
        <v>10514.801746994179</v>
      </c>
      <c r="D67" s="212"/>
      <c r="E67" s="211">
        <v>538.3906432870702</v>
      </c>
      <c r="F67" s="212"/>
      <c r="G67" s="211">
        <v>2736.7474283152505</v>
      </c>
      <c r="H67" s="212"/>
      <c r="I67" s="217">
        <v>76.24980156051431</v>
      </c>
      <c r="J67" s="218"/>
      <c r="K67" s="217">
        <v>4.870906289122964</v>
      </c>
      <c r="L67" s="218"/>
      <c r="M67" s="217">
        <v>19.845970789695503</v>
      </c>
      <c r="N67" s="218"/>
      <c r="O67" s="217">
        <v>3.904227649790179</v>
      </c>
    </row>
    <row r="68" spans="1:15" ht="12.75">
      <c r="A68" s="191"/>
      <c r="B68" s="42" t="s">
        <v>12</v>
      </c>
      <c r="C68" s="49">
        <v>10546.767290775442</v>
      </c>
      <c r="D68" s="5"/>
      <c r="E68" s="49">
        <v>576.4727555430834</v>
      </c>
      <c r="F68" s="5"/>
      <c r="G68" s="49">
        <v>2728.7845666682</v>
      </c>
      <c r="H68" s="5"/>
      <c r="I68" s="216">
        <v>76.1388142559861</v>
      </c>
      <c r="J68" s="54"/>
      <c r="K68" s="216">
        <v>5.1825974549014555</v>
      </c>
      <c r="L68" s="54"/>
      <c r="M68" s="216">
        <v>19.69953593722231</v>
      </c>
      <c r="N68" s="54"/>
      <c r="O68" s="216">
        <v>4.161649806791575</v>
      </c>
    </row>
    <row r="69" spans="1:15" ht="12.75">
      <c r="A69" s="191"/>
      <c r="B69" s="92" t="s">
        <v>13</v>
      </c>
      <c r="C69" s="49">
        <v>10577.42584330342</v>
      </c>
      <c r="D69" s="5"/>
      <c r="E69" s="49">
        <v>552.5151647839518</v>
      </c>
      <c r="F69" s="5"/>
      <c r="G69" s="49">
        <v>2770.650811210874</v>
      </c>
      <c r="H69" s="5"/>
      <c r="I69" s="216">
        <v>76.09334897970845</v>
      </c>
      <c r="J69" s="54"/>
      <c r="K69" s="216">
        <v>4.964223659249196</v>
      </c>
      <c r="L69" s="54"/>
      <c r="M69" s="216">
        <v>19.93189101031201</v>
      </c>
      <c r="N69" s="54"/>
      <c r="O69" s="216">
        <v>3.9747600099795237</v>
      </c>
    </row>
    <row r="70" spans="1:15" ht="12.75">
      <c r="A70" s="190"/>
      <c r="B70" s="93" t="s">
        <v>14</v>
      </c>
      <c r="C70" s="214">
        <v>10569.809781108956</v>
      </c>
      <c r="D70" s="169"/>
      <c r="E70" s="214">
        <v>578.516389765519</v>
      </c>
      <c r="F70" s="169"/>
      <c r="G70" s="214">
        <v>2801.4666026671994</v>
      </c>
      <c r="H70" s="169"/>
      <c r="I70" s="219">
        <v>75.77037130728228</v>
      </c>
      <c r="J70" s="220"/>
      <c r="K70" s="219">
        <v>5.1892668091907845</v>
      </c>
      <c r="L70" s="220"/>
      <c r="M70" s="219">
        <v>20.082496192923323</v>
      </c>
      <c r="N70" s="220"/>
      <c r="O70" s="219">
        <v>4.147132499794411</v>
      </c>
    </row>
    <row r="71" spans="1:15" ht="12.75">
      <c r="A71" s="191">
        <v>2009</v>
      </c>
      <c r="B71" s="42" t="s">
        <v>11</v>
      </c>
      <c r="C71" s="211">
        <v>10541.496250975433</v>
      </c>
      <c r="D71" s="212"/>
      <c r="E71" s="211">
        <v>610.496330981488</v>
      </c>
      <c r="F71" s="212"/>
      <c r="G71" s="211">
        <v>2847.5521451911845</v>
      </c>
      <c r="H71" s="212"/>
      <c r="I71" s="217">
        <v>75.29885047285303</v>
      </c>
      <c r="J71" s="218"/>
      <c r="K71" s="217">
        <v>5.474325117192283</v>
      </c>
      <c r="L71" s="218"/>
      <c r="M71" s="217">
        <v>20.34031963674628</v>
      </c>
      <c r="N71" s="218"/>
      <c r="O71" s="217">
        <v>4.360829890400687</v>
      </c>
    </row>
    <row r="72" spans="1:15" ht="12.75">
      <c r="A72" s="191"/>
      <c r="B72" s="42" t="s">
        <v>12</v>
      </c>
      <c r="C72" s="49">
        <v>10550.955916315748</v>
      </c>
      <c r="D72" s="5"/>
      <c r="E72" s="49">
        <v>608.8583319704318</v>
      </c>
      <c r="F72" s="5"/>
      <c r="G72" s="49">
        <v>2888.4452367904687</v>
      </c>
      <c r="H72" s="5"/>
      <c r="I72" s="216">
        <v>75.10507566808502</v>
      </c>
      <c r="J72" s="54"/>
      <c r="K72" s="216">
        <v>5.455810629320596</v>
      </c>
      <c r="L72" s="54"/>
      <c r="M72" s="216">
        <v>20.560876170167845</v>
      </c>
      <c r="N72" s="54"/>
      <c r="O72" s="216">
        <v>4.334048161747133</v>
      </c>
    </row>
    <row r="73" spans="1:15" ht="12.75">
      <c r="A73" s="191"/>
      <c r="B73" s="92" t="s">
        <v>13</v>
      </c>
      <c r="C73" s="49">
        <v>10516.799911667029</v>
      </c>
      <c r="D73" s="5"/>
      <c r="E73" s="49">
        <v>669.8892972867056</v>
      </c>
      <c r="F73" s="5"/>
      <c r="G73" s="49">
        <v>2894.27296897454</v>
      </c>
      <c r="H73" s="5"/>
      <c r="I73" s="216">
        <v>74.68807726898078</v>
      </c>
      <c r="J73" s="54"/>
      <c r="K73" s="216">
        <v>5.988271281824222</v>
      </c>
      <c r="L73" s="54"/>
      <c r="M73" s="216">
        <v>20.554511349453627</v>
      </c>
      <c r="N73" s="54"/>
      <c r="O73" s="216">
        <v>4.757411381565589</v>
      </c>
    </row>
    <row r="74" spans="1:15" ht="12.75">
      <c r="A74" s="190"/>
      <c r="B74" s="93" t="s">
        <v>14</v>
      </c>
      <c r="C74" s="214">
        <v>10512.022510585355</v>
      </c>
      <c r="D74" s="169"/>
      <c r="E74" s="214">
        <v>687.0684262451678</v>
      </c>
      <c r="F74" s="169"/>
      <c r="G74" s="214">
        <v>2917.212421718869</v>
      </c>
      <c r="H74" s="169"/>
      <c r="I74" s="219">
        <v>74.46724715092539</v>
      </c>
      <c r="J74" s="220"/>
      <c r="K74" s="219">
        <v>6.1350374786725</v>
      </c>
      <c r="L74" s="220"/>
      <c r="M74" s="219">
        <v>20.665554909260926</v>
      </c>
      <c r="N74" s="220"/>
      <c r="O74" s="219">
        <v>4.867197939813698</v>
      </c>
    </row>
    <row r="75" spans="1:15" ht="12.75">
      <c r="A75" s="191">
        <v>2010</v>
      </c>
      <c r="B75" s="42" t="s">
        <v>11</v>
      </c>
      <c r="C75" s="211">
        <v>10525.2920082882</v>
      </c>
      <c r="D75" s="212"/>
      <c r="E75" s="211">
        <v>699.6841372523041</v>
      </c>
      <c r="F75" s="212"/>
      <c r="G75" s="211">
        <v>2925.7211805016923</v>
      </c>
      <c r="H75" s="212"/>
      <c r="I75" s="217">
        <v>74.38002358313472</v>
      </c>
      <c r="J75" s="218"/>
      <c r="K75" s="217">
        <v>6.233279502605241</v>
      </c>
      <c r="L75" s="218"/>
      <c r="M75" s="217">
        <v>20.675455866880494</v>
      </c>
      <c r="N75" s="218"/>
      <c r="O75" s="217">
        <v>4.944520549984787</v>
      </c>
    </row>
    <row r="76" spans="1:15" ht="12.75">
      <c r="A76" s="191"/>
      <c r="B76" s="42" t="s">
        <v>12</v>
      </c>
      <c r="C76" s="49">
        <v>10557.806507557772</v>
      </c>
      <c r="D76" s="5"/>
      <c r="E76" s="49">
        <v>712.2297484749015</v>
      </c>
      <c r="F76" s="5"/>
      <c r="G76" s="49">
        <v>2912.0104589631237</v>
      </c>
      <c r="H76" s="5"/>
      <c r="I76" s="216">
        <v>74.4448718843534</v>
      </c>
      <c r="J76" s="54"/>
      <c r="K76" s="216">
        <v>6.319675751652139</v>
      </c>
      <c r="L76" s="54"/>
      <c r="M76" s="216">
        <v>20.533076201787047</v>
      </c>
      <c r="N76" s="54"/>
      <c r="O76" s="216">
        <v>5.0220519138595465</v>
      </c>
    </row>
    <row r="77" spans="1:15" ht="12.75">
      <c r="A77" s="191"/>
      <c r="B77" s="92" t="s">
        <v>13</v>
      </c>
      <c r="C77" s="49">
        <v>10561.119974821573</v>
      </c>
      <c r="D77" s="5"/>
      <c r="E77" s="49">
        <v>678.8148015972199</v>
      </c>
      <c r="F77" s="5"/>
      <c r="G77" s="49">
        <v>2962.2135632046</v>
      </c>
      <c r="H77" s="5"/>
      <c r="I77" s="216">
        <v>74.3628338633564</v>
      </c>
      <c r="J77" s="54"/>
      <c r="K77" s="216">
        <v>6.039312639263376</v>
      </c>
      <c r="L77" s="54"/>
      <c r="M77" s="216">
        <v>20.857503332366623</v>
      </c>
      <c r="N77" s="54"/>
      <c r="O77" s="216">
        <v>4.779662804276979</v>
      </c>
    </row>
    <row r="78" spans="1:15" ht="12.75">
      <c r="A78" s="190"/>
      <c r="B78" s="93" t="s">
        <v>14</v>
      </c>
      <c r="C78" s="214">
        <v>10588.682662358464</v>
      </c>
      <c r="D78" s="169"/>
      <c r="E78" s="214">
        <v>676.4781392294335</v>
      </c>
      <c r="F78" s="169"/>
      <c r="G78" s="214">
        <v>2957.0001594947616</v>
      </c>
      <c r="H78" s="169"/>
      <c r="I78" s="219">
        <v>74.45199566601165</v>
      </c>
      <c r="J78" s="220"/>
      <c r="K78" s="219">
        <v>6.005046453789452</v>
      </c>
      <c r="L78" s="220"/>
      <c r="M78" s="219">
        <v>20.791496929237823</v>
      </c>
      <c r="N78" s="220"/>
      <c r="O78" s="219">
        <v>4.756507404750514</v>
      </c>
    </row>
    <row r="79" spans="1:15" ht="12.75">
      <c r="A79" s="191">
        <v>2011</v>
      </c>
      <c r="B79" s="42" t="s">
        <v>11</v>
      </c>
      <c r="C79" s="211">
        <v>10601.865295482981</v>
      </c>
      <c r="D79" s="212"/>
      <c r="E79" s="211">
        <v>668.0157760518323</v>
      </c>
      <c r="F79" s="212"/>
      <c r="G79" s="211">
        <v>2972.2525073335164</v>
      </c>
      <c r="H79" s="212"/>
      <c r="I79" s="217">
        <v>74.44014786670326</v>
      </c>
      <c r="J79" s="218"/>
      <c r="K79" s="217">
        <v>5.927442994399382</v>
      </c>
      <c r="L79" s="218"/>
      <c r="M79" s="217">
        <v>20.869432875868938</v>
      </c>
      <c r="N79" s="218"/>
      <c r="O79" s="217">
        <v>4.690419257427807</v>
      </c>
    </row>
    <row r="80" spans="1:15" ht="12.75">
      <c r="A80" s="191"/>
      <c r="B80" s="42" t="s">
        <v>12</v>
      </c>
      <c r="C80" s="49">
        <v>10610.91437917194</v>
      </c>
      <c r="D80" s="5"/>
      <c r="E80" s="49">
        <v>675.2995670737891</v>
      </c>
      <c r="F80" s="5"/>
      <c r="G80" s="49">
        <v>2974.6580888791136</v>
      </c>
      <c r="H80" s="5"/>
      <c r="I80" s="216">
        <v>74.40578916238097</v>
      </c>
      <c r="J80" s="54"/>
      <c r="K80" s="216">
        <v>5.98340214256192</v>
      </c>
      <c r="L80" s="54"/>
      <c r="M80" s="216">
        <v>20.858879327662887</v>
      </c>
      <c r="N80" s="54"/>
      <c r="O80" s="216">
        <v>4.735331509956133</v>
      </c>
    </row>
    <row r="81" spans="1:15" ht="12.75">
      <c r="A81" s="191"/>
      <c r="B81" s="92" t="s">
        <v>13</v>
      </c>
      <c r="C81" s="49">
        <v>10584.13360642834</v>
      </c>
      <c r="D81" s="5"/>
      <c r="E81" s="49">
        <v>724.7986480880043</v>
      </c>
      <c r="F81" s="5"/>
      <c r="G81" s="49">
        <v>2950.8056518138</v>
      </c>
      <c r="H81" s="5"/>
      <c r="I81" s="216">
        <v>74.22390001803511</v>
      </c>
      <c r="J81" s="54"/>
      <c r="K81" s="216">
        <v>6.409081173853067</v>
      </c>
      <c r="L81" s="54"/>
      <c r="M81" s="216">
        <v>20.693267093667174</v>
      </c>
      <c r="N81" s="54"/>
      <c r="O81" s="216">
        <v>5.0828328882977125</v>
      </c>
    </row>
    <row r="82" spans="1:15" ht="12.75">
      <c r="A82" s="190"/>
      <c r="B82" s="93" t="s">
        <v>14</v>
      </c>
      <c r="C82" s="214">
        <v>10537.852090340642</v>
      </c>
      <c r="D82" s="169"/>
      <c r="E82" s="214">
        <v>788.0403730006767</v>
      </c>
      <c r="F82" s="169"/>
      <c r="G82" s="214">
        <v>2931.303883731149</v>
      </c>
      <c r="H82" s="169"/>
      <c r="I82" s="219">
        <v>73.91251290794249</v>
      </c>
      <c r="J82" s="220"/>
      <c r="K82" s="219">
        <v>6.957865577051331</v>
      </c>
      <c r="L82" s="220"/>
      <c r="M82" s="219">
        <v>20.560170543860504</v>
      </c>
      <c r="N82" s="220"/>
      <c r="O82" s="219">
        <v>5.527316548197014</v>
      </c>
    </row>
    <row r="83" spans="1:15" ht="12.75">
      <c r="A83" s="191">
        <v>2012</v>
      </c>
      <c r="B83" s="42" t="s">
        <v>11</v>
      </c>
      <c r="C83" s="211">
        <v>10520.280433212192</v>
      </c>
      <c r="D83" s="212"/>
      <c r="E83" s="211">
        <v>859.0749932593533</v>
      </c>
      <c r="F83" s="212"/>
      <c r="G83" s="211">
        <v>2877.310745447434</v>
      </c>
      <c r="H83" s="212"/>
      <c r="I83" s="217">
        <v>73.79200934040064</v>
      </c>
      <c r="J83" s="218"/>
      <c r="K83" s="217">
        <v>7.549417001782947</v>
      </c>
      <c r="L83" s="218"/>
      <c r="M83" s="217">
        <v>20.182213083692773</v>
      </c>
      <c r="N83" s="218"/>
      <c r="O83" s="217">
        <v>6.025777575906583</v>
      </c>
    </row>
    <row r="84" spans="1:15" ht="12.75">
      <c r="A84" s="191"/>
      <c r="B84" s="42" t="s">
        <v>12</v>
      </c>
      <c r="C84" s="49">
        <v>10510.748851861836</v>
      </c>
      <c r="D84" s="5"/>
      <c r="E84" s="49">
        <v>908.0998978943469</v>
      </c>
      <c r="F84" s="5"/>
      <c r="G84" s="49">
        <v>2850.815629941498</v>
      </c>
      <c r="H84" s="5"/>
      <c r="I84" s="216">
        <v>73.65799623722137</v>
      </c>
      <c r="J84" s="54"/>
      <c r="K84" s="216">
        <v>7.952639690702067</v>
      </c>
      <c r="L84" s="54"/>
      <c r="M84" s="216">
        <v>19.978154735002228</v>
      </c>
      <c r="N84" s="54"/>
      <c r="O84" s="216">
        <v>6.363849027776405</v>
      </c>
    </row>
    <row r="85" spans="1:15" ht="12.75">
      <c r="A85" s="191"/>
      <c r="B85" s="92" t="s">
        <v>13</v>
      </c>
      <c r="C85" s="49">
        <v>10478.110662129035</v>
      </c>
      <c r="D85" s="5"/>
      <c r="E85" s="49">
        <v>938.365880757738</v>
      </c>
      <c r="F85" s="5"/>
      <c r="G85" s="49">
        <v>2857.384498751233</v>
      </c>
      <c r="H85" s="5"/>
      <c r="I85" s="216">
        <v>73.4076829777419</v>
      </c>
      <c r="J85" s="54"/>
      <c r="K85" s="216">
        <v>8.219400068249627</v>
      </c>
      <c r="L85" s="54"/>
      <c r="M85" s="216">
        <v>20.018301217981676</v>
      </c>
      <c r="N85" s="54"/>
      <c r="O85" s="216">
        <v>6.574015804276424</v>
      </c>
    </row>
    <row r="86" spans="1:15" ht="12.75">
      <c r="A86" s="190"/>
      <c r="B86" s="93" t="s">
        <v>14</v>
      </c>
      <c r="C86" s="214">
        <v>10447.732462539105</v>
      </c>
      <c r="D86" s="169"/>
      <c r="E86" s="214">
        <v>999.591849993458</v>
      </c>
      <c r="F86" s="169"/>
      <c r="G86" s="214">
        <v>2830.630657236682</v>
      </c>
      <c r="H86" s="169"/>
      <c r="I86" s="219">
        <v>73.17387178107873</v>
      </c>
      <c r="J86" s="220"/>
      <c r="K86" s="219">
        <v>8.732100381738134</v>
      </c>
      <c r="L86" s="220"/>
      <c r="M86" s="219">
        <v>19.825182690588285</v>
      </c>
      <c r="N86" s="220"/>
      <c r="O86" s="219">
        <v>7.000945528332991</v>
      </c>
    </row>
    <row r="87" spans="1:15" ht="12.75">
      <c r="A87" s="191">
        <v>2013</v>
      </c>
      <c r="B87" s="42" t="s">
        <v>11</v>
      </c>
      <c r="C87" s="211">
        <v>10372.703826199551</v>
      </c>
      <c r="D87" s="212"/>
      <c r="E87" s="211">
        <v>1046.3669925622694</v>
      </c>
      <c r="F87" s="212"/>
      <c r="G87" s="211">
        <v>2861.396749040881</v>
      </c>
      <c r="H87" s="212"/>
      <c r="I87" s="217">
        <v>72.63560367999612</v>
      </c>
      <c r="J87" s="218"/>
      <c r="K87" s="217">
        <v>9.163328690834128</v>
      </c>
      <c r="L87" s="218"/>
      <c r="M87" s="217">
        <v>20.03713628741609</v>
      </c>
      <c r="N87" s="218"/>
      <c r="O87" s="217">
        <v>7.327260032587793</v>
      </c>
    </row>
    <row r="88" spans="1:15" ht="12.75">
      <c r="A88" s="191"/>
      <c r="B88" s="42" t="s">
        <v>12</v>
      </c>
      <c r="C88" s="49">
        <v>10328.714343083731</v>
      </c>
      <c r="D88" s="5"/>
      <c r="E88" s="49">
        <v>1074.1359103865184</v>
      </c>
      <c r="F88" s="5"/>
      <c r="G88" s="49">
        <v>2877.6940989505856</v>
      </c>
      <c r="H88" s="5"/>
      <c r="I88" s="216">
        <v>72.32717526858708</v>
      </c>
      <c r="J88" s="54"/>
      <c r="K88" s="216">
        <v>9.419889646096376</v>
      </c>
      <c r="L88" s="54"/>
      <c r="M88" s="216">
        <v>20.151151300214686</v>
      </c>
      <c r="N88" s="54"/>
      <c r="O88" s="216">
        <v>7.521673431198238</v>
      </c>
    </row>
    <row r="89" spans="1:15" ht="12.75">
      <c r="A89" s="191"/>
      <c r="B89" s="92" t="s">
        <v>13</v>
      </c>
      <c r="C89" s="49">
        <v>10292.56695086875</v>
      </c>
      <c r="D89" s="5"/>
      <c r="E89" s="49">
        <v>1073.9351333095492</v>
      </c>
      <c r="F89" s="5"/>
      <c r="G89" s="49">
        <v>2899.682735269048</v>
      </c>
      <c r="H89" s="5"/>
      <c r="I89" s="216">
        <v>72.14659757413314</v>
      </c>
      <c r="J89" s="54"/>
      <c r="K89" s="216">
        <v>9.448246482129472</v>
      </c>
      <c r="L89" s="54"/>
      <c r="M89" s="216">
        <v>20.32556546804486</v>
      </c>
      <c r="N89" s="54"/>
      <c r="O89" s="216">
        <v>7.527836957822001</v>
      </c>
    </row>
    <row r="90" spans="1:15" ht="12.75">
      <c r="A90" s="190"/>
      <c r="B90" s="93" t="s">
        <v>14</v>
      </c>
      <c r="C90" s="214">
        <v>10267.68249781166</v>
      </c>
      <c r="D90" s="169"/>
      <c r="E90" s="214">
        <v>1076.0531532379196</v>
      </c>
      <c r="F90" s="169"/>
      <c r="G90" s="214">
        <v>2908.7341212354827</v>
      </c>
      <c r="H90" s="169"/>
      <c r="I90" s="219">
        <v>72.04142623601909</v>
      </c>
      <c r="J90" s="220"/>
      <c r="K90" s="219">
        <v>9.48588001641556</v>
      </c>
      <c r="L90" s="220"/>
      <c r="M90" s="219">
        <v>20.408632101726838</v>
      </c>
      <c r="N90" s="220"/>
      <c r="O90" s="219">
        <v>7.549941662254084</v>
      </c>
    </row>
    <row r="91" spans="1:15" ht="12.75">
      <c r="A91" s="191">
        <v>2014</v>
      </c>
      <c r="B91" s="42" t="s">
        <v>11</v>
      </c>
      <c r="C91" s="211">
        <v>10212.898278403527</v>
      </c>
      <c r="D91" s="212"/>
      <c r="E91" s="211">
        <v>1126.6265421977105</v>
      </c>
      <c r="F91" s="212"/>
      <c r="G91" s="211">
        <v>2897.4055084577276</v>
      </c>
      <c r="H91" s="212"/>
      <c r="I91" s="217">
        <v>71.73525501882948</v>
      </c>
      <c r="J91" s="218"/>
      <c r="K91" s="217">
        <v>9.935394648556139</v>
      </c>
      <c r="L91" s="218"/>
      <c r="M91" s="217">
        <v>20.35133586728201</v>
      </c>
      <c r="N91" s="218"/>
      <c r="O91" s="217">
        <v>7.913409113888517</v>
      </c>
    </row>
    <row r="92" spans="1:15" ht="12.75">
      <c r="A92" s="191"/>
      <c r="B92" s="42" t="s">
        <v>12</v>
      </c>
      <c r="C92" s="49">
        <v>10190.776929894553</v>
      </c>
      <c r="D92" s="5"/>
      <c r="E92" s="49">
        <v>1116.6780371789955</v>
      </c>
      <c r="F92" s="5"/>
      <c r="G92" s="49">
        <v>2908.6828504115847</v>
      </c>
      <c r="H92" s="5"/>
      <c r="I92" s="216">
        <v>71.68456764227771</v>
      </c>
      <c r="J92" s="54"/>
      <c r="K92" s="216">
        <v>9.875591284074774</v>
      </c>
      <c r="L92" s="54"/>
      <c r="M92" s="216">
        <v>20.460429462311847</v>
      </c>
      <c r="N92" s="54"/>
      <c r="O92" s="216">
        <v>7.855002895410437</v>
      </c>
    </row>
    <row r="93" spans="1:15" ht="12.75">
      <c r="A93" s="191"/>
      <c r="B93" s="92" t="s">
        <v>13</v>
      </c>
      <c r="C93" s="49">
        <v>10134.564471739915</v>
      </c>
      <c r="D93" s="5"/>
      <c r="E93" s="49">
        <v>1126.877921349966</v>
      </c>
      <c r="F93" s="5"/>
      <c r="G93" s="49">
        <v>2899.6467730914583</v>
      </c>
      <c r="H93" s="5"/>
      <c r="I93" s="216">
        <v>71.56627822062353</v>
      </c>
      <c r="J93" s="54"/>
      <c r="K93" s="216">
        <v>10.006514991733457</v>
      </c>
      <c r="L93" s="54"/>
      <c r="M93" s="216">
        <v>20.476156452825816</v>
      </c>
      <c r="N93" s="54"/>
      <c r="O93" s="216">
        <v>7.957565326550645</v>
      </c>
    </row>
    <row r="94" spans="1:15" ht="12.75">
      <c r="A94" s="190"/>
      <c r="B94" s="93" t="s">
        <v>14</v>
      </c>
      <c r="C94" s="214">
        <v>10080.194143772733</v>
      </c>
      <c r="D94" s="169"/>
      <c r="E94" s="214">
        <v>1146.8228665468614</v>
      </c>
      <c r="F94" s="169"/>
      <c r="G94" s="214">
        <v>2877.929677798833</v>
      </c>
      <c r="H94" s="169"/>
      <c r="I94" s="219">
        <v>71.46566638400681</v>
      </c>
      <c r="J94" s="220"/>
      <c r="K94" s="219">
        <v>10.214849282696644</v>
      </c>
      <c r="L94" s="220"/>
      <c r="M94" s="219">
        <v>20.403690573485914</v>
      </c>
      <c r="N94" s="220"/>
      <c r="O94" s="219">
        <v>8.130643042507277</v>
      </c>
    </row>
    <row r="95" spans="1:15" ht="12.75">
      <c r="A95" s="191">
        <v>2015</v>
      </c>
      <c r="B95" s="42" t="s">
        <v>11</v>
      </c>
      <c r="C95" s="211">
        <v>10067.76718491004</v>
      </c>
      <c r="D95" s="212"/>
      <c r="E95" s="211">
        <v>1082.776411372551</v>
      </c>
      <c r="F95" s="212"/>
      <c r="G95" s="211">
        <v>2890.8447137263997</v>
      </c>
      <c r="H95" s="212"/>
      <c r="I95" s="217">
        <v>71.70065354387735</v>
      </c>
      <c r="J95" s="218"/>
      <c r="K95" s="217">
        <v>9.71052578758161</v>
      </c>
      <c r="L95" s="218"/>
      <c r="M95" s="217">
        <v>20.58802626849758</v>
      </c>
      <c r="N95" s="218"/>
      <c r="O95" s="217">
        <v>7.711320187625076</v>
      </c>
    </row>
    <row r="96" spans="1:15" ht="12.75">
      <c r="A96" s="192"/>
      <c r="B96" s="42" t="s">
        <v>12</v>
      </c>
      <c r="C96" s="49">
        <v>10048.595956988673</v>
      </c>
      <c r="D96" s="5"/>
      <c r="E96" s="49">
        <v>1060.464589952935</v>
      </c>
      <c r="F96" s="5"/>
      <c r="G96" s="49">
        <v>2882.279495028037</v>
      </c>
      <c r="H96" s="5"/>
      <c r="I96" s="216">
        <v>71.82011106045616</v>
      </c>
      <c r="J96" s="54"/>
      <c r="K96" s="216">
        <v>9.54594302076144</v>
      </c>
      <c r="L96" s="54"/>
      <c r="M96" s="216">
        <v>20.600453468946505</v>
      </c>
      <c r="N96" s="54"/>
      <c r="O96" s="216">
        <v>7.579435470597333</v>
      </c>
    </row>
    <row r="97" spans="2:15" ht="12.75">
      <c r="B97" s="92" t="s">
        <v>13</v>
      </c>
      <c r="C97" s="49">
        <v>10040.679670785034</v>
      </c>
      <c r="D97" s="5"/>
      <c r="E97" s="49">
        <v>1024.2897812108877</v>
      </c>
      <c r="F97" s="5"/>
      <c r="G97" s="49">
        <v>2886.5168556963927</v>
      </c>
      <c r="H97" s="5"/>
      <c r="I97" s="216">
        <v>71.96853044430821</v>
      </c>
      <c r="J97" s="54"/>
      <c r="K97" s="216">
        <v>9.257050239990715</v>
      </c>
      <c r="L97" s="54"/>
      <c r="M97" s="216">
        <v>20.689672713256925</v>
      </c>
      <c r="N97" s="54"/>
      <c r="O97" s="216">
        <v>7.341796842434871</v>
      </c>
    </row>
    <row r="98" spans="1:15" ht="12.75">
      <c r="A98" s="190"/>
      <c r="B98" s="93" t="s">
        <v>14</v>
      </c>
      <c r="C98" s="214">
        <v>10005.919646697555</v>
      </c>
      <c r="D98" s="169"/>
      <c r="E98" s="214">
        <v>1017.8569848675631</v>
      </c>
      <c r="F98" s="169"/>
      <c r="G98" s="214">
        <v>2858.713829973335</v>
      </c>
      <c r="H98" s="169"/>
      <c r="I98" s="219">
        <v>72.07582583556626</v>
      </c>
      <c r="J98" s="220"/>
      <c r="K98" s="219">
        <v>9.23328745570792</v>
      </c>
      <c r="L98" s="220"/>
      <c r="M98" s="219">
        <v>20.59222614194062</v>
      </c>
      <c r="N98" s="220"/>
      <c r="O98" s="219">
        <v>7.331948022493108</v>
      </c>
    </row>
    <row r="99" spans="1:16" ht="12.75">
      <c r="A99" s="191">
        <v>2016</v>
      </c>
      <c r="B99" s="42" t="s">
        <v>11</v>
      </c>
      <c r="C99" s="49">
        <v>9957.026997922556</v>
      </c>
      <c r="D99" s="5"/>
      <c r="E99" s="49">
        <v>1026.3523922370573</v>
      </c>
      <c r="F99" s="5"/>
      <c r="G99" s="49">
        <v>2827.5343790711577</v>
      </c>
      <c r="H99" s="5"/>
      <c r="I99" s="216">
        <v>72.09535273549923</v>
      </c>
      <c r="J99" s="54"/>
      <c r="K99" s="216">
        <v>9.344595645640737</v>
      </c>
      <c r="L99" s="54"/>
      <c r="M99" s="216">
        <v>20.473188279334565</v>
      </c>
      <c r="N99" s="54"/>
      <c r="O99" s="216">
        <v>7.431458985166209</v>
      </c>
      <c r="P99" s="48"/>
    </row>
    <row r="100" spans="1:16" ht="12.75">
      <c r="A100" s="189"/>
      <c r="B100" s="55" t="s">
        <v>12</v>
      </c>
      <c r="C100" s="49">
        <v>9963.792240324768</v>
      </c>
      <c r="D100" s="5"/>
      <c r="E100" s="49">
        <v>1045.035931863908</v>
      </c>
      <c r="F100" s="5"/>
      <c r="G100" s="49">
        <v>2746.52528934994</v>
      </c>
      <c r="H100" s="5"/>
      <c r="I100" s="216">
        <v>72.43574124201575</v>
      </c>
      <c r="J100" s="54"/>
      <c r="K100" s="216">
        <v>9.492708174916888</v>
      </c>
      <c r="L100" s="54"/>
      <c r="M100" s="216">
        <v>19.966955389619812</v>
      </c>
      <c r="N100" s="54"/>
      <c r="O100" s="216">
        <v>7.597303368364441</v>
      </c>
      <c r="P100" s="48"/>
    </row>
    <row r="101" spans="1:15" ht="12.75">
      <c r="A101" s="189"/>
      <c r="B101" s="92" t="s">
        <v>13</v>
      </c>
      <c r="C101" s="49">
        <v>9931.009777481411</v>
      </c>
      <c r="D101" s="5"/>
      <c r="E101" s="49">
        <v>1035.0865832174586</v>
      </c>
      <c r="F101" s="5"/>
      <c r="G101" s="49">
        <v>2711.8009469934286</v>
      </c>
      <c r="H101" s="5"/>
      <c r="I101" s="216">
        <v>72.6062606998542</v>
      </c>
      <c r="J101" s="54"/>
      <c r="K101" s="216">
        <v>9.438970342510219</v>
      </c>
      <c r="L101" s="54"/>
      <c r="M101" s="216">
        <v>19.82615372809051</v>
      </c>
      <c r="N101" s="54"/>
      <c r="O101" s="216">
        <v>7.56758557205527</v>
      </c>
    </row>
    <row r="102" spans="1:15" ht="12.75">
      <c r="A102" s="189"/>
      <c r="B102" s="92" t="s">
        <v>14</v>
      </c>
      <c r="C102" s="49">
        <v>9875.889217604727</v>
      </c>
      <c r="D102" s="5"/>
      <c r="E102" s="49">
        <v>1061.8219883962772</v>
      </c>
      <c r="F102" s="5"/>
      <c r="G102" s="49">
        <v>2667.8437939991295</v>
      </c>
      <c r="H102" s="5"/>
      <c r="I102" s="216">
        <v>72.5871838201722</v>
      </c>
      <c r="J102" s="54"/>
      <c r="K102" s="216">
        <v>9.707899288963725</v>
      </c>
      <c r="L102" s="54"/>
      <c r="M102" s="216">
        <v>19.608489282496038</v>
      </c>
      <c r="N102" s="54"/>
      <c r="O102" s="216">
        <v>7.804326897331765</v>
      </c>
    </row>
    <row r="103" spans="1:1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</sheetData>
  <sheetProtection/>
  <mergeCells count="2">
    <mergeCell ref="A3:A4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O104"/>
  <sheetViews>
    <sheetView zoomScalePageLayoutView="0" workbookViewId="0" topLeftCell="A1">
      <pane xSplit="2" ySplit="5" topLeftCell="C6" activePane="bottomRight" state="frozen"/>
      <selection pane="topLeft" activeCell="G103" sqref="G103"/>
      <selection pane="topRight" activeCell="G103" sqref="G103"/>
      <selection pane="bottomLeft" activeCell="G103" sqref="G103"/>
      <selection pane="bottomRight" activeCell="V22" sqref="V22"/>
    </sheetView>
  </sheetViews>
  <sheetFormatPr defaultColWidth="9.140625" defaultRowHeight="12.75"/>
  <cols>
    <col min="1" max="1" width="6.7109375" style="0" customWidth="1"/>
    <col min="2" max="2" width="11.57421875" style="0" customWidth="1"/>
    <col min="4" max="4" width="0.85546875" style="0" customWidth="1"/>
    <col min="6" max="6" width="0.9921875" style="0" customWidth="1"/>
    <col min="8" max="8" width="0.71875" style="0" customWidth="1"/>
    <col min="10" max="10" width="1.28515625" style="0" customWidth="1"/>
    <col min="12" max="12" width="0.71875" style="0" customWidth="1"/>
    <col min="14" max="14" width="0.71875" style="0" customWidth="1"/>
  </cols>
  <sheetData>
    <row r="1" spans="1:15" s="228" customFormat="1" ht="16.5">
      <c r="A1" s="9" t="s">
        <v>97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6.5">
      <c r="A2" s="9"/>
      <c r="B2" s="11" t="s">
        <v>81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51">
      <c r="A3" s="275" t="s">
        <v>3</v>
      </c>
      <c r="B3" s="56"/>
      <c r="C3" s="206" t="s">
        <v>19</v>
      </c>
      <c r="D3" s="195"/>
      <c r="E3" s="207" t="s">
        <v>20</v>
      </c>
      <c r="F3" s="195"/>
      <c r="G3" s="206" t="s">
        <v>82</v>
      </c>
      <c r="H3" s="195"/>
      <c r="I3" s="207" t="s">
        <v>5</v>
      </c>
      <c r="J3" s="195"/>
      <c r="K3" s="207" t="s">
        <v>52</v>
      </c>
      <c r="L3" s="195"/>
      <c r="M3" s="207" t="s">
        <v>83</v>
      </c>
      <c r="N3" s="195"/>
      <c r="O3" s="207" t="s">
        <v>84</v>
      </c>
    </row>
    <row r="4" spans="1:15" ht="25.5">
      <c r="A4" s="276"/>
      <c r="B4" s="63"/>
      <c r="C4" s="64" t="s">
        <v>85</v>
      </c>
      <c r="D4" s="65"/>
      <c r="E4" s="64" t="s">
        <v>86</v>
      </c>
      <c r="F4" s="65"/>
      <c r="G4" s="64" t="s">
        <v>85</v>
      </c>
      <c r="H4" s="65"/>
      <c r="I4" s="17" t="s">
        <v>87</v>
      </c>
      <c r="J4" s="65"/>
      <c r="K4" s="17" t="s">
        <v>88</v>
      </c>
      <c r="L4" s="65"/>
      <c r="M4" s="17" t="s">
        <v>87</v>
      </c>
      <c r="N4" s="65"/>
      <c r="O4" s="17" t="s">
        <v>87</v>
      </c>
    </row>
    <row r="5" spans="1:15" ht="12.75">
      <c r="A5" s="283" t="s">
        <v>91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</row>
    <row r="6" spans="1:15" ht="12.75">
      <c r="A6" s="186">
        <v>1992</v>
      </c>
      <c r="B6" s="187" t="s">
        <v>14</v>
      </c>
      <c r="C6" s="211">
        <v>4145.527704205852</v>
      </c>
      <c r="D6" s="212"/>
      <c r="E6" s="211">
        <v>206.03329450737118</v>
      </c>
      <c r="F6" s="212"/>
      <c r="G6" s="211">
        <v>6002.95023510366</v>
      </c>
      <c r="H6" s="212"/>
      <c r="I6" s="217">
        <v>40.035957377369385</v>
      </c>
      <c r="J6" s="218"/>
      <c r="K6" s="217">
        <v>4.7346985269951665</v>
      </c>
      <c r="L6" s="218"/>
      <c r="M6" s="217">
        <v>57.974250059226115</v>
      </c>
      <c r="N6" s="218"/>
      <c r="O6" s="217">
        <v>1.989792563404493</v>
      </c>
    </row>
    <row r="7" spans="1:15" ht="12.75">
      <c r="A7" s="188">
        <v>1993</v>
      </c>
      <c r="B7" s="42" t="s">
        <v>11</v>
      </c>
      <c r="C7" s="211">
        <v>4140.7309599774435</v>
      </c>
      <c r="D7" s="212"/>
      <c r="E7" s="211">
        <v>214.8869494622774</v>
      </c>
      <c r="F7" s="212"/>
      <c r="G7" s="211">
        <v>5993.121059717792</v>
      </c>
      <c r="H7" s="212"/>
      <c r="I7" s="217">
        <v>40.01193741883064</v>
      </c>
      <c r="J7" s="218"/>
      <c r="K7" s="217">
        <v>4.933558313197383</v>
      </c>
      <c r="L7" s="218"/>
      <c r="M7" s="217">
        <v>57.911607178219214</v>
      </c>
      <c r="N7" s="218"/>
      <c r="O7" s="217">
        <v>2.076455402950136</v>
      </c>
    </row>
    <row r="8" spans="1:15" ht="12.75">
      <c r="A8" s="189"/>
      <c r="B8" s="42" t="s">
        <v>12</v>
      </c>
      <c r="C8" s="49">
        <v>4142.647650013377</v>
      </c>
      <c r="D8" s="5"/>
      <c r="E8" s="49">
        <v>233.24050701182443</v>
      </c>
      <c r="F8" s="5"/>
      <c r="G8" s="49">
        <v>5911.748976947132</v>
      </c>
      <c r="H8" s="5"/>
      <c r="I8" s="216">
        <v>40.26821315784287</v>
      </c>
      <c r="J8" s="54"/>
      <c r="K8" s="216">
        <v>5.330129533529601</v>
      </c>
      <c r="L8" s="54"/>
      <c r="M8" s="216">
        <v>57.46459463879289</v>
      </c>
      <c r="N8" s="54"/>
      <c r="O8" s="216">
        <v>2.2671922033642335</v>
      </c>
    </row>
    <row r="9" spans="1:15" ht="12.75">
      <c r="A9" s="189"/>
      <c r="B9" s="92" t="s">
        <v>13</v>
      </c>
      <c r="C9" s="49">
        <v>4131.826340826205</v>
      </c>
      <c r="D9" s="5"/>
      <c r="E9" s="49">
        <v>234.86156812041855</v>
      </c>
      <c r="F9" s="5"/>
      <c r="G9" s="49">
        <v>5891.428036095898</v>
      </c>
      <c r="H9" s="5"/>
      <c r="I9" s="216">
        <v>40.27860830353558</v>
      </c>
      <c r="J9" s="54"/>
      <c r="K9" s="216">
        <v>5.37848302919075</v>
      </c>
      <c r="L9" s="54"/>
      <c r="M9" s="216">
        <v>57.43187216501555</v>
      </c>
      <c r="N9" s="54"/>
      <c r="O9" s="216">
        <v>2.289519531448862</v>
      </c>
    </row>
    <row r="10" spans="1:15" ht="12.75">
      <c r="A10" s="190"/>
      <c r="B10" s="93" t="s">
        <v>14</v>
      </c>
      <c r="C10" s="214">
        <v>4098.594790275869</v>
      </c>
      <c r="D10" s="169"/>
      <c r="E10" s="214">
        <v>247.4471323900146</v>
      </c>
      <c r="F10" s="169"/>
      <c r="G10" s="214">
        <v>5967.418349131335</v>
      </c>
      <c r="H10" s="169"/>
      <c r="I10" s="219">
        <v>39.74024897816036</v>
      </c>
      <c r="J10" s="220"/>
      <c r="K10" s="219">
        <v>5.6936204664641</v>
      </c>
      <c r="L10" s="220"/>
      <c r="M10" s="219">
        <v>57.86048709034737</v>
      </c>
      <c r="N10" s="220"/>
      <c r="O10" s="219">
        <v>2.399263931492263</v>
      </c>
    </row>
    <row r="11" spans="1:15" ht="12.75">
      <c r="A11" s="191">
        <v>1994</v>
      </c>
      <c r="B11" s="42" t="s">
        <v>11</v>
      </c>
      <c r="C11" s="211">
        <v>4070.3509568520894</v>
      </c>
      <c r="D11" s="212"/>
      <c r="E11" s="211">
        <v>250.60621539571162</v>
      </c>
      <c r="F11" s="212"/>
      <c r="G11" s="211">
        <v>5939.069601146217</v>
      </c>
      <c r="H11" s="212"/>
      <c r="I11" s="217">
        <v>39.671933092876486</v>
      </c>
      <c r="J11" s="218"/>
      <c r="K11" s="217">
        <v>5.799784756147999</v>
      </c>
      <c r="L11" s="218"/>
      <c r="M11" s="217">
        <v>57.88551757532667</v>
      </c>
      <c r="N11" s="218"/>
      <c r="O11" s="217">
        <v>2.442549331796832</v>
      </c>
    </row>
    <row r="12" spans="1:15" ht="12.75">
      <c r="A12" s="191"/>
      <c r="B12" s="42" t="s">
        <v>12</v>
      </c>
      <c r="C12" s="49">
        <v>4033.2825363417433</v>
      </c>
      <c r="D12" s="5"/>
      <c r="E12" s="49">
        <v>261.6060452312861</v>
      </c>
      <c r="F12" s="5"/>
      <c r="G12" s="49">
        <v>5987.807048587897</v>
      </c>
      <c r="H12" s="5"/>
      <c r="I12" s="216">
        <v>39.22398057287067</v>
      </c>
      <c r="J12" s="54"/>
      <c r="K12" s="216">
        <v>6.091102021917209</v>
      </c>
      <c r="L12" s="54"/>
      <c r="M12" s="216">
        <v>58.231880665850134</v>
      </c>
      <c r="N12" s="54"/>
      <c r="O12" s="216">
        <v>2.544138761279195</v>
      </c>
    </row>
    <row r="13" spans="1:15" ht="12.75">
      <c r="A13" s="191"/>
      <c r="B13" s="92" t="s">
        <v>13</v>
      </c>
      <c r="C13" s="49">
        <v>3995.6614446215553</v>
      </c>
      <c r="D13" s="5"/>
      <c r="E13" s="49">
        <v>255.5856399415883</v>
      </c>
      <c r="F13" s="5"/>
      <c r="G13" s="49">
        <v>6022.891192073015</v>
      </c>
      <c r="H13" s="5"/>
      <c r="I13" s="216">
        <v>38.89047759565262</v>
      </c>
      <c r="J13" s="54"/>
      <c r="K13" s="216">
        <v>6.0120156475885524</v>
      </c>
      <c r="L13" s="54"/>
      <c r="M13" s="216">
        <v>58.621862290576075</v>
      </c>
      <c r="N13" s="54"/>
      <c r="O13" s="216">
        <v>2.4876601137713052</v>
      </c>
    </row>
    <row r="14" spans="1:15" ht="12.75">
      <c r="A14" s="190"/>
      <c r="B14" s="93" t="s">
        <v>14</v>
      </c>
      <c r="C14" s="214">
        <v>3964.1072738664616</v>
      </c>
      <c r="D14" s="169"/>
      <c r="E14" s="214">
        <v>256.3239373259538</v>
      </c>
      <c r="F14" s="169"/>
      <c r="G14" s="214">
        <v>6032.281592874529</v>
      </c>
      <c r="H14" s="169"/>
      <c r="I14" s="219">
        <v>38.663984348552304</v>
      </c>
      <c r="J14" s="220"/>
      <c r="K14" s="219">
        <v>6.073406353507028</v>
      </c>
      <c r="L14" s="220"/>
      <c r="M14" s="219">
        <v>58.83595598700183</v>
      </c>
      <c r="N14" s="220"/>
      <c r="O14" s="219">
        <v>2.50005966444586</v>
      </c>
    </row>
    <row r="15" spans="1:15" ht="12.75">
      <c r="A15" s="191">
        <v>1995</v>
      </c>
      <c r="B15" s="42" t="s">
        <v>11</v>
      </c>
      <c r="C15" s="211">
        <v>3933.113976341713</v>
      </c>
      <c r="D15" s="212"/>
      <c r="E15" s="211">
        <v>265.6686692935371</v>
      </c>
      <c r="F15" s="212"/>
      <c r="G15" s="211">
        <v>5992.0048692797445</v>
      </c>
      <c r="H15" s="212"/>
      <c r="I15" s="217">
        <v>38.5947991809789</v>
      </c>
      <c r="J15" s="218"/>
      <c r="K15" s="217">
        <v>6.3272784450918635</v>
      </c>
      <c r="L15" s="218"/>
      <c r="M15" s="217">
        <v>58.798251464962725</v>
      </c>
      <c r="N15" s="218"/>
      <c r="O15" s="217">
        <v>2.6069493540583664</v>
      </c>
    </row>
    <row r="16" spans="1:15" ht="12.75">
      <c r="A16" s="191"/>
      <c r="B16" s="42" t="s">
        <v>12</v>
      </c>
      <c r="C16" s="49">
        <v>3916.977870694519</v>
      </c>
      <c r="D16" s="5"/>
      <c r="E16" s="49">
        <v>260.14784554738657</v>
      </c>
      <c r="F16" s="5"/>
      <c r="G16" s="49">
        <v>6076.204858093149</v>
      </c>
      <c r="H16" s="5"/>
      <c r="I16" s="216">
        <v>38.2020051172352</v>
      </c>
      <c r="J16" s="54"/>
      <c r="K16" s="216">
        <v>6.227915155530381</v>
      </c>
      <c r="L16" s="54"/>
      <c r="M16" s="216">
        <v>59.26079154516288</v>
      </c>
      <c r="N16" s="54"/>
      <c r="O16" s="216">
        <v>2.5372033376019147</v>
      </c>
    </row>
    <row r="17" spans="1:15" ht="12.75">
      <c r="A17" s="191"/>
      <c r="B17" s="92" t="s">
        <v>13</v>
      </c>
      <c r="C17" s="49">
        <v>3889.4719385254903</v>
      </c>
      <c r="D17" s="5"/>
      <c r="E17" s="49">
        <v>266.06385973901615</v>
      </c>
      <c r="F17" s="5"/>
      <c r="G17" s="49">
        <v>6067.261554627242</v>
      </c>
      <c r="H17" s="5"/>
      <c r="I17" s="216">
        <v>38.047041374886156</v>
      </c>
      <c r="J17" s="54"/>
      <c r="K17" s="216">
        <v>6.402636691281387</v>
      </c>
      <c r="L17" s="54"/>
      <c r="M17" s="216">
        <v>59.35030642968757</v>
      </c>
      <c r="N17" s="54"/>
      <c r="O17" s="216">
        <v>2.6026521954262747</v>
      </c>
    </row>
    <row r="18" spans="1:15" ht="12.75">
      <c r="A18" s="190"/>
      <c r="B18" s="93" t="s">
        <v>14</v>
      </c>
      <c r="C18" s="214">
        <v>3892.4201622142773</v>
      </c>
      <c r="D18" s="169"/>
      <c r="E18" s="214">
        <v>266.1306919531803</v>
      </c>
      <c r="F18" s="169"/>
      <c r="G18" s="214">
        <v>5991.451340735321</v>
      </c>
      <c r="H18" s="169"/>
      <c r="I18" s="219">
        <v>38.34895882258044</v>
      </c>
      <c r="J18" s="220"/>
      <c r="K18" s="219">
        <v>6.399601719105578</v>
      </c>
      <c r="L18" s="220"/>
      <c r="M18" s="219">
        <v>59.029064483790584</v>
      </c>
      <c r="N18" s="220"/>
      <c r="O18" s="219">
        <v>2.6219766936289757</v>
      </c>
    </row>
    <row r="19" spans="1:15" ht="12.75">
      <c r="A19" s="191">
        <v>1996</v>
      </c>
      <c r="B19" s="42" t="s">
        <v>11</v>
      </c>
      <c r="C19" s="211">
        <v>3889.9561715872333</v>
      </c>
      <c r="D19" s="212"/>
      <c r="E19" s="211">
        <v>268.56808703657987</v>
      </c>
      <c r="F19" s="212"/>
      <c r="G19" s="211">
        <v>5996.429772732867</v>
      </c>
      <c r="H19" s="212"/>
      <c r="I19" s="217">
        <v>38.3059948826528</v>
      </c>
      <c r="J19" s="218"/>
      <c r="K19" s="217">
        <v>6.458254667617534</v>
      </c>
      <c r="L19" s="218"/>
      <c r="M19" s="217">
        <v>59.04930494236572</v>
      </c>
      <c r="N19" s="218"/>
      <c r="O19" s="217">
        <v>2.6447001749814887</v>
      </c>
    </row>
    <row r="20" spans="1:15" ht="12.75">
      <c r="A20" s="191"/>
      <c r="B20" s="42" t="s">
        <v>12</v>
      </c>
      <c r="C20" s="49">
        <v>3862.768312038329</v>
      </c>
      <c r="D20" s="5"/>
      <c r="E20" s="49">
        <v>264.8199944575567</v>
      </c>
      <c r="F20" s="5"/>
      <c r="G20" s="49">
        <v>6011.772218178188</v>
      </c>
      <c r="H20" s="5"/>
      <c r="I20" s="216">
        <v>38.096764609940685</v>
      </c>
      <c r="J20" s="54"/>
      <c r="K20" s="216">
        <v>6.4158529095741015</v>
      </c>
      <c r="L20" s="54"/>
      <c r="M20" s="216">
        <v>59.291433651546136</v>
      </c>
      <c r="N20" s="54"/>
      <c r="O20" s="216">
        <v>2.611801738513181</v>
      </c>
    </row>
    <row r="21" spans="1:15" ht="12.75">
      <c r="A21" s="191"/>
      <c r="B21" s="92" t="s">
        <v>13</v>
      </c>
      <c r="C21" s="49">
        <v>3888.5014982697394</v>
      </c>
      <c r="D21" s="5"/>
      <c r="E21" s="49">
        <v>258.30298244704716</v>
      </c>
      <c r="F21" s="5"/>
      <c r="G21" s="49">
        <v>5962.625132179458</v>
      </c>
      <c r="H21" s="5"/>
      <c r="I21" s="216">
        <v>38.46410378394953</v>
      </c>
      <c r="J21" s="54"/>
      <c r="K21" s="216">
        <v>6.228964583408543</v>
      </c>
      <c r="L21" s="54"/>
      <c r="M21" s="216">
        <v>58.98082642143476</v>
      </c>
      <c r="N21" s="54"/>
      <c r="O21" s="216">
        <v>2.555069794615703</v>
      </c>
    </row>
    <row r="22" spans="1:15" ht="12.75">
      <c r="A22" s="190"/>
      <c r="B22" s="93" t="s">
        <v>14</v>
      </c>
      <c r="C22" s="214">
        <v>3885.6787648972113</v>
      </c>
      <c r="D22" s="169"/>
      <c r="E22" s="214">
        <v>278.98768188000065</v>
      </c>
      <c r="F22" s="169"/>
      <c r="G22" s="214">
        <v>5995.891021969994</v>
      </c>
      <c r="H22" s="169"/>
      <c r="I22" s="219">
        <v>38.24277139171887</v>
      </c>
      <c r="J22" s="220"/>
      <c r="K22" s="219">
        <v>6.698920200341439</v>
      </c>
      <c r="L22" s="220"/>
      <c r="M22" s="219">
        <v>59.01143751622603</v>
      </c>
      <c r="N22" s="220"/>
      <c r="O22" s="219">
        <v>2.745791092055107</v>
      </c>
    </row>
    <row r="23" spans="1:15" ht="12.75">
      <c r="A23" s="191">
        <v>1997</v>
      </c>
      <c r="B23" s="42" t="s">
        <v>11</v>
      </c>
      <c r="C23" s="211">
        <v>3855.6007222725575</v>
      </c>
      <c r="D23" s="212"/>
      <c r="E23" s="211">
        <v>274.9105370255992</v>
      </c>
      <c r="F23" s="212"/>
      <c r="G23" s="211">
        <v>6090.264625554904</v>
      </c>
      <c r="H23" s="212"/>
      <c r="I23" s="217">
        <v>37.723170586163256</v>
      </c>
      <c r="J23" s="218"/>
      <c r="K23" s="217">
        <v>6.655605559886819</v>
      </c>
      <c r="L23" s="218"/>
      <c r="M23" s="217">
        <v>59.58710663620486</v>
      </c>
      <c r="N23" s="218"/>
      <c r="O23" s="217">
        <v>2.689722777631881</v>
      </c>
    </row>
    <row r="24" spans="1:15" ht="12.75">
      <c r="A24" s="191"/>
      <c r="B24" s="42" t="s">
        <v>12</v>
      </c>
      <c r="C24" s="49">
        <v>3884.809317473343</v>
      </c>
      <c r="D24" s="5"/>
      <c r="E24" s="49">
        <v>270.3618704958222</v>
      </c>
      <c r="F24" s="5"/>
      <c r="G24" s="49">
        <v>6046.537793759042</v>
      </c>
      <c r="H24" s="5"/>
      <c r="I24" s="216">
        <v>38.0799856615322</v>
      </c>
      <c r="J24" s="54"/>
      <c r="K24" s="216">
        <v>6.506636147233231</v>
      </c>
      <c r="L24" s="54"/>
      <c r="M24" s="216">
        <v>59.269851792368385</v>
      </c>
      <c r="N24" s="54"/>
      <c r="O24" s="216">
        <v>2.650162546099427</v>
      </c>
    </row>
    <row r="25" spans="1:15" ht="12.75">
      <c r="A25" s="191"/>
      <c r="B25" s="92" t="s">
        <v>13</v>
      </c>
      <c r="C25" s="49">
        <v>3889.8906987455985</v>
      </c>
      <c r="D25" s="5"/>
      <c r="E25" s="49">
        <v>289.91009811082745</v>
      </c>
      <c r="F25" s="5"/>
      <c r="G25" s="49">
        <v>6063.411706445157</v>
      </c>
      <c r="H25" s="5"/>
      <c r="I25" s="216">
        <v>37.97530020481184</v>
      </c>
      <c r="J25" s="54"/>
      <c r="K25" s="216">
        <v>6.935978822934937</v>
      </c>
      <c r="L25" s="54"/>
      <c r="M25" s="216">
        <v>59.194434407084714</v>
      </c>
      <c r="N25" s="54"/>
      <c r="O25" s="216">
        <v>2.830265388103428</v>
      </c>
    </row>
    <row r="26" spans="1:15" ht="12.75">
      <c r="A26" s="190"/>
      <c r="B26" s="93" t="s">
        <v>14</v>
      </c>
      <c r="C26" s="214">
        <v>3888.2020862793306</v>
      </c>
      <c r="D26" s="169"/>
      <c r="E26" s="214">
        <v>283.0824342477156</v>
      </c>
      <c r="F26" s="169"/>
      <c r="G26" s="214">
        <v>6128.413268249651</v>
      </c>
      <c r="H26" s="169"/>
      <c r="I26" s="219">
        <v>37.750642455900014</v>
      </c>
      <c r="J26" s="220"/>
      <c r="K26" s="219">
        <v>6.786457093843788</v>
      </c>
      <c r="L26" s="220"/>
      <c r="M26" s="219">
        <v>59.50090375396857</v>
      </c>
      <c r="N26" s="220"/>
      <c r="O26" s="219">
        <v>2.748453790131424</v>
      </c>
    </row>
    <row r="27" spans="1:15" ht="12.75">
      <c r="A27" s="191">
        <v>1998</v>
      </c>
      <c r="B27" s="42" t="s">
        <v>11</v>
      </c>
      <c r="C27" s="211">
        <v>3929.8342806058627</v>
      </c>
      <c r="D27" s="212"/>
      <c r="E27" s="211">
        <v>286.46689315501663</v>
      </c>
      <c r="F27" s="212"/>
      <c r="G27" s="211">
        <v>6103.699606958493</v>
      </c>
      <c r="H27" s="212"/>
      <c r="I27" s="217">
        <v>38.07978665997666</v>
      </c>
      <c r="J27" s="218"/>
      <c r="K27" s="217">
        <v>6.794270175427062</v>
      </c>
      <c r="L27" s="218"/>
      <c r="M27" s="217">
        <v>59.14437156208262</v>
      </c>
      <c r="N27" s="218"/>
      <c r="O27" s="217">
        <v>2.7758417779407183</v>
      </c>
    </row>
    <row r="28" spans="1:15" ht="12.75">
      <c r="A28" s="191"/>
      <c r="B28" s="42" t="s">
        <v>12</v>
      </c>
      <c r="C28" s="49">
        <v>3940.7702180984224</v>
      </c>
      <c r="D28" s="5"/>
      <c r="E28" s="49">
        <v>285.0681784962615</v>
      </c>
      <c r="F28" s="5"/>
      <c r="G28" s="49">
        <v>6081.708898586671</v>
      </c>
      <c r="H28" s="5"/>
      <c r="I28" s="216">
        <v>38.231890722836475</v>
      </c>
      <c r="J28" s="54"/>
      <c r="K28" s="216">
        <v>6.745837198270019</v>
      </c>
      <c r="L28" s="54"/>
      <c r="M28" s="216">
        <v>59.00248356298875</v>
      </c>
      <c r="N28" s="54"/>
      <c r="O28" s="216">
        <v>2.7656257141747695</v>
      </c>
    </row>
    <row r="29" spans="1:15" ht="12.75">
      <c r="A29" s="191"/>
      <c r="B29" s="92" t="s">
        <v>13</v>
      </c>
      <c r="C29" s="49">
        <v>3958.1088490390894</v>
      </c>
      <c r="D29" s="5"/>
      <c r="E29" s="49">
        <v>289.6162738931276</v>
      </c>
      <c r="F29" s="5"/>
      <c r="G29" s="49">
        <v>6113.6165906606</v>
      </c>
      <c r="H29" s="5"/>
      <c r="I29" s="216">
        <v>38.20073653054539</v>
      </c>
      <c r="J29" s="54"/>
      <c r="K29" s="216">
        <v>6.8181500806060775</v>
      </c>
      <c r="L29" s="54"/>
      <c r="M29" s="216">
        <v>59.00410158889249</v>
      </c>
      <c r="N29" s="54"/>
      <c r="O29" s="216">
        <v>2.7951618805621123</v>
      </c>
    </row>
    <row r="30" spans="1:15" ht="12.75">
      <c r="A30" s="190"/>
      <c r="B30" s="93" t="s">
        <v>14</v>
      </c>
      <c r="C30" s="214">
        <v>3977.509326791286</v>
      </c>
      <c r="D30" s="169"/>
      <c r="E30" s="214">
        <v>286.1054809371599</v>
      </c>
      <c r="F30" s="169"/>
      <c r="G30" s="214">
        <v>6113.290547872208</v>
      </c>
      <c r="H30" s="169"/>
      <c r="I30" s="219">
        <v>38.33039996500048</v>
      </c>
      <c r="J30" s="220"/>
      <c r="K30" s="219">
        <v>6.710397018477149</v>
      </c>
      <c r="L30" s="220"/>
      <c r="M30" s="219">
        <v>58.91246318993094</v>
      </c>
      <c r="N30" s="220"/>
      <c r="O30" s="219">
        <v>2.7571368450685747</v>
      </c>
    </row>
    <row r="31" spans="1:15" ht="12.75">
      <c r="A31" s="191">
        <v>1999</v>
      </c>
      <c r="B31" s="42" t="s">
        <v>11</v>
      </c>
      <c r="C31" s="211">
        <v>3996.7164412196307</v>
      </c>
      <c r="D31" s="212"/>
      <c r="E31" s="211">
        <v>282.2662684852783</v>
      </c>
      <c r="F31" s="212"/>
      <c r="G31" s="211">
        <v>6151.209559689121</v>
      </c>
      <c r="H31" s="212"/>
      <c r="I31" s="217">
        <v>38.31872258910746</v>
      </c>
      <c r="J31" s="218"/>
      <c r="K31" s="217">
        <v>6.596574177434435</v>
      </c>
      <c r="L31" s="218"/>
      <c r="M31" s="217">
        <v>58.97503517494114</v>
      </c>
      <c r="N31" s="218"/>
      <c r="O31" s="217">
        <v>2.7062422359513927</v>
      </c>
    </row>
    <row r="32" spans="1:15" ht="12.75">
      <c r="A32" s="191"/>
      <c r="B32" s="42" t="s">
        <v>12</v>
      </c>
      <c r="C32" s="49">
        <v>4034.633837242941</v>
      </c>
      <c r="D32" s="5"/>
      <c r="E32" s="49">
        <v>285.64991257887095</v>
      </c>
      <c r="F32" s="5"/>
      <c r="G32" s="49">
        <v>6119.642355609765</v>
      </c>
      <c r="H32" s="5"/>
      <c r="I32" s="216">
        <v>38.646191519917394</v>
      </c>
      <c r="J32" s="54"/>
      <c r="K32" s="216">
        <v>6.6118322110359635</v>
      </c>
      <c r="L32" s="54"/>
      <c r="M32" s="216">
        <v>58.61767883994793</v>
      </c>
      <c r="N32" s="54"/>
      <c r="O32" s="216">
        <v>2.7361296401346746</v>
      </c>
    </row>
    <row r="33" spans="1:15" ht="12.75">
      <c r="A33" s="191"/>
      <c r="B33" s="92" t="s">
        <v>13</v>
      </c>
      <c r="C33" s="49">
        <v>4051.173358898977</v>
      </c>
      <c r="D33" s="5"/>
      <c r="E33" s="49">
        <v>292.53474137733514</v>
      </c>
      <c r="F33" s="5"/>
      <c r="G33" s="49">
        <v>6088.918914503889</v>
      </c>
      <c r="H33" s="5"/>
      <c r="I33" s="216">
        <v>38.83176646840305</v>
      </c>
      <c r="J33" s="54"/>
      <c r="K33" s="216">
        <v>6.734677713696426</v>
      </c>
      <c r="L33" s="54"/>
      <c r="M33" s="216">
        <v>58.364196341703234</v>
      </c>
      <c r="N33" s="54"/>
      <c r="O33" s="216">
        <v>2.8040371898937133</v>
      </c>
    </row>
    <row r="34" spans="1:15" ht="12.75">
      <c r="A34" s="190"/>
      <c r="B34" s="93" t="s">
        <v>14</v>
      </c>
      <c r="C34" s="214">
        <v>4064.06167503522</v>
      </c>
      <c r="D34" s="169"/>
      <c r="E34" s="214">
        <v>291.39865082147054</v>
      </c>
      <c r="F34" s="169"/>
      <c r="G34" s="214">
        <v>6123.557915406078</v>
      </c>
      <c r="H34" s="169"/>
      <c r="I34" s="219">
        <v>38.78284760524935</v>
      </c>
      <c r="J34" s="220"/>
      <c r="K34" s="219">
        <v>6.690421425527607</v>
      </c>
      <c r="L34" s="220"/>
      <c r="M34" s="219">
        <v>58.436370415824</v>
      </c>
      <c r="N34" s="220"/>
      <c r="O34" s="219">
        <v>2.780781978926641</v>
      </c>
    </row>
    <row r="35" spans="1:15" ht="12.75">
      <c r="A35" s="191">
        <v>2000</v>
      </c>
      <c r="B35" s="42" t="s">
        <v>11</v>
      </c>
      <c r="C35" s="211">
        <v>4090.4640022093995</v>
      </c>
      <c r="D35" s="212"/>
      <c r="E35" s="211">
        <v>280.03840685677125</v>
      </c>
      <c r="F35" s="212"/>
      <c r="G35" s="211">
        <v>6107.497476063738</v>
      </c>
      <c r="H35" s="212"/>
      <c r="I35" s="217">
        <v>39.03859560081189</v>
      </c>
      <c r="J35" s="218"/>
      <c r="K35" s="217">
        <v>6.4074648780849435</v>
      </c>
      <c r="L35" s="218"/>
      <c r="M35" s="217">
        <v>58.288772122734336</v>
      </c>
      <c r="N35" s="218"/>
      <c r="O35" s="217">
        <v>2.6726322764537733</v>
      </c>
    </row>
    <row r="36" spans="1:15" ht="12.75">
      <c r="A36" s="191"/>
      <c r="B36" s="42" t="s">
        <v>12</v>
      </c>
      <c r="C36" s="49">
        <v>4110.093383757901</v>
      </c>
      <c r="D36" s="5"/>
      <c r="E36" s="49">
        <v>289.143517539164</v>
      </c>
      <c r="F36" s="5"/>
      <c r="G36" s="49">
        <v>6104.522293823342</v>
      </c>
      <c r="H36" s="5"/>
      <c r="I36" s="216">
        <v>39.12973733886886</v>
      </c>
      <c r="J36" s="54"/>
      <c r="K36" s="216">
        <v>6.572583473600008</v>
      </c>
      <c r="L36" s="54"/>
      <c r="M36" s="216">
        <v>58.11750041508223</v>
      </c>
      <c r="N36" s="54"/>
      <c r="O36" s="216">
        <v>2.752762246048896</v>
      </c>
    </row>
    <row r="37" spans="1:15" ht="12.75">
      <c r="A37" s="191"/>
      <c r="B37" s="92" t="s">
        <v>13</v>
      </c>
      <c r="C37" s="49">
        <v>4138.007324148718</v>
      </c>
      <c r="D37" s="5"/>
      <c r="E37" s="49">
        <v>268.9868271328223</v>
      </c>
      <c r="F37" s="5"/>
      <c r="G37" s="49">
        <v>6116.29851302651</v>
      </c>
      <c r="H37" s="5"/>
      <c r="I37" s="216">
        <v>39.322362839756764</v>
      </c>
      <c r="J37" s="54"/>
      <c r="K37" s="216">
        <v>6.103634765537453</v>
      </c>
      <c r="L37" s="54"/>
      <c r="M37" s="216">
        <v>58.12152819593449</v>
      </c>
      <c r="N37" s="54"/>
      <c r="O37" s="216">
        <v>2.5561089643087422</v>
      </c>
    </row>
    <row r="38" spans="1:15" ht="12.75">
      <c r="A38" s="190"/>
      <c r="B38" s="93" t="s">
        <v>14</v>
      </c>
      <c r="C38" s="214">
        <v>4173.322755767309</v>
      </c>
      <c r="D38" s="169"/>
      <c r="E38" s="214">
        <v>267.3519984650976</v>
      </c>
      <c r="F38" s="169"/>
      <c r="G38" s="214">
        <v>6085.280804580167</v>
      </c>
      <c r="H38" s="169"/>
      <c r="I38" s="219">
        <v>39.64792300755352</v>
      </c>
      <c r="J38" s="220"/>
      <c r="K38" s="219">
        <v>6.020526457387685</v>
      </c>
      <c r="L38" s="220"/>
      <c r="M38" s="219">
        <v>57.81214608573403</v>
      </c>
      <c r="N38" s="220"/>
      <c r="O38" s="219">
        <v>2.5399309067124487</v>
      </c>
    </row>
    <row r="39" spans="1:15" ht="12.75">
      <c r="A39" s="191">
        <v>2001</v>
      </c>
      <c r="B39" s="42" t="s">
        <v>11</v>
      </c>
      <c r="C39" s="211">
        <v>4195.125473532755</v>
      </c>
      <c r="D39" s="212"/>
      <c r="E39" s="211">
        <v>275.96848394981305</v>
      </c>
      <c r="F39" s="212"/>
      <c r="G39" s="211">
        <v>6075.45576212997</v>
      </c>
      <c r="H39" s="212"/>
      <c r="I39" s="217">
        <v>39.77723127528077</v>
      </c>
      <c r="J39" s="218"/>
      <c r="K39" s="217">
        <v>6.172281025049092</v>
      </c>
      <c r="L39" s="218"/>
      <c r="M39" s="217">
        <v>57.6060979528874</v>
      </c>
      <c r="N39" s="218"/>
      <c r="O39" s="217">
        <v>2.6166707718318296</v>
      </c>
    </row>
    <row r="40" spans="1:15" ht="12.75">
      <c r="A40" s="191"/>
      <c r="B40" s="42" t="s">
        <v>12</v>
      </c>
      <c r="C40" s="49">
        <v>4206.8134414904</v>
      </c>
      <c r="D40" s="5"/>
      <c r="E40" s="49">
        <v>280.5189226976476</v>
      </c>
      <c r="F40" s="5"/>
      <c r="G40" s="49">
        <v>6048.545309189572</v>
      </c>
      <c r="H40" s="5"/>
      <c r="I40" s="216">
        <v>39.92845752300547</v>
      </c>
      <c r="J40" s="54"/>
      <c r="K40" s="216">
        <v>6.251351581094788</v>
      </c>
      <c r="L40" s="54"/>
      <c r="M40" s="216">
        <v>57.40903128054745</v>
      </c>
      <c r="N40" s="54"/>
      <c r="O40" s="216">
        <v>2.662511196447084</v>
      </c>
    </row>
    <row r="41" spans="1:15" ht="12.75">
      <c r="A41" s="191"/>
      <c r="B41" s="92" t="s">
        <v>13</v>
      </c>
      <c r="C41" s="49">
        <v>4249.809463729847</v>
      </c>
      <c r="D41" s="5"/>
      <c r="E41" s="49">
        <v>276.99297017766224</v>
      </c>
      <c r="F41" s="5"/>
      <c r="G41" s="49">
        <v>5996.009500515167</v>
      </c>
      <c r="H41" s="5"/>
      <c r="I41" s="216">
        <v>40.38663325178023</v>
      </c>
      <c r="J41" s="54"/>
      <c r="K41" s="216">
        <v>6.118954255720932</v>
      </c>
      <c r="L41" s="54"/>
      <c r="M41" s="216">
        <v>56.981057324618355</v>
      </c>
      <c r="N41" s="54"/>
      <c r="O41" s="216">
        <v>2.632309423601413</v>
      </c>
    </row>
    <row r="42" spans="1:15" ht="12.75">
      <c r="A42" s="190"/>
      <c r="B42" s="93" t="s">
        <v>14</v>
      </c>
      <c r="C42" s="214">
        <v>4270.0889462898085</v>
      </c>
      <c r="D42" s="169"/>
      <c r="E42" s="214">
        <v>277.90546625283577</v>
      </c>
      <c r="F42" s="169"/>
      <c r="G42" s="214">
        <v>5990.438488100845</v>
      </c>
      <c r="H42" s="169"/>
      <c r="I42" s="219">
        <v>40.51920230026869</v>
      </c>
      <c r="J42" s="220"/>
      <c r="K42" s="219">
        <v>6.110505885548512</v>
      </c>
      <c r="L42" s="220"/>
      <c r="M42" s="219">
        <v>56.84373136479392</v>
      </c>
      <c r="N42" s="220"/>
      <c r="O42" s="219">
        <v>2.637066334937394</v>
      </c>
    </row>
    <row r="43" spans="1:15" ht="12.75">
      <c r="A43" s="191">
        <v>2002</v>
      </c>
      <c r="B43" s="42" t="s">
        <v>11</v>
      </c>
      <c r="C43" s="211">
        <v>4289.6595900092125</v>
      </c>
      <c r="D43" s="212"/>
      <c r="E43" s="211">
        <v>275.2250508690897</v>
      </c>
      <c r="F43" s="212"/>
      <c r="G43" s="211">
        <v>6005.539074952832</v>
      </c>
      <c r="H43" s="212"/>
      <c r="I43" s="217">
        <v>40.58171843749903</v>
      </c>
      <c r="J43" s="218"/>
      <c r="K43" s="217">
        <v>6.029178665424836</v>
      </c>
      <c r="L43" s="218"/>
      <c r="M43" s="217">
        <v>56.81455385708375</v>
      </c>
      <c r="N43" s="218"/>
      <c r="O43" s="217">
        <v>2.60372770541724</v>
      </c>
    </row>
    <row r="44" spans="1:15" ht="12.75">
      <c r="A44" s="191"/>
      <c r="B44" s="42" t="s">
        <v>12</v>
      </c>
      <c r="C44" s="49">
        <v>4320.214208675399</v>
      </c>
      <c r="D44" s="5"/>
      <c r="E44" s="49">
        <v>291.15029916281634</v>
      </c>
      <c r="F44" s="5"/>
      <c r="G44" s="49">
        <v>5985.016071080118</v>
      </c>
      <c r="H44" s="5"/>
      <c r="I44" s="216">
        <v>40.77065915573599</v>
      </c>
      <c r="J44" s="54"/>
      <c r="K44" s="216">
        <v>6.313755910380333</v>
      </c>
      <c r="L44" s="54"/>
      <c r="M44" s="216">
        <v>56.4817017141438</v>
      </c>
      <c r="N44" s="54"/>
      <c r="O44" s="216">
        <v>2.747639130120189</v>
      </c>
    </row>
    <row r="45" spans="1:15" ht="12.75">
      <c r="A45" s="191"/>
      <c r="B45" s="92" t="s">
        <v>13</v>
      </c>
      <c r="C45" s="49">
        <v>4317.4578720435165</v>
      </c>
      <c r="D45" s="5"/>
      <c r="E45" s="49">
        <v>284.84043993369744</v>
      </c>
      <c r="F45" s="5"/>
      <c r="G45" s="49">
        <v>5995.243748127437</v>
      </c>
      <c r="H45" s="5"/>
      <c r="I45" s="216">
        <v>40.74018152092978</v>
      </c>
      <c r="J45" s="54"/>
      <c r="K45" s="216">
        <v>6.189091202376359</v>
      </c>
      <c r="L45" s="54"/>
      <c r="M45" s="216">
        <v>56.57202126799801</v>
      </c>
      <c r="N45" s="54"/>
      <c r="O45" s="216">
        <v>2.687797211072212</v>
      </c>
    </row>
    <row r="46" spans="1:15" ht="12.75">
      <c r="A46" s="190"/>
      <c r="B46" s="93" t="s">
        <v>14</v>
      </c>
      <c r="C46" s="214">
        <v>4340.248934125631</v>
      </c>
      <c r="D46" s="169"/>
      <c r="E46" s="214">
        <v>263.8343197946118</v>
      </c>
      <c r="F46" s="169"/>
      <c r="G46" s="214">
        <v>6028.367549971501</v>
      </c>
      <c r="H46" s="169"/>
      <c r="I46" s="219">
        <v>40.82077607673474</v>
      </c>
      <c r="J46" s="220"/>
      <c r="K46" s="219">
        <v>5.730441984730936</v>
      </c>
      <c r="L46" s="220"/>
      <c r="M46" s="219">
        <v>56.69781747558113</v>
      </c>
      <c r="N46" s="220"/>
      <c r="O46" s="219">
        <v>2.48140644768412</v>
      </c>
    </row>
    <row r="47" spans="1:15" ht="12.75">
      <c r="A47" s="191">
        <v>2003</v>
      </c>
      <c r="B47" s="42" t="s">
        <v>11</v>
      </c>
      <c r="C47" s="211">
        <v>4373.769182470813</v>
      </c>
      <c r="D47" s="212"/>
      <c r="E47" s="211">
        <v>227.64936240034837</v>
      </c>
      <c r="F47" s="212"/>
      <c r="G47" s="211">
        <v>5960.365324254952</v>
      </c>
      <c r="H47" s="212"/>
      <c r="I47" s="217">
        <v>41.41127329121061</v>
      </c>
      <c r="J47" s="218"/>
      <c r="K47" s="217">
        <v>4.9473735149368485</v>
      </c>
      <c r="L47" s="218"/>
      <c r="M47" s="217">
        <v>56.43332033784664</v>
      </c>
      <c r="N47" s="218"/>
      <c r="O47" s="217">
        <v>2.1554063709427544</v>
      </c>
    </row>
    <row r="48" spans="1:15" ht="12.75">
      <c r="A48" s="191"/>
      <c r="B48" s="42" t="s">
        <v>12</v>
      </c>
      <c r="C48" s="49">
        <v>4392.156365844742</v>
      </c>
      <c r="D48" s="5"/>
      <c r="E48" s="49">
        <v>211.88263572058702</v>
      </c>
      <c r="F48" s="5"/>
      <c r="G48" s="49">
        <v>6038.059933184719</v>
      </c>
      <c r="H48" s="5"/>
      <c r="I48" s="216">
        <v>41.271523529093194</v>
      </c>
      <c r="J48" s="54"/>
      <c r="K48" s="216">
        <v>4.6021034063471</v>
      </c>
      <c r="L48" s="54"/>
      <c r="M48" s="216">
        <v>56.73749107394984</v>
      </c>
      <c r="N48" s="54"/>
      <c r="O48" s="216">
        <v>1.9909853969569729</v>
      </c>
    </row>
    <row r="49" spans="1:15" ht="12.75">
      <c r="A49" s="191"/>
      <c r="B49" s="92" t="s">
        <v>13</v>
      </c>
      <c r="C49" s="49">
        <v>4461.384674201859</v>
      </c>
      <c r="D49" s="5"/>
      <c r="E49" s="49">
        <v>194.92752270646048</v>
      </c>
      <c r="F49" s="5"/>
      <c r="G49" s="49">
        <v>5997.896990195515</v>
      </c>
      <c r="H49" s="5"/>
      <c r="I49" s="216">
        <v>41.87438594318242</v>
      </c>
      <c r="J49" s="54"/>
      <c r="K49" s="216">
        <v>4.186306984224291</v>
      </c>
      <c r="L49" s="54"/>
      <c r="M49" s="216">
        <v>56.29603178296465</v>
      </c>
      <c r="N49" s="54"/>
      <c r="O49" s="216">
        <v>1.8295822738529144</v>
      </c>
    </row>
    <row r="50" spans="1:15" ht="12.75">
      <c r="A50" s="190"/>
      <c r="B50" s="93" t="s">
        <v>14</v>
      </c>
      <c r="C50" s="214">
        <v>4486.6174714715</v>
      </c>
      <c r="D50" s="169"/>
      <c r="E50" s="214">
        <v>197.39904708538245</v>
      </c>
      <c r="F50" s="169"/>
      <c r="G50" s="214">
        <v>5948.457474671097</v>
      </c>
      <c r="H50" s="169"/>
      <c r="I50" s="219">
        <v>42.19730492008831</v>
      </c>
      <c r="J50" s="220"/>
      <c r="K50" s="219">
        <v>4.214311506019196</v>
      </c>
      <c r="L50" s="220"/>
      <c r="M50" s="219">
        <v>55.94612766943781</v>
      </c>
      <c r="N50" s="220"/>
      <c r="O50" s="219">
        <v>1.8565674104738896</v>
      </c>
    </row>
    <row r="51" spans="1:15" ht="12.75">
      <c r="A51" s="191">
        <v>2004</v>
      </c>
      <c r="B51" s="42" t="s">
        <v>11</v>
      </c>
      <c r="C51" s="211">
        <v>4470.124629852671</v>
      </c>
      <c r="D51" s="212"/>
      <c r="E51" s="211">
        <v>199.1869726941909</v>
      </c>
      <c r="F51" s="212"/>
      <c r="G51" s="211">
        <v>5975.725081206336</v>
      </c>
      <c r="H51" s="212"/>
      <c r="I51" s="217">
        <v>41.99257139879209</v>
      </c>
      <c r="J51" s="218"/>
      <c r="K51" s="217">
        <v>4.265874493909229</v>
      </c>
      <c r="L51" s="218"/>
      <c r="M51" s="217">
        <v>56.136256348713964</v>
      </c>
      <c r="N51" s="218"/>
      <c r="O51" s="217">
        <v>1.8711722524939398</v>
      </c>
    </row>
    <row r="52" spans="1:15" ht="12.75">
      <c r="A52" s="191"/>
      <c r="B52" s="42" t="s">
        <v>12</v>
      </c>
      <c r="C52" s="49">
        <v>4534.286589005354</v>
      </c>
      <c r="D52" s="5"/>
      <c r="E52" s="49">
        <v>184.30085219358102</v>
      </c>
      <c r="F52" s="5"/>
      <c r="G52" s="49">
        <v>5933.937994442527</v>
      </c>
      <c r="H52" s="5"/>
      <c r="I52" s="216">
        <v>42.56536739949415</v>
      </c>
      <c r="J52" s="54"/>
      <c r="K52" s="216">
        <v>3.9058479786644043</v>
      </c>
      <c r="L52" s="54"/>
      <c r="M52" s="216">
        <v>55.704518428922235</v>
      </c>
      <c r="N52" s="54"/>
      <c r="O52" s="216">
        <v>1.7301141715836041</v>
      </c>
    </row>
    <row r="53" spans="1:15" ht="12.75">
      <c r="A53" s="191"/>
      <c r="B53" s="92" t="s">
        <v>13</v>
      </c>
      <c r="C53" s="49">
        <v>4582.063812834027</v>
      </c>
      <c r="D53" s="5"/>
      <c r="E53" s="49">
        <v>182.0016238792694</v>
      </c>
      <c r="F53" s="5"/>
      <c r="G53" s="49">
        <v>5897.610338654751</v>
      </c>
      <c r="H53" s="5"/>
      <c r="I53" s="216">
        <v>42.97695699413493</v>
      </c>
      <c r="J53" s="54"/>
      <c r="K53" s="216">
        <v>3.820300671705957</v>
      </c>
      <c r="L53" s="54"/>
      <c r="M53" s="216">
        <v>55.31597905350074</v>
      </c>
      <c r="N53" s="54"/>
      <c r="O53" s="216">
        <v>1.7070639523643423</v>
      </c>
    </row>
    <row r="54" spans="1:15" ht="12.75">
      <c r="A54" s="190"/>
      <c r="B54" s="93" t="s">
        <v>14</v>
      </c>
      <c r="C54" s="214">
        <v>4625.056692810231</v>
      </c>
      <c r="D54" s="169"/>
      <c r="E54" s="214">
        <v>176.15061300366463</v>
      </c>
      <c r="F54" s="169"/>
      <c r="G54" s="214">
        <v>5868.9902803934365</v>
      </c>
      <c r="H54" s="169"/>
      <c r="I54" s="219">
        <v>43.34555808777842</v>
      </c>
      <c r="J54" s="220"/>
      <c r="K54" s="219">
        <v>3.668881632966768</v>
      </c>
      <c r="L54" s="220"/>
      <c r="M54" s="219">
        <v>55.00357639093673</v>
      </c>
      <c r="N54" s="220"/>
      <c r="O54" s="219">
        <v>1.650865521284845</v>
      </c>
    </row>
    <row r="55" spans="1:15" ht="12.75">
      <c r="A55" s="191">
        <v>2005</v>
      </c>
      <c r="B55" s="42" t="s">
        <v>11</v>
      </c>
      <c r="C55" s="211">
        <v>4634.946582531527</v>
      </c>
      <c r="D55" s="212"/>
      <c r="E55" s="211">
        <v>171.6263873039272</v>
      </c>
      <c r="F55" s="212"/>
      <c r="G55" s="211">
        <v>5873.88245348049</v>
      </c>
      <c r="H55" s="212"/>
      <c r="I55" s="217">
        <v>43.396525698831326</v>
      </c>
      <c r="J55" s="218"/>
      <c r="K55" s="217">
        <v>3.570660185146478</v>
      </c>
      <c r="L55" s="218"/>
      <c r="M55" s="217">
        <v>54.99655417930517</v>
      </c>
      <c r="N55" s="218"/>
      <c r="O55" s="217">
        <v>1.6069201218635174</v>
      </c>
    </row>
    <row r="56" spans="1:15" ht="12.75">
      <c r="A56" s="191"/>
      <c r="B56" s="42" t="s">
        <v>12</v>
      </c>
      <c r="C56" s="49">
        <v>4656.160898716477</v>
      </c>
      <c r="D56" s="5"/>
      <c r="E56" s="49">
        <v>171.3002536495378</v>
      </c>
      <c r="F56" s="5"/>
      <c r="G56" s="49">
        <v>5863.149969051331</v>
      </c>
      <c r="H56" s="5"/>
      <c r="I56" s="216">
        <v>43.55373931232445</v>
      </c>
      <c r="J56" s="54"/>
      <c r="K56" s="216">
        <v>3.548454316728802</v>
      </c>
      <c r="L56" s="54"/>
      <c r="M56" s="216">
        <v>54.84391773736132</v>
      </c>
      <c r="N56" s="54"/>
      <c r="O56" s="216">
        <v>1.6023429503142104</v>
      </c>
    </row>
    <row r="57" spans="1:15" ht="12.75">
      <c r="A57" s="191"/>
      <c r="B57" s="92" t="s">
        <v>13</v>
      </c>
      <c r="C57" s="49">
        <v>4679.561583038672</v>
      </c>
      <c r="D57" s="5"/>
      <c r="E57" s="49">
        <v>171.21188000969565</v>
      </c>
      <c r="F57" s="5"/>
      <c r="G57" s="49">
        <v>5846.296935975855</v>
      </c>
      <c r="H57" s="5"/>
      <c r="I57" s="216">
        <v>43.74619786989097</v>
      </c>
      <c r="J57" s="54"/>
      <c r="K57" s="216">
        <v>3.5295789694969817</v>
      </c>
      <c r="L57" s="54"/>
      <c r="M57" s="216">
        <v>54.653252880425555</v>
      </c>
      <c r="N57" s="54"/>
      <c r="O57" s="216">
        <v>1.6005492496834781</v>
      </c>
    </row>
    <row r="58" spans="1:15" ht="12.75">
      <c r="A58" s="190"/>
      <c r="B58" s="93" t="s">
        <v>14</v>
      </c>
      <c r="C58" s="214">
        <v>4730.314655463157</v>
      </c>
      <c r="D58" s="169"/>
      <c r="E58" s="214">
        <v>172.4310576109031</v>
      </c>
      <c r="F58" s="169"/>
      <c r="G58" s="214">
        <v>5802.195853861487</v>
      </c>
      <c r="H58" s="169"/>
      <c r="I58" s="219">
        <v>44.188140830901155</v>
      </c>
      <c r="J58" s="220"/>
      <c r="K58" s="219">
        <v>3.517030409125329</v>
      </c>
      <c r="L58" s="220"/>
      <c r="M58" s="219">
        <v>54.2010978535631</v>
      </c>
      <c r="N58" s="220"/>
      <c r="O58" s="219">
        <v>1.6107613155357383</v>
      </c>
    </row>
    <row r="59" spans="1:15" ht="12.75">
      <c r="A59" s="191">
        <v>2006</v>
      </c>
      <c r="B59" s="42" t="s">
        <v>11</v>
      </c>
      <c r="C59" s="211">
        <v>4766.62482700125</v>
      </c>
      <c r="D59" s="212"/>
      <c r="E59" s="211">
        <v>161.08587004936868</v>
      </c>
      <c r="F59" s="212"/>
      <c r="G59" s="211">
        <v>5785.314621393006</v>
      </c>
      <c r="H59" s="212"/>
      <c r="I59" s="217">
        <v>44.49373249211866</v>
      </c>
      <c r="J59" s="218"/>
      <c r="K59" s="217">
        <v>3.2689798560167773</v>
      </c>
      <c r="L59" s="218"/>
      <c r="M59" s="217">
        <v>54.00262250321545</v>
      </c>
      <c r="N59" s="218"/>
      <c r="O59" s="217">
        <v>1.5036450046658811</v>
      </c>
    </row>
    <row r="60" spans="1:15" ht="12.75">
      <c r="A60" s="191"/>
      <c r="B60" s="42" t="s">
        <v>12</v>
      </c>
      <c r="C60" s="49">
        <v>4829.356515118463</v>
      </c>
      <c r="D60" s="5"/>
      <c r="E60" s="49">
        <v>145.87730584781403</v>
      </c>
      <c r="F60" s="5"/>
      <c r="G60" s="49">
        <v>5748.075279576413</v>
      </c>
      <c r="H60" s="5"/>
      <c r="I60" s="216">
        <v>45.03606554504763</v>
      </c>
      <c r="J60" s="54"/>
      <c r="K60" s="216">
        <v>2.9320693478378494</v>
      </c>
      <c r="L60" s="54"/>
      <c r="M60" s="216">
        <v>53.603558618724435</v>
      </c>
      <c r="N60" s="54"/>
      <c r="O60" s="216">
        <v>1.3603758362279363</v>
      </c>
    </row>
    <row r="61" spans="1:15" ht="12.75">
      <c r="A61" s="191"/>
      <c r="B61" s="92" t="s">
        <v>13</v>
      </c>
      <c r="C61" s="49">
        <v>4863.57038889706</v>
      </c>
      <c r="D61" s="5"/>
      <c r="E61" s="49">
        <v>146.97849201820657</v>
      </c>
      <c r="F61" s="5"/>
      <c r="G61" s="49">
        <v>5736.983786030882</v>
      </c>
      <c r="H61" s="5"/>
      <c r="I61" s="216">
        <v>45.252901662303266</v>
      </c>
      <c r="J61" s="54"/>
      <c r="K61" s="216">
        <v>2.9333810628618857</v>
      </c>
      <c r="L61" s="54"/>
      <c r="M61" s="216">
        <v>53.37954267098789</v>
      </c>
      <c r="N61" s="54"/>
      <c r="O61" s="216">
        <v>1.3675556667088473</v>
      </c>
    </row>
    <row r="62" spans="1:15" ht="12.75">
      <c r="A62" s="190"/>
      <c r="B62" s="93" t="s">
        <v>14</v>
      </c>
      <c r="C62" s="214">
        <v>4905.803777008763</v>
      </c>
      <c r="D62" s="169"/>
      <c r="E62" s="214">
        <v>143.13682018137257</v>
      </c>
      <c r="F62" s="169"/>
      <c r="G62" s="214">
        <v>5718.489872445103</v>
      </c>
      <c r="H62" s="169"/>
      <c r="I62" s="219">
        <v>45.561508763334075</v>
      </c>
      <c r="J62" s="220"/>
      <c r="K62" s="219">
        <v>2.8349872102086495</v>
      </c>
      <c r="L62" s="220"/>
      <c r="M62" s="219">
        <v>53.10914139238295</v>
      </c>
      <c r="N62" s="220"/>
      <c r="O62" s="219">
        <v>1.329349844282965</v>
      </c>
    </row>
    <row r="63" spans="1:15" ht="12.75">
      <c r="A63" s="191">
        <v>2007</v>
      </c>
      <c r="B63" s="42" t="s">
        <v>11</v>
      </c>
      <c r="C63" s="211">
        <v>4977.910270480124</v>
      </c>
      <c r="D63" s="212"/>
      <c r="E63" s="211">
        <v>122.57579697278449</v>
      </c>
      <c r="F63" s="212"/>
      <c r="G63" s="211">
        <v>5705.527973375535</v>
      </c>
      <c r="H63" s="212"/>
      <c r="I63" s="217">
        <v>46.066109591122576</v>
      </c>
      <c r="J63" s="218"/>
      <c r="K63" s="217">
        <v>2.403217955146707</v>
      </c>
      <c r="L63" s="218"/>
      <c r="M63" s="217">
        <v>52.79956098352543</v>
      </c>
      <c r="N63" s="218"/>
      <c r="O63" s="217">
        <v>1.1343294253519887</v>
      </c>
    </row>
    <row r="64" spans="1:15" ht="12.75">
      <c r="A64" s="191"/>
      <c r="B64" s="42" t="s">
        <v>12</v>
      </c>
      <c r="C64" s="49">
        <v>5017.788573570759</v>
      </c>
      <c r="D64" s="5"/>
      <c r="E64" s="49">
        <v>123.59303821618336</v>
      </c>
      <c r="F64" s="5"/>
      <c r="G64" s="49">
        <v>5695.096578935655</v>
      </c>
      <c r="H64" s="5"/>
      <c r="I64" s="216">
        <v>46.30460639755288</v>
      </c>
      <c r="J64" s="54"/>
      <c r="K64" s="216">
        <v>2.403887661885251</v>
      </c>
      <c r="L64" s="54"/>
      <c r="M64" s="216">
        <v>52.55486587710186</v>
      </c>
      <c r="N64" s="54"/>
      <c r="O64" s="216">
        <v>1.1405277253452575</v>
      </c>
    </row>
    <row r="65" spans="1:15" ht="12.75">
      <c r="A65" s="191"/>
      <c r="B65" s="92" t="s">
        <v>13</v>
      </c>
      <c r="C65" s="49">
        <v>5059.762610576327</v>
      </c>
      <c r="D65" s="5"/>
      <c r="E65" s="49">
        <v>141.74829967583628</v>
      </c>
      <c r="F65" s="5"/>
      <c r="G65" s="49">
        <v>5670.077324831981</v>
      </c>
      <c r="H65" s="5"/>
      <c r="I65" s="216">
        <v>46.5411538881482</v>
      </c>
      <c r="J65" s="54"/>
      <c r="K65" s="216">
        <v>2.725137025021918</v>
      </c>
      <c r="L65" s="54"/>
      <c r="M65" s="216">
        <v>52.15500442275622</v>
      </c>
      <c r="N65" s="54"/>
      <c r="O65" s="216">
        <v>1.303841689095569</v>
      </c>
    </row>
    <row r="66" spans="1:15" ht="12.75">
      <c r="A66" s="190"/>
      <c r="B66" s="93" t="s">
        <v>14</v>
      </c>
      <c r="C66" s="214">
        <v>5090.0412090640275</v>
      </c>
      <c r="D66" s="169"/>
      <c r="E66" s="214">
        <v>131.5972949124249</v>
      </c>
      <c r="F66" s="169"/>
      <c r="G66" s="214">
        <v>5687.969282499</v>
      </c>
      <c r="H66" s="169"/>
      <c r="I66" s="219">
        <v>46.656500478175836</v>
      </c>
      <c r="J66" s="220"/>
      <c r="K66" s="219">
        <v>2.52022990125052</v>
      </c>
      <c r="L66" s="220"/>
      <c r="M66" s="219">
        <v>52.13724813783248</v>
      </c>
      <c r="N66" s="220"/>
      <c r="O66" s="219">
        <v>1.2062513839916862</v>
      </c>
    </row>
    <row r="67" spans="1:15" ht="12.75">
      <c r="A67" s="191">
        <v>2008</v>
      </c>
      <c r="B67" s="42" t="s">
        <v>11</v>
      </c>
      <c r="C67" s="211">
        <v>5110.962639497913</v>
      </c>
      <c r="D67" s="212"/>
      <c r="E67" s="211">
        <v>153.9122952787169</v>
      </c>
      <c r="F67" s="212"/>
      <c r="G67" s="211">
        <v>5683.665527439482</v>
      </c>
      <c r="H67" s="212"/>
      <c r="I67" s="217">
        <v>46.68168014847337</v>
      </c>
      <c r="J67" s="218"/>
      <c r="K67" s="217">
        <v>2.923379893833069</v>
      </c>
      <c r="L67" s="218"/>
      <c r="M67" s="217">
        <v>51.91254073594611</v>
      </c>
      <c r="N67" s="218"/>
      <c r="O67" s="217">
        <v>1.4057791155805188</v>
      </c>
    </row>
    <row r="68" spans="1:15" ht="12.75">
      <c r="A68" s="191"/>
      <c r="B68" s="42" t="s">
        <v>12</v>
      </c>
      <c r="C68" s="49">
        <v>5169.043304838942</v>
      </c>
      <c r="D68" s="5"/>
      <c r="E68" s="49">
        <v>170.67433332116627</v>
      </c>
      <c r="F68" s="5"/>
      <c r="G68" s="49">
        <v>5649.874904069739</v>
      </c>
      <c r="H68" s="5"/>
      <c r="I68" s="216">
        <v>47.03580487607519</v>
      </c>
      <c r="J68" s="54"/>
      <c r="K68" s="216">
        <v>3.1963175749490578</v>
      </c>
      <c r="L68" s="54"/>
      <c r="M68" s="216">
        <v>51.41114088041838</v>
      </c>
      <c r="N68" s="54"/>
      <c r="O68" s="216">
        <v>1.5530542435064252</v>
      </c>
    </row>
    <row r="69" spans="1:15" ht="12.75">
      <c r="A69" s="191"/>
      <c r="B69" s="92" t="s">
        <v>13</v>
      </c>
      <c r="C69" s="49">
        <v>5209.401807446549</v>
      </c>
      <c r="D69" s="5"/>
      <c r="E69" s="49">
        <v>176.9796142375614</v>
      </c>
      <c r="F69" s="5"/>
      <c r="G69" s="49">
        <v>5640.747260623813</v>
      </c>
      <c r="H69" s="5"/>
      <c r="I69" s="216">
        <v>47.241688725412125</v>
      </c>
      <c r="J69" s="54"/>
      <c r="K69" s="216">
        <v>3.285686630454529</v>
      </c>
      <c r="L69" s="54"/>
      <c r="M69" s="216">
        <v>51.15336388223986</v>
      </c>
      <c r="N69" s="54"/>
      <c r="O69" s="216">
        <v>1.6049473923480182</v>
      </c>
    </row>
    <row r="70" spans="1:15" ht="12.75">
      <c r="A70" s="190"/>
      <c r="B70" s="93" t="s">
        <v>14</v>
      </c>
      <c r="C70" s="214">
        <v>5244.997350330764</v>
      </c>
      <c r="D70" s="169"/>
      <c r="E70" s="214">
        <v>175.91514378102406</v>
      </c>
      <c r="F70" s="169"/>
      <c r="G70" s="214">
        <v>5647.794256868452</v>
      </c>
      <c r="H70" s="169"/>
      <c r="I70" s="219">
        <v>47.385819033160935</v>
      </c>
      <c r="J70" s="220"/>
      <c r="K70" s="219">
        <v>3.245120521168782</v>
      </c>
      <c r="L70" s="220"/>
      <c r="M70" s="219">
        <v>51.02487927388884</v>
      </c>
      <c r="N70" s="220"/>
      <c r="O70" s="219">
        <v>1.5893016929502184</v>
      </c>
    </row>
    <row r="71" spans="1:15" ht="12.75">
      <c r="A71" s="191">
        <v>2009</v>
      </c>
      <c r="B71" s="42" t="s">
        <v>11</v>
      </c>
      <c r="C71" s="211">
        <v>5266.530538302211</v>
      </c>
      <c r="D71" s="212"/>
      <c r="E71" s="211">
        <v>196.4194742594702</v>
      </c>
      <c r="F71" s="212"/>
      <c r="G71" s="211">
        <v>5649.249174635047</v>
      </c>
      <c r="H71" s="212"/>
      <c r="I71" s="217">
        <v>47.394133686608235</v>
      </c>
      <c r="J71" s="218"/>
      <c r="K71" s="217">
        <v>3.5954836454263175</v>
      </c>
      <c r="L71" s="218"/>
      <c r="M71" s="217">
        <v>50.83826414076529</v>
      </c>
      <c r="N71" s="218"/>
      <c r="O71" s="217">
        <v>1.7676021726264688</v>
      </c>
    </row>
    <row r="72" spans="1:15" ht="12.75">
      <c r="A72" s="191"/>
      <c r="B72" s="42" t="s">
        <v>12</v>
      </c>
      <c r="C72" s="49">
        <v>5326.57878897121</v>
      </c>
      <c r="D72" s="5"/>
      <c r="E72" s="49">
        <v>204.01655134072055</v>
      </c>
      <c r="F72" s="5"/>
      <c r="G72" s="49">
        <v>5625.66343744773</v>
      </c>
      <c r="H72" s="5"/>
      <c r="I72" s="216">
        <v>47.74520648077746</v>
      </c>
      <c r="J72" s="54"/>
      <c r="K72" s="216">
        <v>3.6888714286085125</v>
      </c>
      <c r="L72" s="54"/>
      <c r="M72" s="216">
        <v>50.42607517013374</v>
      </c>
      <c r="N72" s="54"/>
      <c r="O72" s="216">
        <v>1.8287183490887977</v>
      </c>
    </row>
    <row r="73" spans="1:15" ht="12.75">
      <c r="A73" s="191"/>
      <c r="B73" s="92" t="s">
        <v>13</v>
      </c>
      <c r="C73" s="49">
        <v>5338.027489791139</v>
      </c>
      <c r="D73" s="5"/>
      <c r="E73" s="49">
        <v>206.80484564416557</v>
      </c>
      <c r="F73" s="5"/>
      <c r="G73" s="49">
        <v>5662.344717291321</v>
      </c>
      <c r="H73" s="5"/>
      <c r="I73" s="216">
        <v>47.630437751426754</v>
      </c>
      <c r="J73" s="54"/>
      <c r="K73" s="216">
        <v>3.7296861858660706</v>
      </c>
      <c r="L73" s="54"/>
      <c r="M73" s="216">
        <v>50.52427288916359</v>
      </c>
      <c r="N73" s="54"/>
      <c r="O73" s="216">
        <v>1.84528935940966</v>
      </c>
    </row>
    <row r="74" spans="1:15" ht="12.75">
      <c r="A74" s="190"/>
      <c r="B74" s="93" t="s">
        <v>14</v>
      </c>
      <c r="C74" s="214">
        <v>5378.1321095710355</v>
      </c>
      <c r="D74" s="169"/>
      <c r="E74" s="214">
        <v>219.3906305611735</v>
      </c>
      <c r="F74" s="169"/>
      <c r="G74" s="214">
        <v>5660.786359230017</v>
      </c>
      <c r="H74" s="169"/>
      <c r="I74" s="219">
        <v>47.77033622105563</v>
      </c>
      <c r="J74" s="220"/>
      <c r="K74" s="219">
        <v>3.9194236584019966</v>
      </c>
      <c r="L74" s="220"/>
      <c r="M74" s="219">
        <v>50.280964124094766</v>
      </c>
      <c r="N74" s="220"/>
      <c r="O74" s="219">
        <v>1.948699654849606</v>
      </c>
    </row>
    <row r="75" spans="1:15" ht="12.75">
      <c r="A75" s="191">
        <v>2010</v>
      </c>
      <c r="B75" s="42" t="s">
        <v>11</v>
      </c>
      <c r="C75" s="211">
        <v>5423.829964067658</v>
      </c>
      <c r="D75" s="212"/>
      <c r="E75" s="211">
        <v>224.38543897321335</v>
      </c>
      <c r="F75" s="212"/>
      <c r="G75" s="211">
        <v>5663.10903562921</v>
      </c>
      <c r="H75" s="212"/>
      <c r="I75" s="217">
        <v>47.9504411130246</v>
      </c>
      <c r="J75" s="218"/>
      <c r="K75" s="217">
        <v>3.972678500405798</v>
      </c>
      <c r="L75" s="218"/>
      <c r="M75" s="217">
        <v>50.06583505171782</v>
      </c>
      <c r="N75" s="218"/>
      <c r="O75" s="217">
        <v>1.9837238352575737</v>
      </c>
    </row>
    <row r="76" spans="1:15" ht="12.75">
      <c r="A76" s="191"/>
      <c r="B76" s="42" t="s">
        <v>12</v>
      </c>
      <c r="C76" s="49">
        <v>5461.471323481293</v>
      </c>
      <c r="D76" s="5"/>
      <c r="E76" s="49">
        <v>216.10498252714729</v>
      </c>
      <c r="F76" s="5"/>
      <c r="G76" s="49">
        <v>5688.557979617046</v>
      </c>
      <c r="H76" s="5"/>
      <c r="I76" s="216">
        <v>48.05038534859035</v>
      </c>
      <c r="J76" s="54"/>
      <c r="K76" s="216">
        <v>3.806289354463605</v>
      </c>
      <c r="L76" s="54"/>
      <c r="M76" s="216">
        <v>50.04830874478798</v>
      </c>
      <c r="N76" s="54"/>
      <c r="O76" s="216">
        <v>1.9013059066216624</v>
      </c>
    </row>
    <row r="77" spans="1:15" ht="12.75">
      <c r="A77" s="191"/>
      <c r="B77" s="92" t="s">
        <v>13</v>
      </c>
      <c r="C77" s="49">
        <v>5534.757889412431</v>
      </c>
      <c r="D77" s="5"/>
      <c r="E77" s="49">
        <v>229.43507289073432</v>
      </c>
      <c r="F77" s="5"/>
      <c r="G77" s="49">
        <v>5662.813270599872</v>
      </c>
      <c r="H77" s="5"/>
      <c r="I77" s="216">
        <v>48.43576503420111</v>
      </c>
      <c r="J77" s="54"/>
      <c r="K77" s="216">
        <v>3.9803503177496036</v>
      </c>
      <c r="L77" s="54"/>
      <c r="M77" s="216">
        <v>49.55640309615226</v>
      </c>
      <c r="N77" s="54"/>
      <c r="O77" s="216">
        <v>2.007831869646633</v>
      </c>
    </row>
    <row r="78" spans="1:15" ht="12.75">
      <c r="A78" s="190"/>
      <c r="B78" s="93" t="s">
        <v>14</v>
      </c>
      <c r="C78" s="214">
        <v>5581.953450794745</v>
      </c>
      <c r="D78" s="169"/>
      <c r="E78" s="214">
        <v>242.3362649958289</v>
      </c>
      <c r="F78" s="169"/>
      <c r="G78" s="214">
        <v>5662.1859712056175</v>
      </c>
      <c r="H78" s="169"/>
      <c r="I78" s="219">
        <v>48.59587573161417</v>
      </c>
      <c r="J78" s="220"/>
      <c r="K78" s="219">
        <v>4.160786582075696</v>
      </c>
      <c r="L78" s="220"/>
      <c r="M78" s="219">
        <v>49.29437127191035</v>
      </c>
      <c r="N78" s="220"/>
      <c r="O78" s="219">
        <v>2.109752996475474</v>
      </c>
    </row>
    <row r="79" spans="1:15" ht="12.75">
      <c r="A79" s="191">
        <v>2011</v>
      </c>
      <c r="B79" s="42" t="s">
        <v>11</v>
      </c>
      <c r="C79" s="211">
        <v>5653.337325379422</v>
      </c>
      <c r="D79" s="212"/>
      <c r="E79" s="211">
        <v>230.77207438270318</v>
      </c>
      <c r="F79" s="212"/>
      <c r="G79" s="211">
        <v>5667.510587822557</v>
      </c>
      <c r="H79" s="212"/>
      <c r="I79" s="217">
        <v>48.939779281654445</v>
      </c>
      <c r="J79" s="218"/>
      <c r="K79" s="217">
        <v>3.921954176991212</v>
      </c>
      <c r="L79" s="218"/>
      <c r="M79" s="217">
        <v>49.0624743015596</v>
      </c>
      <c r="N79" s="218"/>
      <c r="O79" s="217">
        <v>1.9977464167859553</v>
      </c>
    </row>
    <row r="80" spans="1:15" ht="12.75">
      <c r="A80" s="191"/>
      <c r="B80" s="42" t="s">
        <v>12</v>
      </c>
      <c r="C80" s="49">
        <v>5712.6713410467655</v>
      </c>
      <c r="D80" s="5"/>
      <c r="E80" s="49">
        <v>232.37704373733567</v>
      </c>
      <c r="F80" s="5"/>
      <c r="G80" s="49">
        <v>5666.203316739478</v>
      </c>
      <c r="H80" s="5"/>
      <c r="I80" s="216">
        <v>49.199444537897435</v>
      </c>
      <c r="J80" s="54"/>
      <c r="K80" s="216">
        <v>3.908749411225769</v>
      </c>
      <c r="L80" s="54"/>
      <c r="M80" s="216">
        <v>48.79924630344533</v>
      </c>
      <c r="N80" s="54"/>
      <c r="O80" s="216">
        <v>2.001309158657237</v>
      </c>
    </row>
    <row r="81" spans="1:15" ht="12.75">
      <c r="A81" s="191"/>
      <c r="B81" s="92" t="s">
        <v>13</v>
      </c>
      <c r="C81" s="49">
        <v>5767.256467665863</v>
      </c>
      <c r="D81" s="5"/>
      <c r="E81" s="49">
        <v>255.68026666038696</v>
      </c>
      <c r="F81" s="5"/>
      <c r="G81" s="49">
        <v>5615.729916267334</v>
      </c>
      <c r="H81" s="5"/>
      <c r="I81" s="216">
        <v>49.55255306132276</v>
      </c>
      <c r="J81" s="54"/>
      <c r="K81" s="216">
        <v>4.24510961908665</v>
      </c>
      <c r="L81" s="54"/>
      <c r="M81" s="216">
        <v>48.25062943082854</v>
      </c>
      <c r="N81" s="54"/>
      <c r="O81" s="216">
        <v>2.196817507848693</v>
      </c>
    </row>
    <row r="82" spans="1:15" ht="12.75">
      <c r="A82" s="190"/>
      <c r="B82" s="93" t="s">
        <v>14</v>
      </c>
      <c r="C82" s="214">
        <v>5835.078093606201</v>
      </c>
      <c r="D82" s="169"/>
      <c r="E82" s="214">
        <v>297.05893529652786</v>
      </c>
      <c r="F82" s="169"/>
      <c r="G82" s="214">
        <v>5531.477287359725</v>
      </c>
      <c r="H82" s="169"/>
      <c r="I82" s="219">
        <v>50.02804392691906</v>
      </c>
      <c r="J82" s="220"/>
      <c r="K82" s="219">
        <v>4.844297084301831</v>
      </c>
      <c r="L82" s="220"/>
      <c r="M82" s="219">
        <v>47.425070285865374</v>
      </c>
      <c r="N82" s="220"/>
      <c r="O82" s="219">
        <v>2.546885787215561</v>
      </c>
    </row>
    <row r="83" spans="1:15" ht="12.75">
      <c r="A83" s="191">
        <v>2012</v>
      </c>
      <c r="B83" s="42" t="s">
        <v>11</v>
      </c>
      <c r="C83" s="211">
        <v>5904.25723119844</v>
      </c>
      <c r="D83" s="212"/>
      <c r="E83" s="211">
        <v>319.65192020215784</v>
      </c>
      <c r="F83" s="212"/>
      <c r="G83" s="211">
        <v>5465.430045807923</v>
      </c>
      <c r="H83" s="212"/>
      <c r="I83" s="217">
        <v>50.509760488500575</v>
      </c>
      <c r="J83" s="218"/>
      <c r="K83" s="217">
        <v>5.135870598789587</v>
      </c>
      <c r="L83" s="218"/>
      <c r="M83" s="217">
        <v>46.755680142407854</v>
      </c>
      <c r="N83" s="218"/>
      <c r="O83" s="217">
        <v>2.7345593690915604</v>
      </c>
    </row>
    <row r="84" spans="1:15" ht="12.75">
      <c r="A84" s="191"/>
      <c r="B84" s="42" t="s">
        <v>12</v>
      </c>
      <c r="C84" s="49">
        <v>5978.756694117295</v>
      </c>
      <c r="D84" s="5"/>
      <c r="E84" s="49">
        <v>367.4950130371785</v>
      </c>
      <c r="F84" s="5"/>
      <c r="G84" s="49">
        <v>5378.857692049741</v>
      </c>
      <c r="H84" s="5"/>
      <c r="I84" s="216">
        <v>50.99105253997097</v>
      </c>
      <c r="J84" s="54"/>
      <c r="K84" s="216">
        <v>5.7907412122163615</v>
      </c>
      <c r="L84" s="54"/>
      <c r="M84" s="216">
        <v>45.87469087849026</v>
      </c>
      <c r="N84" s="54"/>
      <c r="O84" s="216">
        <v>3.1342565815387657</v>
      </c>
    </row>
    <row r="85" spans="1:15" ht="12.75">
      <c r="A85" s="191"/>
      <c r="B85" s="92" t="s">
        <v>13</v>
      </c>
      <c r="C85" s="49">
        <v>6041.773811902692</v>
      </c>
      <c r="D85" s="5"/>
      <c r="E85" s="49">
        <v>373.24149939071594</v>
      </c>
      <c r="F85" s="5"/>
      <c r="G85" s="49">
        <v>5346.052855598084</v>
      </c>
      <c r="H85" s="5"/>
      <c r="I85" s="216">
        <v>51.37096160118221</v>
      </c>
      <c r="J85" s="54"/>
      <c r="K85" s="216">
        <v>5.818247989738037</v>
      </c>
      <c r="L85" s="54"/>
      <c r="M85" s="216">
        <v>45.45550437882609</v>
      </c>
      <c r="N85" s="54"/>
      <c r="O85" s="216">
        <v>3.173534019991702</v>
      </c>
    </row>
    <row r="86" spans="1:15" ht="12.75">
      <c r="A86" s="190"/>
      <c r="B86" s="93" t="s">
        <v>14</v>
      </c>
      <c r="C86" s="214">
        <v>6103.164869273931</v>
      </c>
      <c r="D86" s="169"/>
      <c r="E86" s="214">
        <v>394.6111229564916</v>
      </c>
      <c r="F86" s="169"/>
      <c r="G86" s="214">
        <v>5305.549290530056</v>
      </c>
      <c r="H86" s="169"/>
      <c r="I86" s="219">
        <v>51.707164913839996</v>
      </c>
      <c r="J86" s="220"/>
      <c r="K86" s="219">
        <v>6.073018266993806</v>
      </c>
      <c r="L86" s="220"/>
      <c r="M86" s="219">
        <v>44.94961515869731</v>
      </c>
      <c r="N86" s="220"/>
      <c r="O86" s="219">
        <v>3.3432199274627017</v>
      </c>
    </row>
    <row r="87" spans="1:15" ht="12.75">
      <c r="A87" s="191">
        <v>2013</v>
      </c>
      <c r="B87" s="42" t="s">
        <v>11</v>
      </c>
      <c r="C87" s="211">
        <v>6132.660996735409</v>
      </c>
      <c r="D87" s="212"/>
      <c r="E87" s="211">
        <v>425.26471666147654</v>
      </c>
      <c r="F87" s="212"/>
      <c r="G87" s="211">
        <v>5286.4622168084825</v>
      </c>
      <c r="H87" s="212"/>
      <c r="I87" s="217">
        <v>51.776934636664464</v>
      </c>
      <c r="J87" s="218"/>
      <c r="K87" s="217">
        <v>6.484744342143473</v>
      </c>
      <c r="L87" s="218"/>
      <c r="M87" s="217">
        <v>44.63263317581005</v>
      </c>
      <c r="N87" s="218"/>
      <c r="O87" s="217">
        <v>3.5904321875254803</v>
      </c>
    </row>
    <row r="88" spans="1:15" ht="12.75">
      <c r="A88" s="191"/>
      <c r="B88" s="42" t="s">
        <v>12</v>
      </c>
      <c r="C88" s="49">
        <v>6215.817724715016</v>
      </c>
      <c r="D88" s="5"/>
      <c r="E88" s="49">
        <v>419.6100747593415</v>
      </c>
      <c r="F88" s="5"/>
      <c r="G88" s="49">
        <v>5252.403498635241</v>
      </c>
      <c r="H88" s="5"/>
      <c r="I88" s="216">
        <v>52.287230268009054</v>
      </c>
      <c r="J88" s="54"/>
      <c r="K88" s="216">
        <v>6.323783295367662</v>
      </c>
      <c r="L88" s="54"/>
      <c r="M88" s="216">
        <v>44.183025203852594</v>
      </c>
      <c r="N88" s="54"/>
      <c r="O88" s="216">
        <v>3.529744528138348</v>
      </c>
    </row>
    <row r="89" spans="1:15" ht="12.75">
      <c r="A89" s="191"/>
      <c r="B89" s="92" t="s">
        <v>13</v>
      </c>
      <c r="C89" s="49">
        <v>6307.726163134355</v>
      </c>
      <c r="D89" s="5"/>
      <c r="E89" s="49">
        <v>438.8259438895608</v>
      </c>
      <c r="F89" s="5"/>
      <c r="G89" s="49">
        <v>5185.588048039178</v>
      </c>
      <c r="H89" s="5"/>
      <c r="I89" s="216">
        <v>52.863326118892715</v>
      </c>
      <c r="J89" s="54"/>
      <c r="K89" s="216">
        <v>6.504447559705258</v>
      </c>
      <c r="L89" s="54"/>
      <c r="M89" s="216">
        <v>43.45899378192275</v>
      </c>
      <c r="N89" s="54"/>
      <c r="O89" s="216">
        <v>3.6776800991845238</v>
      </c>
    </row>
    <row r="90" spans="1:15" ht="12.75">
      <c r="A90" s="190"/>
      <c r="B90" s="93" t="s">
        <v>14</v>
      </c>
      <c r="C90" s="214">
        <v>6401.660216814919</v>
      </c>
      <c r="D90" s="169"/>
      <c r="E90" s="214">
        <v>441.48759319673957</v>
      </c>
      <c r="F90" s="169"/>
      <c r="G90" s="214">
        <v>5130.233980705437</v>
      </c>
      <c r="H90" s="169"/>
      <c r="I90" s="219">
        <v>53.46576538449725</v>
      </c>
      <c r="J90" s="220"/>
      <c r="K90" s="219">
        <v>6.451527943775153</v>
      </c>
      <c r="L90" s="220"/>
      <c r="M90" s="219">
        <v>42.846992356686414</v>
      </c>
      <c r="N90" s="220"/>
      <c r="O90" s="219">
        <v>3.6872422588163247</v>
      </c>
    </row>
    <row r="91" spans="1:15" ht="12.75">
      <c r="A91" s="191">
        <v>2014</v>
      </c>
      <c r="B91" s="42" t="s">
        <v>11</v>
      </c>
      <c r="C91" s="211">
        <v>6493.515145167357</v>
      </c>
      <c r="D91" s="212"/>
      <c r="E91" s="211">
        <v>465.0229173488832</v>
      </c>
      <c r="F91" s="212"/>
      <c r="G91" s="211">
        <v>5061.425141130786</v>
      </c>
      <c r="H91" s="212"/>
      <c r="I91" s="217">
        <v>54.02275393985509</v>
      </c>
      <c r="J91" s="218"/>
      <c r="K91" s="217">
        <v>6.682767460220354</v>
      </c>
      <c r="L91" s="218"/>
      <c r="M91" s="217">
        <v>42.10849114409167</v>
      </c>
      <c r="N91" s="218"/>
      <c r="O91" s="217">
        <v>3.868754916053226</v>
      </c>
    </row>
    <row r="92" spans="1:15" ht="12.75">
      <c r="A92" s="191"/>
      <c r="B92" s="42" t="s">
        <v>12</v>
      </c>
      <c r="C92" s="49">
        <v>6574.665843732722</v>
      </c>
      <c r="D92" s="5"/>
      <c r="E92" s="49">
        <v>447.90629577982355</v>
      </c>
      <c r="F92" s="5"/>
      <c r="G92" s="49">
        <v>5045.344471687429</v>
      </c>
      <c r="H92" s="5"/>
      <c r="I92" s="216">
        <v>54.48053757374256</v>
      </c>
      <c r="J92" s="54"/>
      <c r="K92" s="216">
        <v>6.378094619486727</v>
      </c>
      <c r="L92" s="54"/>
      <c r="M92" s="216">
        <v>41.80791626456014</v>
      </c>
      <c r="N92" s="54"/>
      <c r="O92" s="216">
        <v>3.7115461616973002</v>
      </c>
    </row>
    <row r="93" spans="1:15" ht="12.75">
      <c r="A93" s="191"/>
      <c r="B93" s="92" t="s">
        <v>13</v>
      </c>
      <c r="C93" s="49">
        <v>6684.544065911065</v>
      </c>
      <c r="D93" s="5"/>
      <c r="E93" s="49">
        <v>451.8900032586066</v>
      </c>
      <c r="F93" s="5"/>
      <c r="G93" s="49">
        <v>4983.562398479318</v>
      </c>
      <c r="H93" s="5"/>
      <c r="I93" s="216">
        <v>55.15301991839374</v>
      </c>
      <c r="J93" s="54"/>
      <c r="K93" s="216">
        <v>6.332154110563852</v>
      </c>
      <c r="L93" s="54"/>
      <c r="M93" s="216">
        <v>41.11851362153093</v>
      </c>
      <c r="N93" s="54"/>
      <c r="O93" s="216">
        <v>3.728466460075324</v>
      </c>
    </row>
    <row r="94" spans="1:15" ht="12.75">
      <c r="A94" s="190"/>
      <c r="B94" s="93" t="s">
        <v>14</v>
      </c>
      <c r="C94" s="214">
        <v>6755.357801147698</v>
      </c>
      <c r="D94" s="169"/>
      <c r="E94" s="214">
        <v>491.5494543531614</v>
      </c>
      <c r="F94" s="169"/>
      <c r="G94" s="214">
        <v>4932.39265389213</v>
      </c>
      <c r="H94" s="169"/>
      <c r="I94" s="219">
        <v>55.465895834766265</v>
      </c>
      <c r="J94" s="220"/>
      <c r="K94" s="219">
        <v>6.7828859542813165</v>
      </c>
      <c r="L94" s="220"/>
      <c r="M94" s="219">
        <v>40.49816237867779</v>
      </c>
      <c r="N94" s="220"/>
      <c r="O94" s="219">
        <v>4.03594178655594</v>
      </c>
    </row>
    <row r="95" spans="1:15" ht="12.75">
      <c r="A95" s="191">
        <v>2015</v>
      </c>
      <c r="B95" s="42" t="s">
        <v>11</v>
      </c>
      <c r="C95" s="211">
        <v>6813.0869553085995</v>
      </c>
      <c r="D95" s="212"/>
      <c r="E95" s="211">
        <v>473.8863319571295</v>
      </c>
      <c r="F95" s="212"/>
      <c r="G95" s="211">
        <v>4947.2596786350105</v>
      </c>
      <c r="H95" s="212"/>
      <c r="I95" s="217">
        <v>55.6887135817835</v>
      </c>
      <c r="J95" s="218"/>
      <c r="K95" s="217">
        <v>6.503198423757975</v>
      </c>
      <c r="L95" s="218"/>
      <c r="M95" s="217">
        <v>40.437841035265684</v>
      </c>
      <c r="N95" s="218"/>
      <c r="O95" s="217">
        <v>3.8734453829508215</v>
      </c>
    </row>
    <row r="96" spans="1:15" ht="12.75">
      <c r="A96" s="192"/>
      <c r="B96" s="42" t="s">
        <v>12</v>
      </c>
      <c r="C96" s="49">
        <v>6913.974850222812</v>
      </c>
      <c r="D96" s="5"/>
      <c r="E96" s="49">
        <v>475.731319168151</v>
      </c>
      <c r="F96" s="5"/>
      <c r="G96" s="49">
        <v>4890.948531238771</v>
      </c>
      <c r="H96" s="5"/>
      <c r="I96" s="216">
        <v>56.299725208203064</v>
      </c>
      <c r="J96" s="54"/>
      <c r="K96" s="216">
        <v>6.437756904850782</v>
      </c>
      <c r="L96" s="54"/>
      <c r="M96" s="216">
        <v>39.82644777878146</v>
      </c>
      <c r="N96" s="54"/>
      <c r="O96" s="216">
        <v>3.8738270130154886</v>
      </c>
    </row>
    <row r="97" spans="2:15" ht="12.75">
      <c r="B97" s="92" t="s">
        <v>13</v>
      </c>
      <c r="C97" s="49">
        <v>6959.608792915322</v>
      </c>
      <c r="D97" s="5"/>
      <c r="E97" s="49">
        <v>464.6805078861367</v>
      </c>
      <c r="F97" s="5"/>
      <c r="G97" s="49">
        <v>4880.493128535254</v>
      </c>
      <c r="H97" s="5"/>
      <c r="I97" s="216">
        <v>56.5601938342479</v>
      </c>
      <c r="J97" s="54"/>
      <c r="K97" s="216">
        <v>6.258922424210677</v>
      </c>
      <c r="L97" s="54"/>
      <c r="M97" s="216">
        <v>39.663384188730724</v>
      </c>
      <c r="N97" s="54"/>
      <c r="O97" s="216">
        <v>3.776421977021379</v>
      </c>
    </row>
    <row r="98" spans="1:15" ht="12.75">
      <c r="A98" s="190"/>
      <c r="B98" s="93" t="s">
        <v>14</v>
      </c>
      <c r="C98" s="214">
        <v>7021.661365732423</v>
      </c>
      <c r="D98" s="169"/>
      <c r="E98" s="214">
        <v>462.4503080857796</v>
      </c>
      <c r="F98" s="169"/>
      <c r="G98" s="214">
        <v>4871.116403104872</v>
      </c>
      <c r="H98" s="169"/>
      <c r="I98" s="219">
        <v>56.83149936218002</v>
      </c>
      <c r="J98" s="220"/>
      <c r="K98" s="219">
        <v>6.1790941696337525</v>
      </c>
      <c r="L98" s="220"/>
      <c r="M98" s="219">
        <v>39.42554821956769</v>
      </c>
      <c r="N98" s="220"/>
      <c r="O98" s="219">
        <v>3.7429524182523024</v>
      </c>
    </row>
    <row r="99" spans="1:15" ht="12.75">
      <c r="A99" s="191">
        <v>2016</v>
      </c>
      <c r="B99" s="42" t="s">
        <v>11</v>
      </c>
      <c r="C99" s="49">
        <v>7129.969975623165</v>
      </c>
      <c r="D99" s="5"/>
      <c r="E99" s="49">
        <v>480.8964188615089</v>
      </c>
      <c r="F99" s="5"/>
      <c r="G99" s="49">
        <v>4799.0846824384025</v>
      </c>
      <c r="H99" s="5"/>
      <c r="I99" s="216">
        <v>57.45365095662384</v>
      </c>
      <c r="J99" s="54"/>
      <c r="K99" s="216">
        <v>6.318550266629271</v>
      </c>
      <c r="L99" s="54"/>
      <c r="M99" s="216">
        <v>38.6712618985464</v>
      </c>
      <c r="N99" s="54"/>
      <c r="O99" s="216">
        <v>3.8750871448297635</v>
      </c>
    </row>
    <row r="100" spans="1:15" ht="12.75">
      <c r="A100" s="189"/>
      <c r="B100" s="42" t="s">
        <v>12</v>
      </c>
      <c r="C100" s="49">
        <v>7215.477732346445</v>
      </c>
      <c r="D100" s="5"/>
      <c r="E100" s="49">
        <v>498.549185611517</v>
      </c>
      <c r="F100" s="5"/>
      <c r="G100" s="49">
        <v>4744.337774349985</v>
      </c>
      <c r="H100" s="5"/>
      <c r="I100" s="216">
        <v>57.91673233647937</v>
      </c>
      <c r="J100" s="54"/>
      <c r="K100" s="216">
        <v>6.462891443260503</v>
      </c>
      <c r="L100" s="54"/>
      <c r="M100" s="216">
        <v>38.08154514275247</v>
      </c>
      <c r="N100" s="54"/>
      <c r="O100" s="216">
        <v>4.001722520768168</v>
      </c>
    </row>
    <row r="101" spans="1:15" ht="12.75">
      <c r="A101" s="189"/>
      <c r="B101" s="92" t="s">
        <v>13</v>
      </c>
      <c r="C101" s="49">
        <v>7288.127486356793</v>
      </c>
      <c r="D101" s="5"/>
      <c r="E101" s="49">
        <v>485.32994044954535</v>
      </c>
      <c r="F101" s="5"/>
      <c r="G101" s="49">
        <v>4750.5770347321195</v>
      </c>
      <c r="H101" s="5"/>
      <c r="I101" s="216">
        <v>58.19312864986732</v>
      </c>
      <c r="J101" s="54"/>
      <c r="K101" s="216">
        <v>6.243424435257236</v>
      </c>
      <c r="L101" s="54"/>
      <c r="M101" s="216">
        <v>37.931682872010846</v>
      </c>
      <c r="N101" s="54"/>
      <c r="O101" s="216">
        <v>3.875188478121827</v>
      </c>
    </row>
    <row r="102" spans="1:15" ht="12.75">
      <c r="A102" s="189"/>
      <c r="B102" s="92" t="s">
        <v>14</v>
      </c>
      <c r="C102" s="49">
        <v>7374.913734830062</v>
      </c>
      <c r="D102" s="5"/>
      <c r="E102" s="49">
        <v>496.04749845524464</v>
      </c>
      <c r="F102" s="5"/>
      <c r="G102" s="49">
        <v>4712.848766714783</v>
      </c>
      <c r="H102" s="5"/>
      <c r="I102" s="216">
        <v>58.606365916443515</v>
      </c>
      <c r="J102" s="54"/>
      <c r="K102" s="216">
        <v>6.302248019689413</v>
      </c>
      <c r="L102" s="54"/>
      <c r="M102" s="216">
        <v>37.4516840822831</v>
      </c>
      <c r="N102" s="54"/>
      <c r="O102" s="216">
        <v>3.9419500012733915</v>
      </c>
    </row>
    <row r="103" spans="1:15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</sheetData>
  <sheetProtection/>
  <mergeCells count="2">
    <mergeCell ref="A3:A4"/>
    <mergeCell ref="A5:O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pane ySplit="5" topLeftCell="A6" activePane="bottomLeft" state="frozen"/>
      <selection pane="topLeft" activeCell="G103" sqref="G103"/>
      <selection pane="bottomLeft" activeCell="N16" sqref="N16"/>
    </sheetView>
  </sheetViews>
  <sheetFormatPr defaultColWidth="8.8515625" defaultRowHeight="12.75"/>
  <cols>
    <col min="1" max="1" width="7.140625" style="8" customWidth="1"/>
    <col min="2" max="2" width="10.7109375" style="8" customWidth="1"/>
    <col min="3" max="3" width="7.7109375" style="1" customWidth="1"/>
    <col min="4" max="4" width="10.00390625" style="21" customWidth="1"/>
    <col min="5" max="5" width="0.85546875" style="21" customWidth="1"/>
    <col min="6" max="6" width="7.7109375" style="7" customWidth="1"/>
    <col min="7" max="7" width="10.00390625" style="21" customWidth="1"/>
    <col min="8" max="8" width="0.85546875" style="21" customWidth="1"/>
    <col min="9" max="9" width="7.28125" style="1" customWidth="1"/>
    <col min="10" max="10" width="10.140625" style="21" customWidth="1"/>
    <col min="11" max="11" width="0.85546875" style="21" customWidth="1"/>
    <col min="12" max="12" width="7.28125" style="1" customWidth="1"/>
    <col min="13" max="13" width="10.00390625" style="21" customWidth="1"/>
    <col min="14" max="18" width="8.8515625" style="0" customWidth="1"/>
    <col min="19" max="19" width="2.7109375" style="0" customWidth="1"/>
    <col min="20" max="25" width="8.8515625" style="0" customWidth="1"/>
    <col min="26" max="16384" width="8.8515625" style="1" customWidth="1"/>
  </cols>
  <sheetData>
    <row r="1" spans="1:25" s="81" customFormat="1" ht="16.5">
      <c r="A1" s="9" t="s">
        <v>98</v>
      </c>
      <c r="B1" s="22"/>
      <c r="D1" s="82"/>
      <c r="E1" s="82"/>
      <c r="F1" s="238"/>
      <c r="G1" s="82"/>
      <c r="H1" s="82"/>
      <c r="J1" s="82"/>
      <c r="K1" s="82"/>
      <c r="M1" s="82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2" spans="1:25" s="2" customFormat="1" ht="16.5">
      <c r="A2" s="9"/>
      <c r="B2" s="11" t="s">
        <v>17</v>
      </c>
      <c r="D2" s="23"/>
      <c r="E2" s="23"/>
      <c r="F2" s="24"/>
      <c r="G2" s="23"/>
      <c r="H2" s="23"/>
      <c r="J2" s="23"/>
      <c r="K2" s="23"/>
      <c r="M2" s="23"/>
      <c r="N2"/>
      <c r="O2"/>
      <c r="P2"/>
      <c r="Q2"/>
      <c r="R2"/>
      <c r="S2"/>
      <c r="T2"/>
      <c r="U2"/>
      <c r="V2"/>
      <c r="W2"/>
      <c r="X2"/>
      <c r="Y2"/>
    </row>
    <row r="3" spans="1:13" ht="12" customHeight="1">
      <c r="A3" s="25"/>
      <c r="B3" s="25"/>
      <c r="C3" s="6"/>
      <c r="D3" s="26"/>
      <c r="E3" s="26"/>
      <c r="F3" s="27"/>
      <c r="G3" s="26"/>
      <c r="H3" s="26"/>
      <c r="I3" s="6"/>
      <c r="J3" s="26"/>
      <c r="K3" s="26"/>
      <c r="L3" s="6"/>
      <c r="M3" s="26"/>
    </row>
    <row r="4" spans="1:25" s="3" customFormat="1" ht="19.5" customHeight="1">
      <c r="A4" s="28"/>
      <c r="B4" s="29"/>
      <c r="C4" s="287" t="s">
        <v>9</v>
      </c>
      <c r="D4" s="287"/>
      <c r="E4" s="30"/>
      <c r="F4" s="287" t="s">
        <v>26</v>
      </c>
      <c r="G4" s="287"/>
      <c r="H4" s="30"/>
      <c r="I4" s="287" t="s">
        <v>27</v>
      </c>
      <c r="J4" s="287"/>
      <c r="K4" s="30"/>
      <c r="L4" s="287" t="s">
        <v>28</v>
      </c>
      <c r="M4" s="287"/>
      <c r="N4"/>
      <c r="O4"/>
      <c r="P4"/>
      <c r="Q4"/>
      <c r="R4"/>
      <c r="S4"/>
      <c r="T4"/>
      <c r="U4"/>
      <c r="V4"/>
      <c r="W4"/>
      <c r="X4"/>
      <c r="Y4"/>
    </row>
    <row r="5" spans="1:25" s="8" customFormat="1" ht="65.25" customHeight="1">
      <c r="A5" s="78" t="s">
        <v>3</v>
      </c>
      <c r="B5" s="63"/>
      <c r="C5" s="64" t="s">
        <v>85</v>
      </c>
      <c r="D5" s="64" t="s">
        <v>29</v>
      </c>
      <c r="E5" s="65"/>
      <c r="F5" s="64" t="s">
        <v>85</v>
      </c>
      <c r="G5" s="64" t="s">
        <v>29</v>
      </c>
      <c r="H5" s="65"/>
      <c r="I5" s="64" t="s">
        <v>85</v>
      </c>
      <c r="J5" s="64" t="s">
        <v>29</v>
      </c>
      <c r="K5" s="66"/>
      <c r="L5" s="64" t="s">
        <v>85</v>
      </c>
      <c r="M5" s="64" t="s">
        <v>29</v>
      </c>
      <c r="N5"/>
      <c r="O5"/>
      <c r="P5"/>
      <c r="Q5"/>
      <c r="R5"/>
      <c r="S5"/>
      <c r="T5"/>
      <c r="U5"/>
      <c r="V5"/>
      <c r="W5"/>
      <c r="X5"/>
      <c r="Y5"/>
    </row>
    <row r="6" spans="1:13" ht="13.5" customHeight="1">
      <c r="A6" s="41">
        <v>2013</v>
      </c>
      <c r="B6" s="42" t="s">
        <v>14</v>
      </c>
      <c r="C6" s="86">
        <v>22168.727692307697</v>
      </c>
      <c r="D6" s="87">
        <v>0.030076345852968294</v>
      </c>
      <c r="E6" s="83"/>
      <c r="F6" s="86">
        <v>11560.323414445606</v>
      </c>
      <c r="G6" s="87">
        <v>-0.15659160928779775</v>
      </c>
      <c r="H6" s="83"/>
      <c r="I6" s="86">
        <v>4757.142669276354</v>
      </c>
      <c r="J6" s="87">
        <v>0.7485838892482058</v>
      </c>
      <c r="K6" s="88"/>
      <c r="L6" s="86">
        <v>5851.261608585735</v>
      </c>
      <c r="M6" s="87">
        <v>-0.17998152486900978</v>
      </c>
    </row>
    <row r="7" spans="1:13" ht="13.5" customHeight="1">
      <c r="A7" s="158">
        <v>2014</v>
      </c>
      <c r="B7" s="157" t="s">
        <v>11</v>
      </c>
      <c r="C7" s="162">
        <v>22173.32169230769</v>
      </c>
      <c r="D7" s="163">
        <v>0.020722885245181445</v>
      </c>
      <c r="E7" s="159"/>
      <c r="F7" s="162">
        <v>11538.64562712656</v>
      </c>
      <c r="G7" s="163">
        <v>-0.18751886553586886</v>
      </c>
      <c r="H7" s="159"/>
      <c r="I7" s="162">
        <v>4785.99708408256</v>
      </c>
      <c r="J7" s="163">
        <v>0.6065492841440224</v>
      </c>
      <c r="K7" s="164"/>
      <c r="L7" s="162">
        <v>5848.678981098572</v>
      </c>
      <c r="M7" s="163">
        <v>-0.04413795963888826</v>
      </c>
    </row>
    <row r="8" spans="1:13" ht="13.5" customHeight="1">
      <c r="A8" s="41"/>
      <c r="B8" s="42" t="s">
        <v>12</v>
      </c>
      <c r="C8" s="84">
        <v>22270.789999999997</v>
      </c>
      <c r="D8" s="85">
        <v>0.43957467917907844</v>
      </c>
      <c r="E8" s="68"/>
      <c r="F8" s="84">
        <v>11621.015329787333</v>
      </c>
      <c r="G8" s="85">
        <v>0.7138593672304819</v>
      </c>
      <c r="H8" s="68"/>
      <c r="I8" s="84">
        <v>4801.671184126779</v>
      </c>
      <c r="J8" s="85">
        <v>0.32749915574224614</v>
      </c>
      <c r="K8" s="69"/>
      <c r="L8" s="84">
        <v>5848.103486085887</v>
      </c>
      <c r="M8" s="85">
        <v>-0.009839743547981021</v>
      </c>
    </row>
    <row r="9" spans="1:13" ht="13.5" customHeight="1">
      <c r="A9" s="41"/>
      <c r="B9" s="42" t="s">
        <v>13</v>
      </c>
      <c r="C9" s="84">
        <v>22315.79576923077</v>
      </c>
      <c r="D9" s="85">
        <v>0.20208429620489876</v>
      </c>
      <c r="E9" s="68"/>
      <c r="F9" s="84">
        <v>11644.303846659905</v>
      </c>
      <c r="G9" s="85">
        <v>0.20040001851540237</v>
      </c>
      <c r="H9" s="68"/>
      <c r="I9" s="84">
        <v>4813.383145488657</v>
      </c>
      <c r="J9" s="85">
        <v>0.24391427302633642</v>
      </c>
      <c r="K9" s="69"/>
      <c r="L9" s="84">
        <v>5858.108777082208</v>
      </c>
      <c r="M9" s="85">
        <v>0.17108607978852788</v>
      </c>
    </row>
    <row r="10" spans="1:13" ht="13.5" customHeight="1">
      <c r="A10" s="51"/>
      <c r="B10" s="47" t="s">
        <v>14</v>
      </c>
      <c r="C10" s="84">
        <v>22357.671615384617</v>
      </c>
      <c r="D10" s="85">
        <v>0.18765114444893757</v>
      </c>
      <c r="E10" s="68"/>
      <c r="F10" s="84">
        <v>11646.507011058846</v>
      </c>
      <c r="G10" s="85">
        <v>0.01892053340374822</v>
      </c>
      <c r="H10" s="68"/>
      <c r="I10" s="84">
        <v>4826.593954607553</v>
      </c>
      <c r="J10" s="85">
        <v>0.2744599530016306</v>
      </c>
      <c r="K10" s="69"/>
      <c r="L10" s="84">
        <v>5884.570649718219</v>
      </c>
      <c r="M10" s="85">
        <v>0.4517135758819314</v>
      </c>
    </row>
    <row r="11" spans="1:13" ht="13.5" customHeight="1">
      <c r="A11" s="41">
        <v>2015</v>
      </c>
      <c r="B11" s="157" t="s">
        <v>11</v>
      </c>
      <c r="C11" s="162">
        <v>22334.279230769233</v>
      </c>
      <c r="D11" s="163">
        <v>-0.10462799981053564</v>
      </c>
      <c r="E11" s="159"/>
      <c r="F11" s="162">
        <v>11595.56635302802</v>
      </c>
      <c r="G11" s="163">
        <v>-0.43739000871639594</v>
      </c>
      <c r="H11" s="159"/>
      <c r="I11" s="162">
        <v>4829.088194717084</v>
      </c>
      <c r="J11" s="163">
        <v>0.051677023859638974</v>
      </c>
      <c r="K11" s="164"/>
      <c r="L11" s="162">
        <v>5909.624683024127</v>
      </c>
      <c r="M11" s="163">
        <v>0.42575805096515723</v>
      </c>
    </row>
    <row r="12" spans="1:13" ht="13.5" customHeight="1">
      <c r="A12" s="41"/>
      <c r="B12" s="42" t="s">
        <v>12</v>
      </c>
      <c r="C12" s="84">
        <v>22411.403846153844</v>
      </c>
      <c r="D12" s="85">
        <v>0.34531947320851636</v>
      </c>
      <c r="E12" s="68"/>
      <c r="F12" s="84">
        <v>11633.049068685557</v>
      </c>
      <c r="G12" s="85">
        <v>0.3232504089612613</v>
      </c>
      <c r="H12" s="68"/>
      <c r="I12" s="84">
        <v>4839.762352749507</v>
      </c>
      <c r="J12" s="85">
        <v>0.22103878831827065</v>
      </c>
      <c r="K12" s="69"/>
      <c r="L12" s="84">
        <v>5938.59242471878</v>
      </c>
      <c r="M12" s="85">
        <v>0.49017904263642176</v>
      </c>
    </row>
    <row r="13" spans="1:13" ht="13.5" customHeight="1">
      <c r="A13" s="41"/>
      <c r="B13" s="42" t="s">
        <v>13</v>
      </c>
      <c r="C13" s="84">
        <v>22552.554153846155</v>
      </c>
      <c r="D13" s="85">
        <v>0.629814663379664</v>
      </c>
      <c r="E13" s="68"/>
      <c r="F13" s="84">
        <v>11705.488833861622</v>
      </c>
      <c r="G13" s="85">
        <v>0.6227066072562327</v>
      </c>
      <c r="H13" s="68"/>
      <c r="I13" s="84">
        <v>4872.47698343359</v>
      </c>
      <c r="J13" s="85">
        <v>0.6759553114317228</v>
      </c>
      <c r="K13" s="69"/>
      <c r="L13" s="84">
        <v>5974.5883365509435</v>
      </c>
      <c r="M13" s="85">
        <v>0.6061354148894575</v>
      </c>
    </row>
    <row r="14" spans="1:13" ht="13.5" customHeight="1">
      <c r="A14" s="51"/>
      <c r="B14" s="47" t="s">
        <v>14</v>
      </c>
      <c r="C14" s="86">
        <v>22575.89069230769</v>
      </c>
      <c r="D14" s="87">
        <v>0.1034762550722244</v>
      </c>
      <c r="E14" s="83"/>
      <c r="F14" s="86">
        <v>11732.963746676443</v>
      </c>
      <c r="G14" s="87">
        <v>0.23471820104891344</v>
      </c>
      <c r="H14" s="83"/>
      <c r="I14" s="86">
        <v>4878.526389357764</v>
      </c>
      <c r="J14" s="87">
        <v>0.12415463315150924</v>
      </c>
      <c r="K14" s="88"/>
      <c r="L14" s="86">
        <v>5964.400556273482</v>
      </c>
      <c r="M14" s="87">
        <v>-0.17051853121219143</v>
      </c>
    </row>
    <row r="15" spans="1:13" ht="13.5" customHeight="1">
      <c r="A15" s="191">
        <v>2016</v>
      </c>
      <c r="B15" s="42" t="s">
        <v>11</v>
      </c>
      <c r="C15" s="84">
        <v>22618.327153846152</v>
      </c>
      <c r="D15" s="85">
        <v>0.1879724796546851</v>
      </c>
      <c r="E15" s="68"/>
      <c r="F15" s="84">
        <v>11758.446232412636</v>
      </c>
      <c r="G15" s="85">
        <v>0.2171871173079444</v>
      </c>
      <c r="H15" s="68"/>
      <c r="I15" s="84">
        <v>4852.705420714271</v>
      </c>
      <c r="J15" s="85">
        <v>-0.5292780356752805</v>
      </c>
      <c r="K15" s="69"/>
      <c r="L15" s="84">
        <v>6007.175500719247</v>
      </c>
      <c r="M15" s="85">
        <v>0.7171708882089312</v>
      </c>
    </row>
    <row r="16" spans="1:13" ht="13.5" customHeight="1">
      <c r="A16" s="191"/>
      <c r="B16" s="42" t="s">
        <v>12</v>
      </c>
      <c r="C16" s="84">
        <v>22788.311999999998</v>
      </c>
      <c r="D16" s="85">
        <v>0.7515358894476891</v>
      </c>
      <c r="E16" s="68"/>
      <c r="F16" s="84">
        <v>11830.316298240194</v>
      </c>
      <c r="G16" s="85">
        <v>0.6112207719200579</v>
      </c>
      <c r="H16" s="68"/>
      <c r="I16" s="84">
        <v>4874.374398184277</v>
      </c>
      <c r="J16" s="85">
        <v>0.44653395562627723</v>
      </c>
      <c r="K16" s="69"/>
      <c r="L16" s="84">
        <v>6083.621303575528</v>
      </c>
      <c r="M16" s="85">
        <v>1.272574820681172</v>
      </c>
    </row>
    <row r="17" spans="1:13" ht="13.5" customHeight="1">
      <c r="A17" s="189"/>
      <c r="B17" s="42" t="s">
        <v>13</v>
      </c>
      <c r="C17" s="84">
        <v>22794.37107692308</v>
      </c>
      <c r="D17" s="85">
        <v>0.0265885289049943</v>
      </c>
      <c r="E17" s="68"/>
      <c r="F17" s="84">
        <v>11849.06518650381</v>
      </c>
      <c r="G17" s="85">
        <v>0.15848171588113913</v>
      </c>
      <c r="H17" s="68"/>
      <c r="I17" s="84">
        <v>4873.357644279624</v>
      </c>
      <c r="J17" s="85">
        <v>-0.020859167179117115</v>
      </c>
      <c r="K17" s="69"/>
      <c r="L17" s="84">
        <v>6071.948246139642</v>
      </c>
      <c r="M17" s="85">
        <v>-0.19187679267652002</v>
      </c>
    </row>
    <row r="18" spans="1:13" ht="13.5" customHeight="1">
      <c r="A18" s="189"/>
      <c r="B18" s="92" t="s">
        <v>14</v>
      </c>
      <c r="C18" s="84">
        <v>22826.83723076923</v>
      </c>
      <c r="D18" s="85">
        <v>0.14243057523539232</v>
      </c>
      <c r="E18" s="68"/>
      <c r="F18" s="84">
        <v>11883.940639324512</v>
      </c>
      <c r="G18" s="85">
        <v>0.2943308376801269</v>
      </c>
      <c r="H18" s="68"/>
      <c r="I18" s="84">
        <v>4914.407330806409</v>
      </c>
      <c r="J18" s="85">
        <v>0.8423286268548226</v>
      </c>
      <c r="K18" s="69"/>
      <c r="L18" s="84">
        <v>6028.48926063831</v>
      </c>
      <c r="M18" s="85">
        <v>-0.7157337931686386</v>
      </c>
    </row>
    <row r="19" spans="3:12" ht="30" customHeight="1">
      <c r="C19" s="43"/>
      <c r="F19" s="46"/>
      <c r="I19" s="43"/>
      <c r="L19" s="43"/>
    </row>
    <row r="20" spans="1:25" s="2" customFormat="1" ht="16.5">
      <c r="A20" s="9" t="s">
        <v>94</v>
      </c>
      <c r="B20" s="22"/>
      <c r="D20" s="23"/>
      <c r="E20" s="23"/>
      <c r="F20" s="24"/>
      <c r="G20" s="23"/>
      <c r="H20" s="23"/>
      <c r="J20" s="23"/>
      <c r="K20" s="23"/>
      <c r="M20" s="23"/>
      <c r="N20"/>
      <c r="O20"/>
      <c r="P20"/>
      <c r="Q20"/>
      <c r="R20"/>
      <c r="S20"/>
      <c r="T20"/>
      <c r="U20"/>
      <c r="V20"/>
      <c r="W20"/>
      <c r="X20"/>
      <c r="Y20"/>
    </row>
    <row r="21" spans="1:25" s="2" customFormat="1" ht="16.5">
      <c r="A21" s="9"/>
      <c r="B21" s="11" t="s">
        <v>24</v>
      </c>
      <c r="D21" s="23"/>
      <c r="E21" s="23"/>
      <c r="F21" s="24"/>
      <c r="G21" s="23"/>
      <c r="H21" s="23"/>
      <c r="J21" s="23"/>
      <c r="K21" s="23"/>
      <c r="M21" s="23"/>
      <c r="N21"/>
      <c r="O21"/>
      <c r="P21"/>
      <c r="Q21"/>
      <c r="R21"/>
      <c r="S21"/>
      <c r="T21"/>
      <c r="U21"/>
      <c r="V21"/>
      <c r="W21"/>
      <c r="X21"/>
      <c r="Y21"/>
    </row>
    <row r="22" spans="1:13" ht="12" customHeight="1">
      <c r="A22" s="25"/>
      <c r="B22" s="25"/>
      <c r="C22" s="6"/>
      <c r="D22" s="26"/>
      <c r="E22" s="26"/>
      <c r="F22" s="27"/>
      <c r="G22" s="26"/>
      <c r="H22" s="26"/>
      <c r="I22" s="6"/>
      <c r="J22" s="26"/>
      <c r="K22" s="26"/>
      <c r="L22" s="6"/>
      <c r="M22" s="26"/>
    </row>
    <row r="23" spans="1:25" s="3" customFormat="1" ht="19.5" customHeight="1">
      <c r="A23" s="28"/>
      <c r="B23" s="29"/>
      <c r="C23" s="285" t="s">
        <v>9</v>
      </c>
      <c r="D23" s="285"/>
      <c r="E23" s="30"/>
      <c r="F23" s="285" t="s">
        <v>26</v>
      </c>
      <c r="G23" s="285"/>
      <c r="H23" s="30"/>
      <c r="I23" s="285" t="s">
        <v>27</v>
      </c>
      <c r="J23" s="285"/>
      <c r="K23" s="30"/>
      <c r="L23" s="286" t="s">
        <v>28</v>
      </c>
      <c r="M23" s="286"/>
      <c r="N23"/>
      <c r="O23"/>
      <c r="P23"/>
      <c r="Q23"/>
      <c r="R23"/>
      <c r="S23"/>
      <c r="T23"/>
      <c r="U23"/>
      <c r="V23"/>
      <c r="W23"/>
      <c r="X23"/>
      <c r="Y23"/>
    </row>
    <row r="24" spans="1:25" s="8" customFormat="1" ht="105.75" customHeight="1">
      <c r="A24" s="20" t="s">
        <v>3</v>
      </c>
      <c r="B24" s="16"/>
      <c r="C24" s="17" t="s">
        <v>85</v>
      </c>
      <c r="D24" s="17" t="s">
        <v>30</v>
      </c>
      <c r="E24" s="18"/>
      <c r="F24" s="17" t="s">
        <v>85</v>
      </c>
      <c r="G24" s="17" t="s">
        <v>30</v>
      </c>
      <c r="H24" s="18"/>
      <c r="I24" s="17" t="s">
        <v>85</v>
      </c>
      <c r="J24" s="17" t="s">
        <v>30</v>
      </c>
      <c r="K24" s="52"/>
      <c r="L24" s="17" t="s">
        <v>85</v>
      </c>
      <c r="M24" s="17" t="s">
        <v>30</v>
      </c>
      <c r="N24"/>
      <c r="O24"/>
      <c r="P24"/>
      <c r="Q24"/>
      <c r="R24"/>
      <c r="S24"/>
      <c r="T24"/>
      <c r="U24"/>
      <c r="V24"/>
      <c r="W24"/>
      <c r="X24"/>
      <c r="Y24"/>
    </row>
    <row r="25" spans="2:13" ht="12.75">
      <c r="B25" s="42" t="s">
        <v>13</v>
      </c>
      <c r="C25" s="84">
        <v>22200.5275</v>
      </c>
      <c r="D25" s="85">
        <v>-1.8415875736100331</v>
      </c>
      <c r="E25" s="68"/>
      <c r="F25" s="84">
        <v>11611.5058</v>
      </c>
      <c r="G25" s="85">
        <v>-0.6917364678585697</v>
      </c>
      <c r="H25" s="68"/>
      <c r="I25" s="84">
        <v>4716.7313</v>
      </c>
      <c r="J25" s="85">
        <v>-0.6744854078779717</v>
      </c>
      <c r="K25" s="69"/>
      <c r="L25" s="84">
        <v>5872.2904</v>
      </c>
      <c r="M25" s="85">
        <v>-4.915927297183653</v>
      </c>
    </row>
    <row r="26" spans="1:13" ht="12.75">
      <c r="A26" s="41">
        <v>2013</v>
      </c>
      <c r="B26" s="42" t="s">
        <v>14</v>
      </c>
      <c r="C26" s="84">
        <v>22218.761</v>
      </c>
      <c r="D26" s="85">
        <v>-1.3404767048190753</v>
      </c>
      <c r="E26" s="68"/>
      <c r="F26" s="84">
        <v>11561.1174</v>
      </c>
      <c r="G26" s="85">
        <v>-0.7427809071401303</v>
      </c>
      <c r="H26" s="68"/>
      <c r="I26" s="84">
        <v>4782.0873</v>
      </c>
      <c r="J26" s="85">
        <v>0.9948166866663906</v>
      </c>
      <c r="K26" s="69"/>
      <c r="L26" s="84">
        <v>5875.5563</v>
      </c>
      <c r="M26" s="85">
        <v>-4.276161450738175</v>
      </c>
    </row>
    <row r="27" spans="1:13" ht="13.5" customHeight="1">
      <c r="A27" s="158">
        <v>2014</v>
      </c>
      <c r="B27" s="157" t="s">
        <v>11</v>
      </c>
      <c r="C27" s="162">
        <v>22025.6788</v>
      </c>
      <c r="D27" s="163">
        <v>-0.4467198813059469</v>
      </c>
      <c r="E27" s="159"/>
      <c r="F27" s="162">
        <v>11475.2073</v>
      </c>
      <c r="G27" s="163">
        <v>-0.3028046690598064</v>
      </c>
      <c r="H27" s="159"/>
      <c r="I27" s="162">
        <v>4745.1868</v>
      </c>
      <c r="J27" s="163">
        <v>1.750413466738572</v>
      </c>
      <c r="K27" s="164"/>
      <c r="L27" s="162">
        <v>5805.2847</v>
      </c>
      <c r="M27" s="163">
        <v>-2.4469097755299978</v>
      </c>
    </row>
    <row r="28" spans="1:13" ht="13.5" customHeight="1">
      <c r="A28" s="41"/>
      <c r="B28" s="42" t="s">
        <v>12</v>
      </c>
      <c r="C28" s="84">
        <v>22316.7604</v>
      </c>
      <c r="D28" s="85">
        <v>0.44297189915101604</v>
      </c>
      <c r="E28" s="68"/>
      <c r="F28" s="84">
        <v>11649.934</v>
      </c>
      <c r="G28" s="85">
        <v>0.6269935054538457</v>
      </c>
      <c r="H28" s="68"/>
      <c r="I28" s="84">
        <v>4816.7267</v>
      </c>
      <c r="J28" s="85">
        <v>1.7237418797219268</v>
      </c>
      <c r="K28" s="69"/>
      <c r="L28" s="84">
        <v>5850.0997</v>
      </c>
      <c r="M28" s="85">
        <v>-0.9446368014135885</v>
      </c>
    </row>
    <row r="29" spans="2:13" ht="12.75">
      <c r="B29" s="42" t="s">
        <v>13</v>
      </c>
      <c r="C29" s="84">
        <v>22398.298</v>
      </c>
      <c r="D29" s="85">
        <v>0.8908369406988131</v>
      </c>
      <c r="E29" s="68"/>
      <c r="F29" s="84">
        <v>11677.7913</v>
      </c>
      <c r="G29" s="85">
        <v>0.5708604994194634</v>
      </c>
      <c r="H29" s="68"/>
      <c r="I29" s="84">
        <v>4842.9149</v>
      </c>
      <c r="J29" s="85">
        <v>2.675234012164301</v>
      </c>
      <c r="K29" s="69"/>
      <c r="L29" s="84">
        <v>5877.5918</v>
      </c>
      <c r="M29" s="85">
        <v>0.09027823283399414</v>
      </c>
    </row>
    <row r="30" spans="1:13" ht="12.75">
      <c r="A30" s="60"/>
      <c r="B30" s="47" t="s">
        <v>14</v>
      </c>
      <c r="C30" s="86">
        <v>22374.9305</v>
      </c>
      <c r="D30" s="87">
        <v>0.7028722258635393</v>
      </c>
      <c r="E30" s="83"/>
      <c r="F30" s="86">
        <v>11644.9478</v>
      </c>
      <c r="G30" s="87">
        <v>0.7251063811530946</v>
      </c>
      <c r="H30" s="83"/>
      <c r="I30" s="86">
        <v>4838.2793</v>
      </c>
      <c r="J30" s="87">
        <v>1.175051739436041</v>
      </c>
      <c r="K30" s="88"/>
      <c r="L30" s="86">
        <v>5891.7034</v>
      </c>
      <c r="M30" s="87">
        <v>0.27481823295608854</v>
      </c>
    </row>
    <row r="31" spans="1:13" ht="12.75">
      <c r="A31" s="41">
        <v>2015</v>
      </c>
      <c r="B31" s="157" t="s">
        <v>11</v>
      </c>
      <c r="C31" s="84">
        <v>22158.4462</v>
      </c>
      <c r="D31" s="85">
        <v>0.6027846006725431</v>
      </c>
      <c r="E31" s="68"/>
      <c r="F31" s="84">
        <v>11545.9023</v>
      </c>
      <c r="G31" s="85">
        <v>0.6160673018952756</v>
      </c>
      <c r="H31" s="68"/>
      <c r="I31" s="84">
        <v>4760.1275</v>
      </c>
      <c r="J31" s="85">
        <v>0.31486010203010756</v>
      </c>
      <c r="K31" s="69"/>
      <c r="L31" s="84">
        <v>5852.4164</v>
      </c>
      <c r="M31" s="85">
        <v>0.8118757724319688</v>
      </c>
    </row>
    <row r="32" spans="2:13" ht="12.75">
      <c r="B32" s="42" t="s">
        <v>12</v>
      </c>
      <c r="C32" s="84">
        <v>22496.7935</v>
      </c>
      <c r="D32" s="85">
        <v>0.8067170000176215</v>
      </c>
      <c r="E32" s="68"/>
      <c r="F32" s="84">
        <v>11674.1177</v>
      </c>
      <c r="G32" s="85">
        <v>0.20758658375233208</v>
      </c>
      <c r="H32" s="68"/>
      <c r="I32" s="84">
        <v>4852.2729</v>
      </c>
      <c r="J32" s="85">
        <v>0.7379741931382524</v>
      </c>
      <c r="K32" s="69"/>
      <c r="L32" s="84">
        <v>5970.4029</v>
      </c>
      <c r="M32" s="85">
        <v>2.056429910074871</v>
      </c>
    </row>
    <row r="33" spans="2:13" ht="12.75">
      <c r="B33" s="42" t="s">
        <v>13</v>
      </c>
      <c r="C33" s="84">
        <v>22645.0655</v>
      </c>
      <c r="D33" s="85">
        <v>1.1017243363759235</v>
      </c>
      <c r="E33" s="68"/>
      <c r="F33" s="84">
        <v>11718.5795</v>
      </c>
      <c r="G33" s="85">
        <v>0.34928009031981117</v>
      </c>
      <c r="H33" s="68"/>
      <c r="I33" s="84">
        <v>4912.5628</v>
      </c>
      <c r="J33" s="85">
        <v>1.4381400755152633</v>
      </c>
      <c r="K33" s="69"/>
      <c r="L33" s="84">
        <v>6013.9232</v>
      </c>
      <c r="M33" s="85">
        <v>2.319511198446956</v>
      </c>
    </row>
    <row r="34" spans="1:13" ht="12.75">
      <c r="A34" s="60"/>
      <c r="B34" s="47" t="s">
        <v>14</v>
      </c>
      <c r="C34" s="86">
        <v>22558.7072</v>
      </c>
      <c r="D34" s="87">
        <v>0.8213509311235724</v>
      </c>
      <c r="E34" s="83"/>
      <c r="F34" s="86">
        <v>11716.2733</v>
      </c>
      <c r="G34" s="87">
        <v>0.6125016721844029</v>
      </c>
      <c r="H34" s="83"/>
      <c r="I34" s="86">
        <v>4878.0344</v>
      </c>
      <c r="J34" s="87">
        <v>0.821678483918847</v>
      </c>
      <c r="K34" s="88"/>
      <c r="L34" s="86">
        <v>5964.3995</v>
      </c>
      <c r="M34" s="87">
        <v>1.2338723636359583</v>
      </c>
    </row>
    <row r="35" spans="1:13" ht="12.75">
      <c r="A35" s="191">
        <v>2016</v>
      </c>
      <c r="B35" s="42" t="s">
        <v>11</v>
      </c>
      <c r="C35" s="84">
        <v>22400.7962</v>
      </c>
      <c r="D35" s="85">
        <v>1.0937138724104318</v>
      </c>
      <c r="E35" s="68"/>
      <c r="F35" s="84">
        <v>11688.5509</v>
      </c>
      <c r="G35" s="85">
        <v>1.2354911404369016</v>
      </c>
      <c r="H35" s="68"/>
      <c r="I35" s="84">
        <v>4808.4393</v>
      </c>
      <c r="J35" s="85">
        <v>1.0149265959787928</v>
      </c>
      <c r="K35" s="69"/>
      <c r="L35" s="84">
        <v>5903.806</v>
      </c>
      <c r="M35" s="85">
        <v>0.8780919963247918</v>
      </c>
    </row>
    <row r="36" spans="1:13" ht="12.75">
      <c r="A36" s="191"/>
      <c r="B36" s="42" t="s">
        <v>12</v>
      </c>
      <c r="C36" s="84">
        <v>22935.658</v>
      </c>
      <c r="D36" s="85">
        <v>1.9507868976972191</v>
      </c>
      <c r="E36" s="68"/>
      <c r="F36" s="84">
        <v>11903.2816</v>
      </c>
      <c r="G36" s="85">
        <v>1.9630083051158507</v>
      </c>
      <c r="H36" s="68"/>
      <c r="I36" s="84">
        <v>4897.7059</v>
      </c>
      <c r="J36" s="85">
        <v>0.9363240884493532</v>
      </c>
      <c r="K36" s="69"/>
      <c r="L36" s="84">
        <v>6134.6705</v>
      </c>
      <c r="M36" s="85">
        <v>2.7513654061771966</v>
      </c>
    </row>
    <row r="37" spans="2:13" ht="12.75">
      <c r="B37" s="42" t="s">
        <v>13</v>
      </c>
      <c r="C37" s="84">
        <v>22883.9184</v>
      </c>
      <c r="D37" s="85">
        <v>1.054767980247167</v>
      </c>
      <c r="E37" s="68"/>
      <c r="F37" s="84">
        <v>11860.6296</v>
      </c>
      <c r="G37" s="85">
        <v>1.2121784897222432</v>
      </c>
      <c r="H37" s="68"/>
      <c r="I37" s="84">
        <v>4898.1478</v>
      </c>
      <c r="J37" s="85">
        <v>-0.29343136336089104</v>
      </c>
      <c r="K37" s="69"/>
      <c r="L37" s="84">
        <v>6125.141</v>
      </c>
      <c r="M37" s="85">
        <v>1.8493385482541487</v>
      </c>
    </row>
    <row r="38" spans="2:13" ht="12.75">
      <c r="B38" s="92" t="s">
        <v>14</v>
      </c>
      <c r="C38" s="84">
        <v>22810.978</v>
      </c>
      <c r="D38" s="85">
        <v>1.1182857145288823</v>
      </c>
      <c r="E38" s="68"/>
      <c r="F38" s="84">
        <v>11871.0204</v>
      </c>
      <c r="G38" s="85">
        <v>1.3207877286372167</v>
      </c>
      <c r="H38" s="68"/>
      <c r="I38" s="84">
        <v>4899.16</v>
      </c>
      <c r="J38" s="85">
        <v>0.4330760767082804</v>
      </c>
      <c r="K38" s="69"/>
      <c r="L38" s="84">
        <v>6040.7976</v>
      </c>
      <c r="M38" s="85">
        <v>1.2809017906999594</v>
      </c>
    </row>
  </sheetData>
  <sheetProtection/>
  <mergeCells count="8">
    <mergeCell ref="C23:D23"/>
    <mergeCell ref="F23:G23"/>
    <mergeCell ref="I23:J23"/>
    <mergeCell ref="L23:M23"/>
    <mergeCell ref="C4:D4"/>
    <mergeCell ref="F4:G4"/>
    <mergeCell ref="I4:J4"/>
    <mergeCell ref="L4:M4"/>
  </mergeCells>
  <printOptions/>
  <pageMargins left="1.0236111111111112" right="0.88" top="0.52" bottom="0.7875" header="0.5118055555555556" footer="0.5118055555555556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Fabio Tarallo</cp:lastModifiedBy>
  <cp:lastPrinted>2017-02-13T17:33:40Z</cp:lastPrinted>
  <dcterms:created xsi:type="dcterms:W3CDTF">1999-06-17T13:58:35Z</dcterms:created>
  <dcterms:modified xsi:type="dcterms:W3CDTF">2017-03-10T08:37:56Z</dcterms:modified>
  <cp:category/>
  <cp:version/>
  <cp:contentType/>
  <cp:contentStatus/>
  <cp:revision>1</cp:revision>
</cp:coreProperties>
</file>