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19. 18 novembre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s="1"/>
  <c r="G27" i="8" l="1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<sst xmlns="http://schemas.openxmlformats.org/spreadsheetml/2006/main" count="180" uniqueCount="52">
  <si>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</si>
  <si>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</si>
  <si>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</si>
  <si>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</si>
  <si>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</si>
  <si>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</si>
  <si>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</si>
  <si>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</si>
  <si>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</si>
  <si>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</si>
  <si>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</si>
  <si>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</si>
  <si>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</si>
  <si>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</si>
  <si>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</si>
  <si>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</si>
  <si>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</si>
  <si>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</si>
  <si>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</si>
  <si>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</si>
  <si>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</si>
  <si>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</si>
  <si>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</si>
  <si>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</si>
  <si>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</si>
  <si>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</si>
  <si>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</si>
  <si>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</si>
  <si>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</si>
  <si>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</si>
  <si>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</si>
  <si>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</si>
  <si>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</si>
  <si>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</si>
  <si>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</si>
  <si>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</si>
  <si>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</si>
  <si>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</si>
  <si>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</si>
  <si>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</si>
  <si>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</si>
  <si>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</si>
  <si>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</si>
  <si>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</si>
  <si>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</si>
  <si>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</si>
  <si>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</si>
  <si>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</si>
  <si>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 xml:space="preserve">maggio </t>
  </si>
  <si>
    <t xml:space="preserve">agosto </t>
  </si>
  <si>
    <t xml:space="preserve">settembre </t>
  </si>
  <si>
    <t>ottobre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</si>
</sst>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</cols>
  <sheetData>
    <row r="1" spans="1:11" s="5" customFormat="1" ht="21" x14ac:dyDescent="0.35">
      <c r="A1" s="3" t="s">
        <v>15</v>
      </c>
      <c r="B1" s="4"/>
    </row>
    <row r="2" spans="1:11" s="5" customFormat="1" x14ac:dyDescent="0.25">
      <c r="A2" s="4"/>
      <c r="B2" s="4"/>
    </row>
    <row r="3" spans="1:11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48</v>
      </c>
      <c r="G3" s="17" t="s">
        <v>4</v>
      </c>
      <c r="H3" s="17" t="s">
        <v>5</v>
      </c>
      <c r="I3" s="17" t="s">
        <v>49</v>
      </c>
      <c r="J3" s="17" t="s">
        <v>50</v>
      </c>
      <c r="K3" s="17" t="s">
        <v>51</v>
      </c>
    </row>
    <row r="4" spans="1:11" x14ac:dyDescent="0.25">
      <c r="A4" s="1" t="s">
        <v>17</v>
      </c>
      <c r="B4" s="11">
        <v>5807</v>
      </c>
      <c r="C4">
        <v>4536</v>
      </c>
      <c r="D4">
        <v>5762</v>
      </c>
      <c r="E4">
        <v>5329</v>
      </c>
      <c r="F4" s="29">
        <v>4326</v>
      </c>
      <c r="G4" s="29">
        <v>3948</v>
      </c>
      <c r="H4" s="29">
        <v>4169</v>
      </c>
      <c r="I4" s="29">
        <v>4203</v>
      </c>
      <c r="J4" s="29">
        <v>4002</v>
      </c>
      <c r="K4" s="29">
        <v>4251.6000000000004</v>
      </c>
    </row>
    <row r="5" spans="1:11" x14ac:dyDescent="0.25">
      <c r="A5" s="1" t="s">
        <v>18</v>
      </c>
      <c r="B5" s="11">
        <v>151</v>
      </c>
      <c r="C5">
        <v>128</v>
      </c>
      <c r="D5">
        <v>135</v>
      </c>
      <c r="E5">
        <v>162</v>
      </c>
      <c r="F5" s="29">
        <v>119</v>
      </c>
      <c r="G5" s="29">
        <v>92</v>
      </c>
      <c r="H5" s="29">
        <v>100</v>
      </c>
      <c r="I5" s="29">
        <v>116</v>
      </c>
      <c r="J5" s="29">
        <v>122</v>
      </c>
      <c r="K5" s="29">
        <v>118.76</v>
      </c>
    </row>
    <row r="6" spans="1:11" x14ac:dyDescent="0.25">
      <c r="A6" s="1" t="s">
        <v>19</v>
      </c>
      <c r="B6" s="11">
        <v>11009</v>
      </c>
      <c r="C6">
        <v>8793</v>
      </c>
      <c r="D6">
        <v>11083</v>
      </c>
      <c r="E6">
        <v>9726</v>
      </c>
      <c r="F6" s="29">
        <v>8581</v>
      </c>
      <c r="G6" s="29">
        <v>7731</v>
      </c>
      <c r="H6" s="29">
        <v>7905</v>
      </c>
      <c r="I6" s="29">
        <v>8063</v>
      </c>
      <c r="J6" s="29">
        <v>7513</v>
      </c>
      <c r="K6" s="29">
        <v>8125.39</v>
      </c>
    </row>
    <row r="7" spans="1:11" x14ac:dyDescent="0.25">
      <c r="A7" s="1" t="s">
        <v>20</v>
      </c>
      <c r="B7" s="11">
        <v>505</v>
      </c>
      <c r="C7">
        <v>529</v>
      </c>
      <c r="D7">
        <v>457</v>
      </c>
      <c r="E7">
        <v>377</v>
      </c>
      <c r="F7" s="29">
        <v>378</v>
      </c>
      <c r="G7" s="29">
        <v>378</v>
      </c>
      <c r="H7" s="29">
        <v>358</v>
      </c>
      <c r="I7" s="29">
        <v>382</v>
      </c>
      <c r="J7" s="29">
        <v>361</v>
      </c>
      <c r="K7" s="29">
        <v>376.2</v>
      </c>
    </row>
    <row r="8" spans="1:11" x14ac:dyDescent="0.25">
      <c r="A8" s="1" t="s">
        <v>0</v>
      </c>
      <c r="B8" s="11">
        <v>711</v>
      </c>
      <c r="C8">
        <v>486</v>
      </c>
      <c r="D8">
        <v>529</v>
      </c>
      <c r="E8">
        <v>481</v>
      </c>
      <c r="F8" s="29">
        <v>361</v>
      </c>
      <c r="G8" s="29">
        <v>415</v>
      </c>
      <c r="H8" s="29">
        <v>390</v>
      </c>
      <c r="I8" s="29">
        <v>368</v>
      </c>
      <c r="J8" s="29">
        <v>378</v>
      </c>
      <c r="K8" s="29">
        <v>435.37</v>
      </c>
    </row>
    <row r="9" spans="1:11" x14ac:dyDescent="0.25">
      <c r="A9" s="1" t="s">
        <v>21</v>
      </c>
      <c r="B9" s="11">
        <v>6664</v>
      </c>
      <c r="C9">
        <v>4432</v>
      </c>
      <c r="D9">
        <v>4894</v>
      </c>
      <c r="E9">
        <v>4517</v>
      </c>
      <c r="F9" s="29">
        <v>4003</v>
      </c>
      <c r="G9" s="29">
        <v>3830</v>
      </c>
      <c r="H9" s="29">
        <v>3865</v>
      </c>
      <c r="I9" s="29">
        <v>3875</v>
      </c>
      <c r="J9" s="29">
        <v>3904</v>
      </c>
      <c r="K9" s="29">
        <v>4185.7</v>
      </c>
    </row>
    <row r="10" spans="1:11" x14ac:dyDescent="0.25">
      <c r="A10" s="1" t="s">
        <v>22</v>
      </c>
      <c r="B10" s="11">
        <v>2185</v>
      </c>
      <c r="C10">
        <v>1503</v>
      </c>
      <c r="D10">
        <v>1804</v>
      </c>
      <c r="E10">
        <v>1488</v>
      </c>
      <c r="F10" s="29">
        <v>1134</v>
      </c>
      <c r="G10" s="29">
        <v>1100</v>
      </c>
      <c r="H10" s="29">
        <v>1155</v>
      </c>
      <c r="I10" s="29">
        <v>1089</v>
      </c>
      <c r="J10" s="29">
        <v>1105</v>
      </c>
      <c r="K10" s="29">
        <v>1193.5999999999999</v>
      </c>
    </row>
    <row r="11" spans="1:11" x14ac:dyDescent="0.25">
      <c r="A11" s="1" t="s">
        <v>23</v>
      </c>
      <c r="B11" s="11">
        <v>2426</v>
      </c>
      <c r="C11">
        <v>1948</v>
      </c>
      <c r="D11">
        <v>1981</v>
      </c>
      <c r="E11">
        <v>2012</v>
      </c>
      <c r="F11" s="29">
        <v>1754</v>
      </c>
      <c r="G11" s="29">
        <v>1680</v>
      </c>
      <c r="H11" s="29">
        <v>1760</v>
      </c>
      <c r="I11" s="29">
        <v>1729</v>
      </c>
      <c r="J11" s="29">
        <v>1612</v>
      </c>
      <c r="K11" s="29">
        <v>1713.86</v>
      </c>
    </row>
    <row r="12" spans="1:11" x14ac:dyDescent="0.25">
      <c r="A12" s="1" t="s">
        <v>24</v>
      </c>
      <c r="B12" s="11">
        <v>6114</v>
      </c>
      <c r="C12">
        <v>4772</v>
      </c>
      <c r="D12">
        <v>5475</v>
      </c>
      <c r="E12">
        <v>4704</v>
      </c>
      <c r="F12" s="29">
        <v>4194</v>
      </c>
      <c r="G12" s="29">
        <v>4019</v>
      </c>
      <c r="H12" s="29">
        <v>4039</v>
      </c>
      <c r="I12" s="29">
        <v>4148</v>
      </c>
      <c r="J12" s="29">
        <v>4053</v>
      </c>
      <c r="K12" s="29">
        <v>4347.32</v>
      </c>
    </row>
    <row r="13" spans="1:11" x14ac:dyDescent="0.25">
      <c r="A13" s="1" t="s">
        <v>25</v>
      </c>
      <c r="B13" s="11">
        <v>4506</v>
      </c>
      <c r="C13">
        <v>3836</v>
      </c>
      <c r="D13">
        <v>4552</v>
      </c>
      <c r="E13">
        <v>4373</v>
      </c>
      <c r="F13" s="29">
        <v>3769</v>
      </c>
      <c r="G13" s="29">
        <v>3540</v>
      </c>
      <c r="H13" s="29">
        <v>3527</v>
      </c>
      <c r="I13" s="29">
        <v>3924</v>
      </c>
      <c r="J13" s="29">
        <v>3603</v>
      </c>
      <c r="K13" s="29">
        <v>3841.29</v>
      </c>
    </row>
    <row r="14" spans="1:11" x14ac:dyDescent="0.25">
      <c r="A14" s="1" t="s">
        <v>26</v>
      </c>
      <c r="B14" s="11">
        <v>1148</v>
      </c>
      <c r="C14">
        <v>1101</v>
      </c>
      <c r="D14">
        <v>1122</v>
      </c>
      <c r="E14">
        <v>976</v>
      </c>
      <c r="F14" s="29">
        <v>860</v>
      </c>
      <c r="G14" s="29">
        <v>822</v>
      </c>
      <c r="H14" s="29">
        <v>949</v>
      </c>
      <c r="I14" s="29">
        <v>914</v>
      </c>
      <c r="J14" s="29">
        <v>850</v>
      </c>
      <c r="K14" s="29">
        <v>860.26</v>
      </c>
    </row>
    <row r="15" spans="1:11" x14ac:dyDescent="0.25">
      <c r="A15" s="1" t="s">
        <v>27</v>
      </c>
      <c r="B15" s="11">
        <v>2077</v>
      </c>
      <c r="C15">
        <v>1726</v>
      </c>
      <c r="D15">
        <v>2020</v>
      </c>
      <c r="E15">
        <v>1731</v>
      </c>
      <c r="F15" s="29">
        <v>1497</v>
      </c>
      <c r="G15" s="29">
        <v>1454</v>
      </c>
      <c r="H15" s="29">
        <v>1578</v>
      </c>
      <c r="I15" s="29">
        <v>1653</v>
      </c>
      <c r="J15" s="29">
        <v>1332</v>
      </c>
      <c r="K15" s="29">
        <v>1479.29</v>
      </c>
    </row>
    <row r="16" spans="1:11" x14ac:dyDescent="0.25">
      <c r="A16" s="1" t="s">
        <v>28</v>
      </c>
      <c r="B16" s="11">
        <v>6807</v>
      </c>
      <c r="C16">
        <v>5289</v>
      </c>
      <c r="D16">
        <v>5895</v>
      </c>
      <c r="E16">
        <v>5741</v>
      </c>
      <c r="F16" s="29">
        <v>4969</v>
      </c>
      <c r="G16" s="29">
        <v>4689</v>
      </c>
      <c r="H16" s="29">
        <v>4740</v>
      </c>
      <c r="I16" s="29">
        <v>4762</v>
      </c>
      <c r="J16" s="29">
        <v>4227</v>
      </c>
      <c r="K16" s="29">
        <v>4787.87</v>
      </c>
    </row>
    <row r="17" spans="1:11" x14ac:dyDescent="0.25">
      <c r="A17" s="1" t="s">
        <v>29</v>
      </c>
      <c r="B17" s="11">
        <v>1703</v>
      </c>
      <c r="C17">
        <v>1440</v>
      </c>
      <c r="D17">
        <v>1648</v>
      </c>
      <c r="E17">
        <v>1382</v>
      </c>
      <c r="F17" s="29">
        <v>1236</v>
      </c>
      <c r="G17" s="29">
        <v>1253</v>
      </c>
      <c r="H17" s="29">
        <v>1286</v>
      </c>
      <c r="I17" s="29">
        <v>1294</v>
      </c>
      <c r="J17" s="29">
        <v>1194</v>
      </c>
      <c r="K17" s="29">
        <v>1279.42</v>
      </c>
    </row>
    <row r="18" spans="1:11" x14ac:dyDescent="0.25">
      <c r="A18" s="1" t="s">
        <v>30</v>
      </c>
      <c r="B18" s="11">
        <v>471</v>
      </c>
      <c r="C18">
        <v>394</v>
      </c>
      <c r="D18">
        <v>476</v>
      </c>
      <c r="E18">
        <v>377</v>
      </c>
      <c r="F18" s="29">
        <v>324</v>
      </c>
      <c r="G18" s="29">
        <v>321</v>
      </c>
      <c r="H18" s="29">
        <v>344</v>
      </c>
      <c r="I18" s="29">
        <v>351</v>
      </c>
      <c r="J18" s="29">
        <v>323</v>
      </c>
      <c r="K18" s="29">
        <v>319.85000000000002</v>
      </c>
    </row>
    <row r="19" spans="1:11" x14ac:dyDescent="0.25">
      <c r="A19" s="1" t="s">
        <v>31</v>
      </c>
      <c r="B19" s="11">
        <v>5891</v>
      </c>
      <c r="C19">
        <v>5209</v>
      </c>
      <c r="D19">
        <v>6145</v>
      </c>
      <c r="E19">
        <v>5750</v>
      </c>
      <c r="F19" s="29">
        <v>4934</v>
      </c>
      <c r="G19" s="29">
        <v>4572</v>
      </c>
      <c r="H19" s="29">
        <v>4532</v>
      </c>
      <c r="I19" s="29">
        <v>4897</v>
      </c>
      <c r="J19" s="29">
        <v>4270</v>
      </c>
      <c r="K19" s="29">
        <v>4509.7700000000004</v>
      </c>
    </row>
    <row r="20" spans="1:11" x14ac:dyDescent="0.25">
      <c r="A20" s="1" t="s">
        <v>32</v>
      </c>
      <c r="B20" s="11">
        <v>4737</v>
      </c>
      <c r="C20">
        <v>4052</v>
      </c>
      <c r="D20">
        <v>4713</v>
      </c>
      <c r="E20">
        <v>4628</v>
      </c>
      <c r="F20" s="29">
        <v>3706</v>
      </c>
      <c r="G20" s="29">
        <v>3506</v>
      </c>
      <c r="H20" s="29">
        <v>3726</v>
      </c>
      <c r="I20" s="29">
        <v>3914</v>
      </c>
      <c r="J20" s="29">
        <v>3347</v>
      </c>
      <c r="K20" s="29">
        <v>3149.26</v>
      </c>
    </row>
    <row r="21" spans="1:11" x14ac:dyDescent="0.25">
      <c r="A21" s="1" t="s">
        <v>33</v>
      </c>
      <c r="B21" s="11">
        <v>688</v>
      </c>
      <c r="C21">
        <v>576</v>
      </c>
      <c r="D21">
        <v>644</v>
      </c>
      <c r="E21">
        <v>619</v>
      </c>
      <c r="F21" s="29">
        <v>552</v>
      </c>
      <c r="G21" s="29">
        <v>549</v>
      </c>
      <c r="H21" s="29">
        <v>566</v>
      </c>
      <c r="I21" s="29">
        <v>551</v>
      </c>
      <c r="J21" s="29">
        <v>489</v>
      </c>
      <c r="K21" s="29">
        <v>516.66</v>
      </c>
    </row>
    <row r="22" spans="1:11" x14ac:dyDescent="0.25">
      <c r="A22" s="1" t="s">
        <v>34</v>
      </c>
      <c r="B22" s="11">
        <v>2117</v>
      </c>
      <c r="C22">
        <v>1851</v>
      </c>
      <c r="D22">
        <v>2123</v>
      </c>
      <c r="E22">
        <v>2027</v>
      </c>
      <c r="F22" s="29">
        <v>1781</v>
      </c>
      <c r="G22" s="29">
        <v>1835</v>
      </c>
      <c r="H22" s="29">
        <v>1837</v>
      </c>
      <c r="I22" s="29">
        <v>2054</v>
      </c>
      <c r="J22" s="29">
        <v>1651</v>
      </c>
      <c r="K22" s="29">
        <v>1727.96</v>
      </c>
    </row>
    <row r="23" spans="1:11" x14ac:dyDescent="0.25">
      <c r="A23" s="1" t="s">
        <v>35</v>
      </c>
      <c r="B23" s="11">
        <v>6310</v>
      </c>
      <c r="C23">
        <v>4947</v>
      </c>
      <c r="D23">
        <v>5236</v>
      </c>
      <c r="E23">
        <v>5123</v>
      </c>
      <c r="F23" s="29">
        <v>4607</v>
      </c>
      <c r="G23" s="29">
        <v>4634</v>
      </c>
      <c r="H23" s="29">
        <v>4645</v>
      </c>
      <c r="I23" s="29">
        <v>5627</v>
      </c>
      <c r="J23" s="29">
        <v>4250</v>
      </c>
      <c r="K23" s="29">
        <v>4168.7299999999996</v>
      </c>
    </row>
    <row r="24" spans="1:11" x14ac:dyDescent="0.25">
      <c r="A24" s="1" t="s">
        <v>36</v>
      </c>
      <c r="B24" s="11">
        <v>1943</v>
      </c>
      <c r="C24">
        <v>1535</v>
      </c>
      <c r="D24">
        <v>1555</v>
      </c>
      <c r="E24">
        <v>1583</v>
      </c>
      <c r="F24" s="29">
        <v>1402</v>
      </c>
      <c r="G24" s="29">
        <v>1392</v>
      </c>
      <c r="H24" s="29">
        <v>1489</v>
      </c>
      <c r="I24" s="29">
        <v>1572</v>
      </c>
      <c r="J24" s="29">
        <v>1374</v>
      </c>
      <c r="K24" s="29">
        <v>1346.24</v>
      </c>
    </row>
    <row r="25" spans="1:11" s="9" customFormat="1" x14ac:dyDescent="0.25">
      <c r="A25" s="8" t="s">
        <v>37</v>
      </c>
      <c r="B25" s="9">
        <f t="shared" ref="B25:D25" si="0">SUM(B4:B12)</f>
        <v>35572</v>
      </c>
      <c r="C25" s="9">
        <f t="shared" si="0"/>
        <v>27127</v>
      </c>
      <c r="D25" s="9">
        <f t="shared" si="0"/>
        <v>32120</v>
      </c>
      <c r="E25" s="9">
        <f t="shared" ref="E25:J25" si="1">SUM(E4:E12)</f>
        <v>28796</v>
      </c>
      <c r="F25" s="30">
        <f t="shared" si="1"/>
        <v>24850</v>
      </c>
      <c r="G25" s="30">
        <f t="shared" si="1"/>
        <v>23193</v>
      </c>
      <c r="H25" s="30">
        <f t="shared" si="1"/>
        <v>23741</v>
      </c>
      <c r="I25" s="30">
        <f t="shared" si="1"/>
        <v>23973</v>
      </c>
      <c r="J25" s="30">
        <f t="shared" si="1"/>
        <v>23050</v>
      </c>
      <c r="K25" s="30">
        <f t="shared" ref="K25" si="2">SUM(K4:K12)</f>
        <v>24747.8</v>
      </c>
    </row>
    <row r="26" spans="1:11" s="9" customFormat="1" x14ac:dyDescent="0.25">
      <c r="A26" s="8" t="s">
        <v>38</v>
      </c>
      <c r="B26" s="9">
        <f t="shared" ref="B26:D26" si="3">SUM(B13:B16)</f>
        <v>14538</v>
      </c>
      <c r="C26" s="9">
        <f t="shared" si="3"/>
        <v>11952</v>
      </c>
      <c r="D26" s="9">
        <f t="shared" si="3"/>
        <v>13589</v>
      </c>
      <c r="E26" s="9">
        <f t="shared" ref="E26:J26" si="4">SUM(E13:E16)</f>
        <v>12821</v>
      </c>
      <c r="F26" s="30">
        <f t="shared" si="4"/>
        <v>11095</v>
      </c>
      <c r="G26" s="30">
        <f t="shared" si="4"/>
        <v>10505</v>
      </c>
      <c r="H26" s="30">
        <f t="shared" si="4"/>
        <v>10794</v>
      </c>
      <c r="I26" s="30">
        <f t="shared" si="4"/>
        <v>11253</v>
      </c>
      <c r="J26" s="30">
        <f t="shared" si="4"/>
        <v>10012</v>
      </c>
      <c r="K26" s="30">
        <f t="shared" ref="K26" si="5">SUM(K13:K16)</f>
        <v>10968.71</v>
      </c>
    </row>
    <row r="27" spans="1:11" s="9" customFormat="1" x14ac:dyDescent="0.25">
      <c r="A27" s="8" t="s">
        <v>39</v>
      </c>
      <c r="B27" s="9">
        <f t="shared" ref="B27:D27" si="6">SUM(B17:B24)</f>
        <v>23860</v>
      </c>
      <c r="C27" s="9">
        <f t="shared" si="6"/>
        <v>20004</v>
      </c>
      <c r="D27" s="9">
        <f t="shared" si="6"/>
        <v>22540</v>
      </c>
      <c r="E27" s="9">
        <f t="shared" ref="E27:J27" si="7">SUM(E17:E24)</f>
        <v>21489</v>
      </c>
      <c r="F27" s="30">
        <f t="shared" si="7"/>
        <v>18542</v>
      </c>
      <c r="G27" s="30">
        <f t="shared" si="7"/>
        <v>18062</v>
      </c>
      <c r="H27" s="30">
        <f t="shared" si="7"/>
        <v>18425</v>
      </c>
      <c r="I27" s="30">
        <f t="shared" si="7"/>
        <v>20260</v>
      </c>
      <c r="J27" s="30">
        <f t="shared" si="7"/>
        <v>16898</v>
      </c>
      <c r="K27" s="30">
        <f t="shared" ref="K27" si="8">SUM(K17:K24)</f>
        <v>17017.890000000003</v>
      </c>
    </row>
    <row r="28" spans="1:11" s="2" customFormat="1" x14ac:dyDescent="0.25">
      <c r="A28" s="10" t="s">
        <v>40</v>
      </c>
      <c r="B28" s="2">
        <f t="shared" ref="B28:D28" si="9">SUM(B25:B27)</f>
        <v>73970</v>
      </c>
      <c r="C28" s="2">
        <f t="shared" si="9"/>
        <v>59083</v>
      </c>
      <c r="D28" s="2">
        <f t="shared" si="9"/>
        <v>68249</v>
      </c>
      <c r="E28" s="2">
        <f t="shared" ref="E28:K28" si="10">SUM(E25:E27)</f>
        <v>63106</v>
      </c>
      <c r="F28" s="31">
        <f t="shared" si="10"/>
        <v>54487</v>
      </c>
      <c r="G28" s="31">
        <f t="shared" si="10"/>
        <v>51760</v>
      </c>
      <c r="H28" s="31">
        <f t="shared" si="10"/>
        <v>52960</v>
      </c>
      <c r="I28" s="31">
        <f t="shared" si="10"/>
        <v>55486</v>
      </c>
      <c r="J28" s="31">
        <f t="shared" si="10"/>
        <v>49960</v>
      </c>
      <c r="K28" s="31">
        <f t="shared" si="10"/>
        <v>52734.399999999994</v>
      </c>
    </row>
  </sheetData>
  <pageMargins left="0.7" right="0.7" top="0.75" bottom="0.75" header="0.3" footer="0.3"/>
  <pageSetup orientation="portrait" r:id="rId1"/>
  <ignoredErrors>
    <ignoredError sqref="E28 E25:E27 B25:D27 F25:F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5" t="s">
        <v>16</v>
      </c>
      <c r="B3" s="32" t="s">
        <v>43</v>
      </c>
      <c r="C3" s="32"/>
      <c r="D3" s="32"/>
      <c r="E3" s="34" t="s">
        <v>1</v>
      </c>
      <c r="F3" s="34"/>
      <c r="G3" s="34"/>
      <c r="H3" s="32" t="s">
        <v>2</v>
      </c>
      <c r="I3" s="32"/>
      <c r="J3" s="32"/>
      <c r="K3" s="34" t="s">
        <v>3</v>
      </c>
      <c r="L3" s="34"/>
      <c r="M3" s="34"/>
      <c r="N3" s="32" t="s">
        <v>4</v>
      </c>
      <c r="O3" s="32"/>
      <c r="P3" s="32"/>
      <c r="Q3" s="34" t="s">
        <v>5</v>
      </c>
      <c r="R3" s="34"/>
      <c r="S3" s="34"/>
      <c r="T3" s="32" t="s">
        <v>6</v>
      </c>
      <c r="U3" s="32"/>
      <c r="V3" s="32"/>
      <c r="W3" s="34" t="s">
        <v>7</v>
      </c>
      <c r="X3" s="34"/>
      <c r="Y3" s="34"/>
      <c r="Z3" s="32" t="s">
        <v>8</v>
      </c>
      <c r="AA3" s="32"/>
      <c r="AB3" s="32"/>
      <c r="AC3" s="33" t="s">
        <v>44</v>
      </c>
      <c r="AD3" s="33"/>
      <c r="AE3" s="33"/>
      <c r="AF3" s="32" t="s">
        <v>9</v>
      </c>
      <c r="AG3" s="32"/>
      <c r="AH3" s="32"/>
      <c r="AI3" s="33" t="s">
        <v>45</v>
      </c>
      <c r="AJ3" s="33"/>
      <c r="AK3" s="33"/>
    </row>
    <row r="4" spans="1:37" s="2" customFormat="1" ht="35.25" customHeight="1" x14ac:dyDescent="0.25">
      <c r="A4" s="35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3:A4"/>
    <mergeCell ref="T3:V3"/>
    <mergeCell ref="W3:Y3"/>
    <mergeCell ref="Z3:AB3"/>
    <mergeCell ref="AC3:AE3"/>
    <mergeCell ref="AF3:AH3"/>
    <mergeCell ref="AI3:AK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2021-11-12T07:56:08Z</dcterms:modified>
</cp:coreProperties>
</file>