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rallo\Desktop\AUDIZIONE VIOLENZA DI GENERE\"/>
    </mc:Choice>
  </mc:AlternateContent>
  <bookViews>
    <workbookView xWindow="480" yWindow="120" windowWidth="27795" windowHeight="12585" tabRatio="946"/>
  </bookViews>
  <sheets>
    <sheet name="COPERTINA" sheetId="22" r:id="rId1"/>
    <sheet name="FIG 1_FIG 2 " sheetId="4" r:id="rId2"/>
    <sheet name="FIG 3" sheetId="1" r:id="rId3"/>
    <sheet name="TAV 1" sheetId="29" r:id="rId4"/>
    <sheet name="TAV 2_TAV 3" sheetId="2" r:id="rId5"/>
    <sheet name="TAV 4 TAV 5" sheetId="34" r:id="rId6"/>
    <sheet name="TAV 6" sheetId="12" r:id="rId7"/>
    <sheet name="TAV 7" sheetId="13" r:id="rId8"/>
    <sheet name="TAV 8" sheetId="15" r:id="rId9"/>
    <sheet name="TAV 9 TAV 10" sheetId="38" r:id="rId10"/>
    <sheet name="TAV 11 TAV 12" sheetId="32" r:id="rId11"/>
    <sheet name="TAV 13 TAV 14 TAV 15" sheetId="37" r:id="rId12"/>
    <sheet name="TAV 16" sheetId="16" r:id="rId13"/>
    <sheet name="TAV 17 TAV 17 SEGUE" sheetId="28" r:id="rId14"/>
    <sheet name="TAV 18 TAV 19  E TAV 20" sheetId="2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p">#N/A</definedName>
    <definedName name="___________________tab2" localSheetId="11">#REF!</definedName>
    <definedName name="___________________tab2" localSheetId="13">#REF!</definedName>
    <definedName name="___________________tab2" localSheetId="14">#REF!</definedName>
    <definedName name="___________________tab2" localSheetId="5">#REF!</definedName>
    <definedName name="___________________tab2" localSheetId="9">#REF!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 localSheetId="11">#REF!</definedName>
    <definedName name="__________________tab2" localSheetId="13">#REF!</definedName>
    <definedName name="__________________tab2" localSheetId="14">#REF!</definedName>
    <definedName name="__________________tab2" localSheetId="5">#REF!</definedName>
    <definedName name="__________________tab2" localSheetId="9">#REF!</definedName>
    <definedName name="__________________tab2">#REF!</definedName>
    <definedName name="_________________4">'[1]var lordo-netto cig'!$A$1:$N$136</definedName>
    <definedName name="_________________sds07">[3]sds07!$A$1:$O$76</definedName>
    <definedName name="_________________sds08">[3]sds08!$A$1:$O$71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 localSheetId="11">#REF!</definedName>
    <definedName name="________________tab2" localSheetId="13">#REF!</definedName>
    <definedName name="________________tab2" localSheetId="14">#REF!</definedName>
    <definedName name="________________tab2" localSheetId="5">#REF!</definedName>
    <definedName name="________________tab2" localSheetId="9">#REF!</definedName>
    <definedName name="________________tab2">#REF!</definedName>
    <definedName name="________________tab3" localSheetId="11">#REF!</definedName>
    <definedName name="________________tab3" localSheetId="13">#REF!</definedName>
    <definedName name="________________tab3" localSheetId="14">#REF!</definedName>
    <definedName name="________________tab3" localSheetId="5">#REF!</definedName>
    <definedName name="________________tab3" localSheetId="9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 localSheetId="11">#REF!</definedName>
    <definedName name="_______________tab2" localSheetId="13">#REF!</definedName>
    <definedName name="_______________tab2" localSheetId="14">#REF!</definedName>
    <definedName name="_______________tab2" localSheetId="5">#REF!</definedName>
    <definedName name="_______________tab2" localSheetId="9">#REF!</definedName>
    <definedName name="_______________tab2">#REF!</definedName>
    <definedName name="_______________tab3" localSheetId="11">#REF!</definedName>
    <definedName name="_______________tab3" localSheetId="13">#REF!</definedName>
    <definedName name="_______________tab3" localSheetId="14">#REF!</definedName>
    <definedName name="_______________tab3" localSheetId="5">#REF!</definedName>
    <definedName name="_______________tab3" localSheetId="9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 localSheetId="11">#REF!</definedName>
    <definedName name="______________tab2" localSheetId="13">#REF!</definedName>
    <definedName name="______________tab2" localSheetId="14">#REF!</definedName>
    <definedName name="______________tab2" localSheetId="5">#REF!</definedName>
    <definedName name="______________tab2" localSheetId="9">#REF!</definedName>
    <definedName name="______________tab2">#REF!</definedName>
    <definedName name="______________tab3" localSheetId="11">#REF!</definedName>
    <definedName name="______________tab3" localSheetId="13">#REF!</definedName>
    <definedName name="______________tab3" localSheetId="14">#REF!</definedName>
    <definedName name="______________tab3" localSheetId="5">#REF!</definedName>
    <definedName name="______________tab3" localSheetId="9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 localSheetId="11">#REF!</definedName>
    <definedName name="_____________tab2" localSheetId="13">#REF!</definedName>
    <definedName name="_____________tab2" localSheetId="14">#REF!</definedName>
    <definedName name="_____________tab2" localSheetId="5">#REF!</definedName>
    <definedName name="_____________tab2" localSheetId="9">#REF!</definedName>
    <definedName name="_____________tab2">#REF!</definedName>
    <definedName name="_____________tab3" localSheetId="11">#REF!</definedName>
    <definedName name="_____________tab3" localSheetId="13">#REF!</definedName>
    <definedName name="_____________tab3" localSheetId="14">#REF!</definedName>
    <definedName name="_____________tab3" localSheetId="5">#REF!</definedName>
    <definedName name="_____________tab3" localSheetId="9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 localSheetId="0">#REF!</definedName>
    <definedName name="____________tab2">'[4]1.1'!$A$4:$B$11</definedName>
    <definedName name="____________tab3" localSheetId="0">#REF!</definedName>
    <definedName name="____________tab3" localSheetId="11">#REF!</definedName>
    <definedName name="____________tab3" localSheetId="12">#REF!</definedName>
    <definedName name="____________tab3" localSheetId="13">#REF!</definedName>
    <definedName name="____________tab3" localSheetId="14">#REF!</definedName>
    <definedName name="____________tab3" localSheetId="5">#REF!</definedName>
    <definedName name="____________tab3" localSheetId="6">#REF!</definedName>
    <definedName name="____________tab3" localSheetId="7">#REF!</definedName>
    <definedName name="____________tab3" localSheetId="8">#REF!</definedName>
    <definedName name="____________tab3" localSheetId="9">#REF!</definedName>
    <definedName name="____________tab3">#REF!</definedName>
    <definedName name="____________TOT2" localSheetId="0">#REF!</definedName>
    <definedName name="____________TOT2" localSheetId="11">#REF!</definedName>
    <definedName name="____________TOT2" localSheetId="12">#REF!</definedName>
    <definedName name="____________TOT2" localSheetId="13">#REF!</definedName>
    <definedName name="____________TOT2" localSheetId="14">#REF!</definedName>
    <definedName name="____________TOT2" localSheetId="5">#REF!</definedName>
    <definedName name="____________TOT2" localSheetId="6">#REF!</definedName>
    <definedName name="____________TOT2" localSheetId="7">#REF!</definedName>
    <definedName name="____________TOT2" localSheetId="8">#REF!</definedName>
    <definedName name="____________TOT2" localSheetId="9">#REF!</definedName>
    <definedName name="____________TOT2">#REF!</definedName>
    <definedName name="___________1F06" localSheetId="11">#REF!</definedName>
    <definedName name="___________1F06" localSheetId="13">#REF!</definedName>
    <definedName name="___________1F06" localSheetId="14">#REF!</definedName>
    <definedName name="___________1F06" localSheetId="5">#REF!</definedName>
    <definedName name="___________1F06" localSheetId="9">#REF!</definedName>
    <definedName name="___________1F06">#REF!</definedName>
    <definedName name="___________1G01" localSheetId="11">#REF!</definedName>
    <definedName name="___________1G01" localSheetId="13">#REF!</definedName>
    <definedName name="___________1G01" localSheetId="14">#REF!</definedName>
    <definedName name="___________1G01" localSheetId="5">#REF!</definedName>
    <definedName name="___________1G01" localSheetId="9">#REF!</definedName>
    <definedName name="___________1G01">#REF!</definedName>
    <definedName name="___________1G02" localSheetId="11">#REF!</definedName>
    <definedName name="___________1G02" localSheetId="13">#REF!</definedName>
    <definedName name="___________1G02" localSheetId="14">#REF!</definedName>
    <definedName name="___________1G02" localSheetId="5">#REF!</definedName>
    <definedName name="___________1G02" localSheetId="9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 localSheetId="0">#REF!</definedName>
    <definedName name="___________tab2">'[4]1.1'!$A$4:$B$11</definedName>
    <definedName name="___________tab3" localSheetId="0">#REF!</definedName>
    <definedName name="___________tab3" localSheetId="11">#REF!</definedName>
    <definedName name="___________tab3" localSheetId="12">#REF!</definedName>
    <definedName name="___________tab3" localSheetId="13">#REF!</definedName>
    <definedName name="___________tab3" localSheetId="14">#REF!</definedName>
    <definedName name="___________tab3" localSheetId="5">#REF!</definedName>
    <definedName name="___________tab3" localSheetId="6">#REF!</definedName>
    <definedName name="___________tab3" localSheetId="7">#REF!</definedName>
    <definedName name="___________tab3" localSheetId="8">#REF!</definedName>
    <definedName name="___________tab3" localSheetId="9">#REF!</definedName>
    <definedName name="___________tab3">#REF!</definedName>
    <definedName name="___________TAV24" localSheetId="11">#REF!</definedName>
    <definedName name="___________TAV24" localSheetId="13">#REF!</definedName>
    <definedName name="___________TAV24" localSheetId="14">#REF!</definedName>
    <definedName name="___________TAV24" localSheetId="5">#REF!</definedName>
    <definedName name="___________TAV24" localSheetId="9">#REF!</definedName>
    <definedName name="___________TAV24">#REF!</definedName>
    <definedName name="___________TOT2" localSheetId="0">#REF!</definedName>
    <definedName name="___________TOT2" localSheetId="11">#REF!</definedName>
    <definedName name="___________TOT2" localSheetId="12">#REF!</definedName>
    <definedName name="___________TOT2" localSheetId="13">#REF!</definedName>
    <definedName name="___________TOT2" localSheetId="14">#REF!</definedName>
    <definedName name="___________TOT2" localSheetId="5">#REF!</definedName>
    <definedName name="___________TOT2" localSheetId="6">#REF!</definedName>
    <definedName name="___________TOT2" localSheetId="7">#REF!</definedName>
    <definedName name="___________TOT2" localSheetId="8">#REF!</definedName>
    <definedName name="___________TOT2" localSheetId="9">#REF!</definedName>
    <definedName name="___________TOT2">#REF!</definedName>
    <definedName name="__________1F06" localSheetId="11">#REF!</definedName>
    <definedName name="__________1F06" localSheetId="13">#REF!</definedName>
    <definedName name="__________1F06" localSheetId="14">#REF!</definedName>
    <definedName name="__________1F06" localSheetId="5">#REF!</definedName>
    <definedName name="__________1F06" localSheetId="9">#REF!</definedName>
    <definedName name="__________1F06">#REF!</definedName>
    <definedName name="__________1G01" localSheetId="11">#REF!</definedName>
    <definedName name="__________1G01" localSheetId="13">#REF!</definedName>
    <definedName name="__________1G01" localSheetId="14">#REF!</definedName>
    <definedName name="__________1G01" localSheetId="5">#REF!</definedName>
    <definedName name="__________1G01" localSheetId="9">#REF!</definedName>
    <definedName name="__________1G01">#REF!</definedName>
    <definedName name="__________1G02" localSheetId="11">#REF!</definedName>
    <definedName name="__________1G02" localSheetId="13">#REF!</definedName>
    <definedName name="__________1G02" localSheetId="14">#REF!</definedName>
    <definedName name="__________1G02" localSheetId="5">#REF!</definedName>
    <definedName name="__________1G02" localSheetId="9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 localSheetId="0">#REF!</definedName>
    <definedName name="__________tab2">'[4]1.1'!$A$4:$B$11</definedName>
    <definedName name="__________tab3" localSheetId="0">#REF!</definedName>
    <definedName name="__________tab3" localSheetId="11">#REF!</definedName>
    <definedName name="__________tab3" localSheetId="12">#REF!</definedName>
    <definedName name="__________tab3" localSheetId="13">#REF!</definedName>
    <definedName name="__________tab3" localSheetId="14">#REF!</definedName>
    <definedName name="__________tab3" localSheetId="5">#REF!</definedName>
    <definedName name="__________tab3" localSheetId="6">#REF!</definedName>
    <definedName name="__________tab3" localSheetId="7">#REF!</definedName>
    <definedName name="__________tab3" localSheetId="8">#REF!</definedName>
    <definedName name="__________tab3" localSheetId="9">#REF!</definedName>
    <definedName name="__________tab3">#REF!</definedName>
    <definedName name="__________TAV24" localSheetId="11">#REF!</definedName>
    <definedName name="__________TAV24" localSheetId="13">#REF!</definedName>
    <definedName name="__________TAV24" localSheetId="14">#REF!</definedName>
    <definedName name="__________TAV24" localSheetId="5">#REF!</definedName>
    <definedName name="__________TAV24" localSheetId="9">#REF!</definedName>
    <definedName name="__________TAV24">#REF!</definedName>
    <definedName name="__________TOT2" localSheetId="0">#REF!</definedName>
    <definedName name="__________TOT2" localSheetId="11">#REF!</definedName>
    <definedName name="__________TOT2" localSheetId="12">#REF!</definedName>
    <definedName name="__________TOT2" localSheetId="13">#REF!</definedName>
    <definedName name="__________TOT2" localSheetId="14">#REF!</definedName>
    <definedName name="__________TOT2" localSheetId="5">#REF!</definedName>
    <definedName name="__________TOT2" localSheetId="6">#REF!</definedName>
    <definedName name="__________TOT2" localSheetId="7">#REF!</definedName>
    <definedName name="__________TOT2" localSheetId="8">#REF!</definedName>
    <definedName name="__________TOT2" localSheetId="9">#REF!</definedName>
    <definedName name="__________TOT2">#REF!</definedName>
    <definedName name="_________1F06" localSheetId="11">#REF!</definedName>
    <definedName name="_________1F06" localSheetId="13">#REF!</definedName>
    <definedName name="_________1F06" localSheetId="14">#REF!</definedName>
    <definedName name="_________1F06" localSheetId="5">#REF!</definedName>
    <definedName name="_________1F06" localSheetId="9">#REF!</definedName>
    <definedName name="_________1F06">#REF!</definedName>
    <definedName name="_________1G01" localSheetId="11">#REF!</definedName>
    <definedName name="_________1G01" localSheetId="13">#REF!</definedName>
    <definedName name="_________1G01" localSheetId="14">#REF!</definedName>
    <definedName name="_________1G01" localSheetId="5">#REF!</definedName>
    <definedName name="_________1G01" localSheetId="9">#REF!</definedName>
    <definedName name="_________1G01">#REF!</definedName>
    <definedName name="_________1G02" localSheetId="11">#REF!</definedName>
    <definedName name="_________1G02" localSheetId="13">#REF!</definedName>
    <definedName name="_________1G02" localSheetId="14">#REF!</definedName>
    <definedName name="_________1G02" localSheetId="5">#REF!</definedName>
    <definedName name="_________1G02" localSheetId="9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 localSheetId="0">#REF!</definedName>
    <definedName name="_________tab2">'[4]1.1'!$A$4:$B$11</definedName>
    <definedName name="_________tab3" localSheetId="0">#REF!</definedName>
    <definedName name="_________tab3" localSheetId="11">#REF!</definedName>
    <definedName name="_________tab3" localSheetId="12">#REF!</definedName>
    <definedName name="_________tab3" localSheetId="13">#REF!</definedName>
    <definedName name="_________tab3" localSheetId="14">#REF!</definedName>
    <definedName name="_________tab3" localSheetId="5">#REF!</definedName>
    <definedName name="_________tab3" localSheetId="6">#REF!</definedName>
    <definedName name="_________tab3" localSheetId="7">#REF!</definedName>
    <definedName name="_________tab3" localSheetId="8">#REF!</definedName>
    <definedName name="_________tab3" localSheetId="9">#REF!</definedName>
    <definedName name="_________tab3">#REF!</definedName>
    <definedName name="_________TAV24" localSheetId="11">#REF!</definedName>
    <definedName name="_________TAV24" localSheetId="13">#REF!</definedName>
    <definedName name="_________TAV24" localSheetId="14">#REF!</definedName>
    <definedName name="_________TAV24" localSheetId="5">#REF!</definedName>
    <definedName name="_________TAV24" localSheetId="9">#REF!</definedName>
    <definedName name="_________TAV24">#REF!</definedName>
    <definedName name="_________TOT2" localSheetId="0">#REF!</definedName>
    <definedName name="_________TOT2" localSheetId="11">#REF!</definedName>
    <definedName name="_________TOT2" localSheetId="12">#REF!</definedName>
    <definedName name="_________TOT2" localSheetId="13">#REF!</definedName>
    <definedName name="_________TOT2" localSheetId="14">#REF!</definedName>
    <definedName name="_________TOT2" localSheetId="5">#REF!</definedName>
    <definedName name="_________TOT2" localSheetId="6">#REF!</definedName>
    <definedName name="_________TOT2" localSheetId="7">#REF!</definedName>
    <definedName name="_________TOT2" localSheetId="8">#REF!</definedName>
    <definedName name="_________TOT2" localSheetId="9">#REF!</definedName>
    <definedName name="_________TOT2">#REF!</definedName>
    <definedName name="________1F06" localSheetId="11">#REF!</definedName>
    <definedName name="________1F06" localSheetId="13">#REF!</definedName>
    <definedName name="________1F06" localSheetId="14">#REF!</definedName>
    <definedName name="________1F06" localSheetId="5">#REF!</definedName>
    <definedName name="________1F06" localSheetId="9">#REF!</definedName>
    <definedName name="________1F06">#REF!</definedName>
    <definedName name="________1G01" localSheetId="11">#REF!</definedName>
    <definedName name="________1G01" localSheetId="13">#REF!</definedName>
    <definedName name="________1G01" localSheetId="14">#REF!</definedName>
    <definedName name="________1G01" localSheetId="5">#REF!</definedName>
    <definedName name="________1G01" localSheetId="9">#REF!</definedName>
    <definedName name="________1G01">#REF!</definedName>
    <definedName name="________1G02" localSheetId="11">#REF!</definedName>
    <definedName name="________1G02" localSheetId="13">#REF!</definedName>
    <definedName name="________1G02" localSheetId="14">#REF!</definedName>
    <definedName name="________1G02" localSheetId="5">#REF!</definedName>
    <definedName name="________1G02" localSheetId="9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 localSheetId="0">#REF!</definedName>
    <definedName name="________tab2">'[4]1.1'!$A$4:$B$11</definedName>
    <definedName name="________tab3" localSheetId="0">#REF!</definedName>
    <definedName name="________tab3" localSheetId="11">#REF!</definedName>
    <definedName name="________tab3" localSheetId="12">#REF!</definedName>
    <definedName name="________tab3" localSheetId="13">#REF!</definedName>
    <definedName name="________tab3" localSheetId="14">#REF!</definedName>
    <definedName name="________tab3" localSheetId="5">#REF!</definedName>
    <definedName name="________tab3" localSheetId="6">#REF!</definedName>
    <definedName name="________tab3" localSheetId="7">#REF!</definedName>
    <definedName name="________tab3" localSheetId="8">#REF!</definedName>
    <definedName name="________tab3" localSheetId="9">#REF!</definedName>
    <definedName name="________tab3">#REF!</definedName>
    <definedName name="________TAV24" localSheetId="11">#REF!</definedName>
    <definedName name="________TAV24" localSheetId="13">#REF!</definedName>
    <definedName name="________TAV24" localSheetId="14">#REF!</definedName>
    <definedName name="________TAV24" localSheetId="5">#REF!</definedName>
    <definedName name="________TAV24" localSheetId="9">#REF!</definedName>
    <definedName name="________TAV24">#REF!</definedName>
    <definedName name="________TOT2" localSheetId="0">#REF!</definedName>
    <definedName name="________TOT2" localSheetId="11">#REF!</definedName>
    <definedName name="________TOT2" localSheetId="12">#REF!</definedName>
    <definedName name="________TOT2" localSheetId="13">#REF!</definedName>
    <definedName name="________TOT2" localSheetId="14">#REF!</definedName>
    <definedName name="________TOT2" localSheetId="5">#REF!</definedName>
    <definedName name="________TOT2" localSheetId="6">#REF!</definedName>
    <definedName name="________TOT2" localSheetId="7">#REF!</definedName>
    <definedName name="________TOT2" localSheetId="8">#REF!</definedName>
    <definedName name="________TOT2" localSheetId="9">#REF!</definedName>
    <definedName name="________TOT2">#REF!</definedName>
    <definedName name="_______1F06" localSheetId="11">#REF!</definedName>
    <definedName name="_______1F06" localSheetId="13">#REF!</definedName>
    <definedName name="_______1F06" localSheetId="14">#REF!</definedName>
    <definedName name="_______1F06" localSheetId="5">#REF!</definedName>
    <definedName name="_______1F06" localSheetId="9">#REF!</definedName>
    <definedName name="_______1F06">#REF!</definedName>
    <definedName name="_______1G01" localSheetId="11">#REF!</definedName>
    <definedName name="_______1G01" localSheetId="13">#REF!</definedName>
    <definedName name="_______1G01" localSheetId="14">#REF!</definedName>
    <definedName name="_______1G01" localSheetId="5">#REF!</definedName>
    <definedName name="_______1G01" localSheetId="9">#REF!</definedName>
    <definedName name="_______1G01">#REF!</definedName>
    <definedName name="_______1G02" localSheetId="11">#REF!</definedName>
    <definedName name="_______1G02" localSheetId="13">#REF!</definedName>
    <definedName name="_______1G02" localSheetId="14">#REF!</definedName>
    <definedName name="_______1G02" localSheetId="5">#REF!</definedName>
    <definedName name="_______1G02" localSheetId="9">#REF!</definedName>
    <definedName name="_______1G02">#REF!</definedName>
    <definedName name="_______4">'[1]var lordo-netto cig'!$A$1:$N$136</definedName>
    <definedName name="_______sds07">[2]sds07!$A$1:$O$76</definedName>
    <definedName name="_______sds08">[2]sds08!$A$1:$O$71</definedName>
    <definedName name="_______tab2" localSheetId="0">#REF!</definedName>
    <definedName name="_______tab2">'[4]1.1'!$A$4:$B$11</definedName>
    <definedName name="_______tab3" localSheetId="0">#REF!</definedName>
    <definedName name="_______tab3" localSheetId="11">#REF!</definedName>
    <definedName name="_______tab3" localSheetId="12">#REF!</definedName>
    <definedName name="_______tab3" localSheetId="13">#REF!</definedName>
    <definedName name="_______tab3" localSheetId="14">#REF!</definedName>
    <definedName name="_______tab3" localSheetId="5">#REF!</definedName>
    <definedName name="_______tab3" localSheetId="6">#REF!</definedName>
    <definedName name="_______tab3" localSheetId="7">#REF!</definedName>
    <definedName name="_______tab3" localSheetId="8">#REF!</definedName>
    <definedName name="_______tab3" localSheetId="9">#REF!</definedName>
    <definedName name="_______tab3">#REF!</definedName>
    <definedName name="_______TAV24" localSheetId="11">#REF!</definedName>
    <definedName name="_______TAV24" localSheetId="13">#REF!</definedName>
    <definedName name="_______TAV24" localSheetId="14">#REF!</definedName>
    <definedName name="_______TAV24" localSheetId="5">#REF!</definedName>
    <definedName name="_______TAV24" localSheetId="9">#REF!</definedName>
    <definedName name="_______TAV24">#REF!</definedName>
    <definedName name="_______TOT2" localSheetId="0">#REF!</definedName>
    <definedName name="_______TOT2" localSheetId="11">#REF!</definedName>
    <definedName name="_______TOT2" localSheetId="12">#REF!</definedName>
    <definedName name="_______TOT2" localSheetId="13">#REF!</definedName>
    <definedName name="_______TOT2" localSheetId="14">#REF!</definedName>
    <definedName name="_______TOT2" localSheetId="5">#REF!</definedName>
    <definedName name="_______TOT2" localSheetId="6">#REF!</definedName>
    <definedName name="_______TOT2" localSheetId="7">#REF!</definedName>
    <definedName name="_______TOT2" localSheetId="8">#REF!</definedName>
    <definedName name="_______TOT2" localSheetId="9">#REF!</definedName>
    <definedName name="_______TOT2">#REF!</definedName>
    <definedName name="______1F06" localSheetId="11">#REF!</definedName>
    <definedName name="______1F06" localSheetId="13">#REF!</definedName>
    <definedName name="______1F06" localSheetId="14">#REF!</definedName>
    <definedName name="______1F06" localSheetId="5">#REF!</definedName>
    <definedName name="______1F06" localSheetId="9">#REF!</definedName>
    <definedName name="______1F06">#REF!</definedName>
    <definedName name="______1G01" localSheetId="11">#REF!</definedName>
    <definedName name="______1G01" localSheetId="13">#REF!</definedName>
    <definedName name="______1G01" localSheetId="14">#REF!</definedName>
    <definedName name="______1G01" localSheetId="5">#REF!</definedName>
    <definedName name="______1G01" localSheetId="9">#REF!</definedName>
    <definedName name="______1G01">#REF!</definedName>
    <definedName name="______1G02" localSheetId="11">#REF!</definedName>
    <definedName name="______1G02" localSheetId="13">#REF!</definedName>
    <definedName name="______1G02" localSheetId="14">#REF!</definedName>
    <definedName name="______1G02" localSheetId="5">#REF!</definedName>
    <definedName name="______1G02" localSheetId="9">#REF!</definedName>
    <definedName name="______1G02">#REF!</definedName>
    <definedName name="______4">'[1]var lordo-netto cig'!$A$1:$N$136</definedName>
    <definedName name="______sds07">[2]sds07!$A$1:$O$76</definedName>
    <definedName name="______sds08">[2]sds08!$A$1:$O$71</definedName>
    <definedName name="______tab2" localSheetId="0">#REF!</definedName>
    <definedName name="______tab2">'[4]1.1'!$A$4:$B$11</definedName>
    <definedName name="______tab3" localSheetId="0">#REF!</definedName>
    <definedName name="______tab3" localSheetId="11">#REF!</definedName>
    <definedName name="______tab3" localSheetId="12">#REF!</definedName>
    <definedName name="______tab3" localSheetId="13">#REF!</definedName>
    <definedName name="______tab3" localSheetId="14">#REF!</definedName>
    <definedName name="______tab3" localSheetId="5">#REF!</definedName>
    <definedName name="______tab3" localSheetId="6">#REF!</definedName>
    <definedName name="______tab3" localSheetId="7">#REF!</definedName>
    <definedName name="______tab3" localSheetId="8">#REF!</definedName>
    <definedName name="______tab3" localSheetId="9">#REF!</definedName>
    <definedName name="______tab3">#REF!</definedName>
    <definedName name="______TAV24" localSheetId="11">#REF!</definedName>
    <definedName name="______TAV24" localSheetId="13">#REF!</definedName>
    <definedName name="______TAV24" localSheetId="14">#REF!</definedName>
    <definedName name="______TAV24" localSheetId="5">#REF!</definedName>
    <definedName name="______TAV24" localSheetId="9">#REF!</definedName>
    <definedName name="______TAV24">#REF!</definedName>
    <definedName name="______TOT2" localSheetId="0">#REF!</definedName>
    <definedName name="______TOT2" localSheetId="11">#REF!</definedName>
    <definedName name="______TOT2" localSheetId="12">#REF!</definedName>
    <definedName name="______TOT2" localSheetId="13">#REF!</definedName>
    <definedName name="______TOT2" localSheetId="14">#REF!</definedName>
    <definedName name="______TOT2" localSheetId="5">#REF!</definedName>
    <definedName name="______TOT2" localSheetId="6">#REF!</definedName>
    <definedName name="______TOT2" localSheetId="7">#REF!</definedName>
    <definedName name="______TOT2" localSheetId="8">#REF!</definedName>
    <definedName name="______TOT2" localSheetId="9">#REF!</definedName>
    <definedName name="______TOT2">#REF!</definedName>
    <definedName name="_____1F06" localSheetId="11">#REF!</definedName>
    <definedName name="_____1F06" localSheetId="13">#REF!</definedName>
    <definedName name="_____1F06" localSheetId="14">#REF!</definedName>
    <definedName name="_____1F06" localSheetId="5">#REF!</definedName>
    <definedName name="_____1F06" localSheetId="9">#REF!</definedName>
    <definedName name="_____1F06">#REF!</definedName>
    <definedName name="_____1G01" localSheetId="11">#REF!</definedName>
    <definedName name="_____1G01" localSheetId="13">#REF!</definedName>
    <definedName name="_____1G01" localSheetId="14">#REF!</definedName>
    <definedName name="_____1G01" localSheetId="5">#REF!</definedName>
    <definedName name="_____1G01" localSheetId="9">#REF!</definedName>
    <definedName name="_____1G01">#REF!</definedName>
    <definedName name="_____1G02" localSheetId="11">#REF!</definedName>
    <definedName name="_____1G02" localSheetId="13">#REF!</definedName>
    <definedName name="_____1G02" localSheetId="14">#REF!</definedName>
    <definedName name="_____1G02" localSheetId="5">#REF!</definedName>
    <definedName name="_____1G02" localSheetId="9">#REF!</definedName>
    <definedName name="_____1G02">#REF!</definedName>
    <definedName name="_____4">'[1]var lordo-netto cig'!$A$1:$N$136</definedName>
    <definedName name="_____sds07">[2]sds07!$A$1:$O$76</definedName>
    <definedName name="_____sds08">[2]sds08!$A$1:$O$71</definedName>
    <definedName name="_____tab2" localSheetId="0">'[5]Grafico 16'!$A$26:$B$33</definedName>
    <definedName name="_____tab2">'[4]1.1'!$A$4:$B$11</definedName>
    <definedName name="_____tab3" localSheetId="0">#REF!</definedName>
    <definedName name="_____tab3" localSheetId="11">#REF!</definedName>
    <definedName name="_____tab3" localSheetId="12">#REF!</definedName>
    <definedName name="_____tab3" localSheetId="13">#REF!</definedName>
    <definedName name="_____tab3" localSheetId="14">#REF!</definedName>
    <definedName name="_____tab3" localSheetId="5">#REF!</definedName>
    <definedName name="_____tab3" localSheetId="6">#REF!</definedName>
    <definedName name="_____tab3" localSheetId="7">#REF!</definedName>
    <definedName name="_____tab3" localSheetId="8">#REF!</definedName>
    <definedName name="_____tab3" localSheetId="9">#REF!</definedName>
    <definedName name="_____tab3">#REF!</definedName>
    <definedName name="_____TAV24" localSheetId="11">#REF!</definedName>
    <definedName name="_____TAV24" localSheetId="13">#REF!</definedName>
    <definedName name="_____TAV24" localSheetId="14">#REF!</definedName>
    <definedName name="_____TAV24" localSheetId="5">#REF!</definedName>
    <definedName name="_____TAV24" localSheetId="9">#REF!</definedName>
    <definedName name="_____TAV24">#REF!</definedName>
    <definedName name="_____TOT2" localSheetId="0">#REF!</definedName>
    <definedName name="_____TOT2" localSheetId="11">#REF!</definedName>
    <definedName name="_____TOT2" localSheetId="12">#REF!</definedName>
    <definedName name="_____TOT2" localSheetId="13">#REF!</definedName>
    <definedName name="_____TOT2" localSheetId="14">#REF!</definedName>
    <definedName name="_____TOT2" localSheetId="5">#REF!</definedName>
    <definedName name="_____TOT2" localSheetId="6">#REF!</definedName>
    <definedName name="_____TOT2" localSheetId="7">#REF!</definedName>
    <definedName name="_____TOT2" localSheetId="8">#REF!</definedName>
    <definedName name="_____TOT2" localSheetId="9">#REF!</definedName>
    <definedName name="_____TOT2">#REF!</definedName>
    <definedName name="____1F06" localSheetId="11">#REF!</definedName>
    <definedName name="____1F06" localSheetId="13">#REF!</definedName>
    <definedName name="____1F06" localSheetId="14">#REF!</definedName>
    <definedName name="____1F06" localSheetId="5">#REF!</definedName>
    <definedName name="____1F06" localSheetId="9">#REF!</definedName>
    <definedName name="____1F06">#REF!</definedName>
    <definedName name="____1G01" localSheetId="11">#REF!</definedName>
    <definedName name="____1G01" localSheetId="13">#REF!</definedName>
    <definedName name="____1G01" localSheetId="14">#REF!</definedName>
    <definedName name="____1G01" localSheetId="5">#REF!</definedName>
    <definedName name="____1G01" localSheetId="9">#REF!</definedName>
    <definedName name="____1G01">#REF!</definedName>
    <definedName name="____1G02" localSheetId="11">#REF!</definedName>
    <definedName name="____1G02" localSheetId="13">#REF!</definedName>
    <definedName name="____1G02" localSheetId="14">#REF!</definedName>
    <definedName name="____1G02" localSheetId="5">#REF!</definedName>
    <definedName name="____1G02" localSheetId="9">#REF!</definedName>
    <definedName name="____1G02">#REF!</definedName>
    <definedName name="____4">'[1]var lordo-netto cig'!$A$1:$N$136</definedName>
    <definedName name="____box2" localSheetId="11">#REF!</definedName>
    <definedName name="____box2" localSheetId="13">#REF!</definedName>
    <definedName name="____box2" localSheetId="14">#REF!</definedName>
    <definedName name="____box2" localSheetId="5">#REF!</definedName>
    <definedName name="____box2" localSheetId="9">#REF!</definedName>
    <definedName name="____box2">#REF!</definedName>
    <definedName name="____box3" localSheetId="11">#REF!</definedName>
    <definedName name="____box3" localSheetId="13">#REF!</definedName>
    <definedName name="____box3" localSheetId="14">#REF!</definedName>
    <definedName name="____box3" localSheetId="5">#REF!</definedName>
    <definedName name="____box3" localSheetId="9">#REF!</definedName>
    <definedName name="____box3">#REF!</definedName>
    <definedName name="____sds07">[2]sds07!$A$1:$O$76</definedName>
    <definedName name="____sds08">[2]sds08!$A$1:$O$71</definedName>
    <definedName name="____tab2">'[4]1.1'!$A$4:$B$11</definedName>
    <definedName name="____tab3" localSheetId="0">#REF!</definedName>
    <definedName name="____tab3" localSheetId="11">#REF!</definedName>
    <definedName name="____tab3" localSheetId="12">#REF!</definedName>
    <definedName name="____tab3" localSheetId="13">#REF!</definedName>
    <definedName name="____tab3" localSheetId="14">#REF!</definedName>
    <definedName name="____tab3" localSheetId="5">#REF!</definedName>
    <definedName name="____tab3" localSheetId="6">#REF!</definedName>
    <definedName name="____tab3" localSheetId="7">#REF!</definedName>
    <definedName name="____tab3" localSheetId="8">#REF!</definedName>
    <definedName name="____tab3" localSheetId="9">#REF!</definedName>
    <definedName name="____tab3">#REF!</definedName>
    <definedName name="____TAV24" localSheetId="11">#REF!</definedName>
    <definedName name="____TAV24" localSheetId="13">#REF!</definedName>
    <definedName name="____TAV24" localSheetId="14">#REF!</definedName>
    <definedName name="____TAV24" localSheetId="5">#REF!</definedName>
    <definedName name="____TAV24" localSheetId="9">#REF!</definedName>
    <definedName name="____TAV24">#REF!</definedName>
    <definedName name="____TOT2" localSheetId="0">#REF!</definedName>
    <definedName name="____TOT2" localSheetId="11">#REF!</definedName>
    <definedName name="____TOT2" localSheetId="12">#REF!</definedName>
    <definedName name="____TOT2" localSheetId="13">#REF!</definedName>
    <definedName name="____TOT2" localSheetId="14">#REF!</definedName>
    <definedName name="____TOT2" localSheetId="5">#REF!</definedName>
    <definedName name="____TOT2" localSheetId="6">#REF!</definedName>
    <definedName name="____TOT2" localSheetId="7">#REF!</definedName>
    <definedName name="____TOT2" localSheetId="8">#REF!</definedName>
    <definedName name="____TOT2" localSheetId="9">#REF!</definedName>
    <definedName name="____TOT2">#REF!</definedName>
    <definedName name="___1F06" localSheetId="11">#REF!</definedName>
    <definedName name="___1F06" localSheetId="13">#REF!</definedName>
    <definedName name="___1F06" localSheetId="14">#REF!</definedName>
    <definedName name="___1F06" localSheetId="5">#REF!</definedName>
    <definedName name="___1F06" localSheetId="9">#REF!</definedName>
    <definedName name="___1F06">#REF!</definedName>
    <definedName name="___1G01" localSheetId="11">#REF!</definedName>
    <definedName name="___1G01" localSheetId="13">#REF!</definedName>
    <definedName name="___1G01" localSheetId="14">#REF!</definedName>
    <definedName name="___1G01" localSheetId="5">#REF!</definedName>
    <definedName name="___1G01" localSheetId="9">#REF!</definedName>
    <definedName name="___1G01">#REF!</definedName>
    <definedName name="___1G02" localSheetId="11">#REF!</definedName>
    <definedName name="___1G02" localSheetId="13">#REF!</definedName>
    <definedName name="___1G02" localSheetId="14">#REF!</definedName>
    <definedName name="___1G02" localSheetId="5">#REF!</definedName>
    <definedName name="___1G02" localSheetId="9">#REF!</definedName>
    <definedName name="___1G02">#REF!</definedName>
    <definedName name="___4">'[1]var lordo-netto cig'!$A$1:$N$136</definedName>
    <definedName name="___box2" localSheetId="11">#REF!</definedName>
    <definedName name="___box2" localSheetId="13">#REF!</definedName>
    <definedName name="___box2" localSheetId="14">#REF!</definedName>
    <definedName name="___box2" localSheetId="5">#REF!</definedName>
    <definedName name="___box2" localSheetId="9">#REF!</definedName>
    <definedName name="___box2">#REF!</definedName>
    <definedName name="___box3" localSheetId="11">#REF!</definedName>
    <definedName name="___box3" localSheetId="13">#REF!</definedName>
    <definedName name="___box3" localSheetId="14">#REF!</definedName>
    <definedName name="___box3" localSheetId="5">#REF!</definedName>
    <definedName name="___box3" localSheetId="9">#REF!</definedName>
    <definedName name="___box3">#REF!</definedName>
    <definedName name="___sds07">[2]sds07!$A$1:$O$76</definedName>
    <definedName name="___sds08">[2]sds08!$A$1:$O$71</definedName>
    <definedName name="___tab2" localSheetId="0">#REF!</definedName>
    <definedName name="___tab2">'[4]1.1'!$A$4:$B$11</definedName>
    <definedName name="___tab3" localSheetId="0">#REF!</definedName>
    <definedName name="___tab3" localSheetId="11">#REF!</definedName>
    <definedName name="___tab3" localSheetId="12">#REF!</definedName>
    <definedName name="___tab3" localSheetId="13">#REF!</definedName>
    <definedName name="___tab3" localSheetId="14">#REF!</definedName>
    <definedName name="___tab3" localSheetId="5">#REF!</definedName>
    <definedName name="___tab3" localSheetId="6">#REF!</definedName>
    <definedName name="___tab3" localSheetId="7">#REF!</definedName>
    <definedName name="___tab3" localSheetId="8">#REF!</definedName>
    <definedName name="___tab3" localSheetId="9">#REF!</definedName>
    <definedName name="___tab3">#REF!</definedName>
    <definedName name="___TAV24" localSheetId="11">#REF!</definedName>
    <definedName name="___TAV24" localSheetId="13">#REF!</definedName>
    <definedName name="___TAV24" localSheetId="14">#REF!</definedName>
    <definedName name="___TAV24" localSheetId="5">#REF!</definedName>
    <definedName name="___TAV24" localSheetId="9">#REF!</definedName>
    <definedName name="___TAV24">#REF!</definedName>
    <definedName name="___TOT2" localSheetId="0">#REF!</definedName>
    <definedName name="___TOT2" localSheetId="11">#REF!</definedName>
    <definedName name="___TOT2" localSheetId="12">#REF!</definedName>
    <definedName name="___TOT2" localSheetId="13">#REF!</definedName>
    <definedName name="___TOT2" localSheetId="14">#REF!</definedName>
    <definedName name="___TOT2" localSheetId="5">#REF!</definedName>
    <definedName name="___TOT2" localSheetId="6">#REF!</definedName>
    <definedName name="___TOT2" localSheetId="7">#REF!</definedName>
    <definedName name="___TOT2" localSheetId="8">#REF!</definedName>
    <definedName name="___TOT2" localSheetId="9">#REF!</definedName>
    <definedName name="___TOT2">#REF!</definedName>
    <definedName name="___Var1" localSheetId="11">#REF!</definedName>
    <definedName name="___Var1" localSheetId="13">#REF!</definedName>
    <definedName name="___Var1" localSheetId="14">#REF!</definedName>
    <definedName name="___Var1" localSheetId="5">#REF!</definedName>
    <definedName name="___Var1" localSheetId="9">#REF!</definedName>
    <definedName name="___Var1">#REF!</definedName>
    <definedName name="__1_4">'[1]var lordo-netto cig'!$A$1:$N$136</definedName>
    <definedName name="__1F06" localSheetId="11">#REF!</definedName>
    <definedName name="__1F06" localSheetId="13">#REF!</definedName>
    <definedName name="__1F06" localSheetId="14">#REF!</definedName>
    <definedName name="__1F06" localSheetId="5">#REF!</definedName>
    <definedName name="__1F06" localSheetId="9">#REF!</definedName>
    <definedName name="__1F06">#REF!</definedName>
    <definedName name="__1G01" localSheetId="11">#REF!</definedName>
    <definedName name="__1G01" localSheetId="13">#REF!</definedName>
    <definedName name="__1G01" localSheetId="14">#REF!</definedName>
    <definedName name="__1G01" localSheetId="5">#REF!</definedName>
    <definedName name="__1G01" localSheetId="9">#REF!</definedName>
    <definedName name="__1G01">#REF!</definedName>
    <definedName name="__1G02" localSheetId="11">#REF!</definedName>
    <definedName name="__1G02" localSheetId="13">#REF!</definedName>
    <definedName name="__1G02" localSheetId="14">#REF!</definedName>
    <definedName name="__1G02" localSheetId="5">#REF!</definedName>
    <definedName name="__1G02" localSheetId="9">#REF!</definedName>
    <definedName name="__1G02">#REF!</definedName>
    <definedName name="__4">'[1]var lordo-netto cig'!$A$1:$N$136</definedName>
    <definedName name="__box2" localSheetId="11">#REF!</definedName>
    <definedName name="__box2" localSheetId="13">#REF!</definedName>
    <definedName name="__box2" localSheetId="14">#REF!</definedName>
    <definedName name="__box2" localSheetId="5">#REF!</definedName>
    <definedName name="__box2" localSheetId="9">#REF!</definedName>
    <definedName name="__box2">#REF!</definedName>
    <definedName name="__box3" localSheetId="11">#REF!</definedName>
    <definedName name="__box3" localSheetId="13">#REF!</definedName>
    <definedName name="__box3" localSheetId="14">#REF!</definedName>
    <definedName name="__box3" localSheetId="5">#REF!</definedName>
    <definedName name="__box3" localSheetId="9">#REF!</definedName>
    <definedName name="__box3">#REF!</definedName>
    <definedName name="__sds07">[2]sds07!$A$1:$O$76</definedName>
    <definedName name="__sds08">[2]sds08!$A$1:$O$71</definedName>
    <definedName name="__tab2">'[4]1.1'!$A$4:$B$11</definedName>
    <definedName name="__tab3" localSheetId="0">#REF!</definedName>
    <definedName name="__tab3" localSheetId="11">#REF!</definedName>
    <definedName name="__tab3" localSheetId="12">#REF!</definedName>
    <definedName name="__tab3" localSheetId="13">#REF!</definedName>
    <definedName name="__tab3" localSheetId="14">#REF!</definedName>
    <definedName name="__tab3" localSheetId="5">#REF!</definedName>
    <definedName name="__tab3" localSheetId="6">#REF!</definedName>
    <definedName name="__tab3" localSheetId="7">#REF!</definedName>
    <definedName name="__tab3" localSheetId="8">#REF!</definedName>
    <definedName name="__tab3" localSheetId="9">#REF!</definedName>
    <definedName name="__tab3">#REF!</definedName>
    <definedName name="__TAV24" localSheetId="11">#REF!</definedName>
    <definedName name="__TAV24" localSheetId="13">#REF!</definedName>
    <definedName name="__TAV24" localSheetId="14">#REF!</definedName>
    <definedName name="__TAV24" localSheetId="5">#REF!</definedName>
    <definedName name="__TAV24" localSheetId="9">#REF!</definedName>
    <definedName name="__TAV24">#REF!</definedName>
    <definedName name="__TOT2" localSheetId="0">#REF!</definedName>
    <definedName name="__TOT2" localSheetId="11">#REF!</definedName>
    <definedName name="__TOT2" localSheetId="12">#REF!</definedName>
    <definedName name="__TOT2" localSheetId="13">#REF!</definedName>
    <definedName name="__TOT2" localSheetId="14">#REF!</definedName>
    <definedName name="__TOT2" localSheetId="5">#REF!</definedName>
    <definedName name="__TOT2" localSheetId="6">#REF!</definedName>
    <definedName name="__TOT2" localSheetId="7">#REF!</definedName>
    <definedName name="__TOT2" localSheetId="8">#REF!</definedName>
    <definedName name="__TOT2" localSheetId="9">#REF!</definedName>
    <definedName name="__TOT2">#REF!</definedName>
    <definedName name="__Var1" localSheetId="11">#REF!</definedName>
    <definedName name="__Var1" localSheetId="13">#REF!</definedName>
    <definedName name="__Var1" localSheetId="14">#REF!</definedName>
    <definedName name="__Var1" localSheetId="5">#REF!</definedName>
    <definedName name="__Var1" localSheetId="9">#REF!</definedName>
    <definedName name="__Var1">#REF!</definedName>
    <definedName name="_1">#N/A</definedName>
    <definedName name="_1_1F06" localSheetId="11">#REF!</definedName>
    <definedName name="_1_1F06" localSheetId="13">#REF!</definedName>
    <definedName name="_1_1F06" localSheetId="14">#REF!</definedName>
    <definedName name="_1_1F06" localSheetId="5">#REF!</definedName>
    <definedName name="_1_1F06" localSheetId="9">#REF!</definedName>
    <definedName name="_1_1F06">#REF!</definedName>
    <definedName name="_1_4">'[1]var lordo-netto cig'!$A$1:$N$136</definedName>
    <definedName name="_1_F06_1" localSheetId="11">#REF!</definedName>
    <definedName name="_1_F06_1" localSheetId="12">#REF!</definedName>
    <definedName name="_1_F06_1" localSheetId="13">#REF!</definedName>
    <definedName name="_1_F06_1" localSheetId="14">#REF!</definedName>
    <definedName name="_1_F06_1" localSheetId="5">#REF!</definedName>
    <definedName name="_1_F06_1" localSheetId="6">#REF!</definedName>
    <definedName name="_1_F06_1" localSheetId="7">#REF!</definedName>
    <definedName name="_1_F06_1" localSheetId="8">#REF!</definedName>
    <definedName name="_1_F06_1" localSheetId="9">#REF!</definedName>
    <definedName name="_1_F06_1">#REF!</definedName>
    <definedName name="_1F06" localSheetId="11">#REF!</definedName>
    <definedName name="_1F06" localSheetId="13">#REF!</definedName>
    <definedName name="_1F06" localSheetId="14">#REF!</definedName>
    <definedName name="_1F06" localSheetId="5">#REF!</definedName>
    <definedName name="_1F06" localSheetId="9">#REF!</definedName>
    <definedName name="_1F06">#REF!</definedName>
    <definedName name="_1G01" localSheetId="11">#REF!</definedName>
    <definedName name="_1G01" localSheetId="13">#REF!</definedName>
    <definedName name="_1G01" localSheetId="14">#REF!</definedName>
    <definedName name="_1G01" localSheetId="5">#REF!</definedName>
    <definedName name="_1G01" localSheetId="9">#REF!</definedName>
    <definedName name="_1G01">#REF!</definedName>
    <definedName name="_1G02" localSheetId="11">#REF!</definedName>
    <definedName name="_1G02" localSheetId="13">#REF!</definedName>
    <definedName name="_1G02" localSheetId="14">#REF!</definedName>
    <definedName name="_1G02" localSheetId="5">#REF!</definedName>
    <definedName name="_1G02" localSheetId="9">#REF!</definedName>
    <definedName name="_1G02">#REF!</definedName>
    <definedName name="_2">#N/A</definedName>
    <definedName name="_2_1G01" localSheetId="11">#REF!</definedName>
    <definedName name="_2_1G01" localSheetId="13">#REF!</definedName>
    <definedName name="_2_1G01" localSheetId="14">#REF!</definedName>
    <definedName name="_2_1G01" localSheetId="5">#REF!</definedName>
    <definedName name="_2_1G01" localSheetId="9">#REF!</definedName>
    <definedName name="_2_1G01">#REF!</definedName>
    <definedName name="_2_G01_1" localSheetId="11">#REF!</definedName>
    <definedName name="_2_G01_1" localSheetId="12">#REF!</definedName>
    <definedName name="_2_G01_1" localSheetId="13">#REF!</definedName>
    <definedName name="_2_G01_1" localSheetId="14">#REF!</definedName>
    <definedName name="_2_G01_1" localSheetId="5">#REF!</definedName>
    <definedName name="_2_G01_1" localSheetId="6">#REF!</definedName>
    <definedName name="_2_G01_1" localSheetId="7">#REF!</definedName>
    <definedName name="_2_G01_1" localSheetId="8">#REF!</definedName>
    <definedName name="_2_G01_1" localSheetId="9">#REF!</definedName>
    <definedName name="_2_G01_1">#REF!</definedName>
    <definedName name="_2011__c" localSheetId="11">#REF!</definedName>
    <definedName name="_2011__c" localSheetId="13">#REF!</definedName>
    <definedName name="_2011__c" localSheetId="14">#REF!</definedName>
    <definedName name="_2011__c" localSheetId="5">#REF!</definedName>
    <definedName name="_2011__c" localSheetId="9">#REF!</definedName>
    <definedName name="_2011__c">#REF!</definedName>
    <definedName name="_3_1G02" localSheetId="11">#REF!</definedName>
    <definedName name="_3_1G02" localSheetId="13">#REF!</definedName>
    <definedName name="_3_1G02" localSheetId="14">#REF!</definedName>
    <definedName name="_3_1G02" localSheetId="5">#REF!</definedName>
    <definedName name="_3_1G02" localSheetId="9">#REF!</definedName>
    <definedName name="_3_1G02">#REF!</definedName>
    <definedName name="_3_G02_1" localSheetId="11">#REF!</definedName>
    <definedName name="_3_G02_1" localSheetId="12">#REF!</definedName>
    <definedName name="_3_G02_1" localSheetId="13">#REF!</definedName>
    <definedName name="_3_G02_1" localSheetId="14">#REF!</definedName>
    <definedName name="_3_G02_1" localSheetId="5">#REF!</definedName>
    <definedName name="_3_G02_1" localSheetId="6">#REF!</definedName>
    <definedName name="_3_G02_1" localSheetId="7">#REF!</definedName>
    <definedName name="_3_G02_1" localSheetId="8">#REF!</definedName>
    <definedName name="_3_G02_1" localSheetId="9">#REF!</definedName>
    <definedName name="_3_G02_1">#REF!</definedName>
    <definedName name="_4">'[1]var lordo-netto cig'!$A$1:$N$136</definedName>
    <definedName name="_4tot_1" localSheetId="11">#REF!</definedName>
    <definedName name="_4tot_1" localSheetId="12">#REF!</definedName>
    <definedName name="_4tot_1" localSheetId="13">#REF!</definedName>
    <definedName name="_4tot_1" localSheetId="14">#REF!</definedName>
    <definedName name="_4tot_1" localSheetId="5">#REF!</definedName>
    <definedName name="_4tot_1" localSheetId="6">#REF!</definedName>
    <definedName name="_4tot_1" localSheetId="7">#REF!</definedName>
    <definedName name="_4tot_1" localSheetId="8">#REF!</definedName>
    <definedName name="_4tot_1" localSheetId="9">#REF!</definedName>
    <definedName name="_4tot_1">#REF!</definedName>
    <definedName name="_5tot_2" localSheetId="11">#REF!</definedName>
    <definedName name="_5tot_2" localSheetId="12">#REF!</definedName>
    <definedName name="_5tot_2" localSheetId="13">#REF!</definedName>
    <definedName name="_5tot_2" localSheetId="14">#REF!</definedName>
    <definedName name="_5tot_2" localSheetId="5">#REF!</definedName>
    <definedName name="_5tot_2" localSheetId="6">#REF!</definedName>
    <definedName name="_5tot_2" localSheetId="7">#REF!</definedName>
    <definedName name="_5tot_2" localSheetId="8">#REF!</definedName>
    <definedName name="_5tot_2" localSheetId="9">#REF!</definedName>
    <definedName name="_5tot_2">#REF!</definedName>
    <definedName name="_box2" localSheetId="11">#REF!</definedName>
    <definedName name="_box2" localSheetId="13">#REF!</definedName>
    <definedName name="_box2" localSheetId="14">#REF!</definedName>
    <definedName name="_box2" localSheetId="5">#REF!</definedName>
    <definedName name="_box2" localSheetId="9">#REF!</definedName>
    <definedName name="_box2">#REF!</definedName>
    <definedName name="_box3" localSheetId="11">#REF!</definedName>
    <definedName name="_box3" localSheetId="13">#REF!</definedName>
    <definedName name="_box3" localSheetId="14">#REF!</definedName>
    <definedName name="_box3" localSheetId="5">#REF!</definedName>
    <definedName name="_box3" localSheetId="9">#REF!</definedName>
    <definedName name="_box3">#REF!</definedName>
    <definedName name="_F06" localSheetId="0">#REF!</definedName>
    <definedName name="_F06" localSheetId="11">#REF!</definedName>
    <definedName name="_F06" localSheetId="12">#REF!</definedName>
    <definedName name="_F06" localSheetId="13">#REF!</definedName>
    <definedName name="_F06" localSheetId="14">#REF!</definedName>
    <definedName name="_F06" localSheetId="5">#REF!</definedName>
    <definedName name="_F06" localSheetId="6">#REF!</definedName>
    <definedName name="_F06" localSheetId="7">#REF!</definedName>
    <definedName name="_F06" localSheetId="8">#REF!</definedName>
    <definedName name="_F06" localSheetId="9">#REF!</definedName>
    <definedName name="_F06">#REF!</definedName>
    <definedName name="_Fill" localSheetId="11" hidden="1">#REF!</definedName>
    <definedName name="_Fill" localSheetId="13" hidden="1">#REF!</definedName>
    <definedName name="_Fill" localSheetId="14" hidden="1">#REF!</definedName>
    <definedName name="_Fill" localSheetId="5" hidden="1">#REF!</definedName>
    <definedName name="_Fill" localSheetId="9" hidden="1">#REF!</definedName>
    <definedName name="_Fill" hidden="1">#REF!</definedName>
    <definedName name="_G01" localSheetId="0">#REF!</definedName>
    <definedName name="_G01" localSheetId="11">#REF!</definedName>
    <definedName name="_G01" localSheetId="12">#REF!</definedName>
    <definedName name="_G01" localSheetId="13">#REF!</definedName>
    <definedName name="_G01" localSheetId="14">#REF!</definedName>
    <definedName name="_G01" localSheetId="5">#REF!</definedName>
    <definedName name="_G01" localSheetId="6">#REF!</definedName>
    <definedName name="_G01" localSheetId="7">#REF!</definedName>
    <definedName name="_G01" localSheetId="8">#REF!</definedName>
    <definedName name="_G01" localSheetId="9">#REF!</definedName>
    <definedName name="_G01">#REF!</definedName>
    <definedName name="_G02" localSheetId="0">#REF!</definedName>
    <definedName name="_G02" localSheetId="11">#REF!</definedName>
    <definedName name="_G02" localSheetId="12">#REF!</definedName>
    <definedName name="_G02" localSheetId="13">#REF!</definedName>
    <definedName name="_G02" localSheetId="14">#REF!</definedName>
    <definedName name="_G02" localSheetId="5">#REF!</definedName>
    <definedName name="_G02" localSheetId="6">#REF!</definedName>
    <definedName name="_G02" localSheetId="7">#REF!</definedName>
    <definedName name="_G02" localSheetId="8">#REF!</definedName>
    <definedName name="_G02" localSheetId="9">#REF!</definedName>
    <definedName name="_G02">#REF!</definedName>
    <definedName name="_MatInverse_In" localSheetId="11" hidden="1">'[6]elaborazioni matrici'!#REF!</definedName>
    <definedName name="_MatInverse_In" localSheetId="13" hidden="1">'[6]elaborazioni matrici'!#REF!</definedName>
    <definedName name="_MatInverse_In" localSheetId="14" hidden="1">'[6]elaborazioni matrici'!#REF!</definedName>
    <definedName name="_MatInverse_In" localSheetId="5" hidden="1">'[6]elaborazioni matrici'!#REF!</definedName>
    <definedName name="_MatInverse_In" localSheetId="9" hidden="1">'[6]elaborazioni matrici'!#REF!</definedName>
    <definedName name="_MatInverse_In" hidden="1">'[6]elaborazioni matrici'!#REF!</definedName>
    <definedName name="_MatInverse_Out" localSheetId="11" hidden="1">'[6]elaborazioni matrici'!#REF!</definedName>
    <definedName name="_MatInverse_Out" localSheetId="13" hidden="1">'[6]elaborazioni matrici'!#REF!</definedName>
    <definedName name="_MatInverse_Out" localSheetId="14" hidden="1">'[6]elaborazioni matrici'!#REF!</definedName>
    <definedName name="_MatInverse_Out" localSheetId="5" hidden="1">'[6]elaborazioni matrici'!#REF!</definedName>
    <definedName name="_MatInverse_Out" localSheetId="9" hidden="1">'[6]elaborazioni matrici'!#REF!</definedName>
    <definedName name="_MatInverse_Out" hidden="1">'[6]elaborazioni matrici'!#REF!</definedName>
    <definedName name="_MatMult_A" localSheetId="11" hidden="1">'[6]elaborazioni matrici'!#REF!</definedName>
    <definedName name="_MatMult_A" localSheetId="13" hidden="1">'[6]elaborazioni matrici'!#REF!</definedName>
    <definedName name="_MatMult_A" localSheetId="14" hidden="1">'[6]elaborazioni matrici'!#REF!</definedName>
    <definedName name="_MatMult_A" localSheetId="5" hidden="1">'[6]elaborazioni matrici'!#REF!</definedName>
    <definedName name="_MatMult_A" localSheetId="9" hidden="1">'[6]elaborazioni matrici'!#REF!</definedName>
    <definedName name="_MatMult_A" hidden="1">'[6]elaborazioni matrici'!#REF!</definedName>
    <definedName name="_MatMult_AxB" localSheetId="11" hidden="1">'[6]elaborazioni matrici'!#REF!</definedName>
    <definedName name="_MatMult_AxB" localSheetId="13" hidden="1">'[6]elaborazioni matrici'!#REF!</definedName>
    <definedName name="_MatMult_AxB" localSheetId="14" hidden="1">'[6]elaborazioni matrici'!#REF!</definedName>
    <definedName name="_MatMult_AxB" localSheetId="5" hidden="1">'[6]elaborazioni matrici'!#REF!</definedName>
    <definedName name="_MatMult_AxB" localSheetId="9" hidden="1">'[6]elaborazioni matrici'!#REF!</definedName>
    <definedName name="_MatMult_AxB" hidden="1">'[6]elaborazioni matrici'!#REF!</definedName>
    <definedName name="_Order1" hidden="1">0</definedName>
    <definedName name="_QUA040709" localSheetId="11">#REF!</definedName>
    <definedName name="_QUA040709" localSheetId="13">#REF!</definedName>
    <definedName name="_QUA040709" localSheetId="14">#REF!</definedName>
    <definedName name="_QUA040709" localSheetId="5">#REF!</definedName>
    <definedName name="_QUA040709" localSheetId="9">#REF!</definedName>
    <definedName name="_QUA040709">#REF!</definedName>
    <definedName name="_sds07">[2]sds07!$A$1:$O$76</definedName>
    <definedName name="_sds08">[2]sds08!$A$1:$O$71</definedName>
    <definedName name="_Sort" localSheetId="11" hidden="1">#REF!</definedName>
    <definedName name="_Sort" localSheetId="13" hidden="1">#REF!</definedName>
    <definedName name="_Sort" localSheetId="14" hidden="1">#REF!</definedName>
    <definedName name="_Sort" localSheetId="5" hidden="1">#REF!</definedName>
    <definedName name="_Sort" localSheetId="9" hidden="1">#REF!</definedName>
    <definedName name="_Sort" hidden="1">#REF!</definedName>
    <definedName name="_tab2" localSheetId="0">'[4]1.1'!$A$4:$B$11</definedName>
    <definedName name="_tab2" localSheetId="11">#REF!</definedName>
    <definedName name="_tab2" localSheetId="12">#REF!</definedName>
    <definedName name="_tab2" localSheetId="13">#REF!</definedName>
    <definedName name="_tab2" localSheetId="14">#REF!</definedName>
    <definedName name="_tab2" localSheetId="5">#REF!</definedName>
    <definedName name="_tab2" localSheetId="6">#REF!</definedName>
    <definedName name="_tab2" localSheetId="7">#REF!</definedName>
    <definedName name="_tab2" localSheetId="8">#REF!</definedName>
    <definedName name="_tab2" localSheetId="9">#REF!</definedName>
    <definedName name="_tab2">#REF!</definedName>
    <definedName name="_tab2_1">"#REF!"</definedName>
    <definedName name="_tab3" localSheetId="0">#REF!</definedName>
    <definedName name="_tab3" localSheetId="11">#REF!</definedName>
    <definedName name="_tab3" localSheetId="12">#REF!</definedName>
    <definedName name="_tab3" localSheetId="13">#REF!</definedName>
    <definedName name="_tab3" localSheetId="14">#REF!</definedName>
    <definedName name="_tab3" localSheetId="5">#REF!</definedName>
    <definedName name="_tab3" localSheetId="6">#REF!</definedName>
    <definedName name="_tab3" localSheetId="7">#REF!</definedName>
    <definedName name="_tab3" localSheetId="8">#REF!</definedName>
    <definedName name="_tab3" localSheetId="9">#REF!</definedName>
    <definedName name="_tab3">#REF!</definedName>
    <definedName name="_tab3_1">#N/A</definedName>
    <definedName name="_TAV24" localSheetId="0">#REF!</definedName>
    <definedName name="_TAV24" localSheetId="11">#REF!</definedName>
    <definedName name="_TAV24" localSheetId="12">#REF!</definedName>
    <definedName name="_TAV24" localSheetId="13">#REF!</definedName>
    <definedName name="_TAV24" localSheetId="14">#REF!</definedName>
    <definedName name="_TAV24" localSheetId="5">#REF!</definedName>
    <definedName name="_TAV24" localSheetId="6">#REF!</definedName>
    <definedName name="_TAV24" localSheetId="7">#REF!</definedName>
    <definedName name="_TAV24" localSheetId="8">#REF!</definedName>
    <definedName name="_TAV24" localSheetId="9">#REF!</definedName>
    <definedName name="_TAV24">#REF!</definedName>
    <definedName name="_TOT2" localSheetId="0">#REF!</definedName>
    <definedName name="_TOT2" localSheetId="11">#REF!</definedName>
    <definedName name="_TOT2" localSheetId="12">#REF!</definedName>
    <definedName name="_TOT2" localSheetId="13">#REF!</definedName>
    <definedName name="_TOT2" localSheetId="14">#REF!</definedName>
    <definedName name="_TOT2" localSheetId="5">#REF!</definedName>
    <definedName name="_TOT2" localSheetId="6">#REF!</definedName>
    <definedName name="_TOT2" localSheetId="7">#REF!</definedName>
    <definedName name="_TOT2" localSheetId="8">#REF!</definedName>
    <definedName name="_TOT2" localSheetId="9">#REF!</definedName>
    <definedName name="_TOT2">#REF!</definedName>
    <definedName name="_Var1" localSheetId="11">#REF!</definedName>
    <definedName name="_Var1" localSheetId="13">#REF!</definedName>
    <definedName name="_Var1" localSheetId="14">#REF!</definedName>
    <definedName name="_Var1" localSheetId="5">#REF!</definedName>
    <definedName name="_Var1" localSheetId="9">#REF!</definedName>
    <definedName name="_Var1">#REF!</definedName>
    <definedName name="a" localSheetId="11">#REF!</definedName>
    <definedName name="a" localSheetId="13">#REF!</definedName>
    <definedName name="a" localSheetId="14">#REF!</definedName>
    <definedName name="a" localSheetId="5">#REF!</definedName>
    <definedName name="a" localSheetId="9">#REF!</definedName>
    <definedName name="a">#REF!</definedName>
    <definedName name="aa" localSheetId="0">[7]Note!#REF!</definedName>
    <definedName name="aa">[8]aa!$A$1:$F$2737</definedName>
    <definedName name="aaaaa" localSheetId="11">#REF!</definedName>
    <definedName name="aaaaa" localSheetId="13">#REF!</definedName>
    <definedName name="aaaaa" localSheetId="14">#REF!</definedName>
    <definedName name="aaaaa" localSheetId="5">#REF!</definedName>
    <definedName name="aaaaa" localSheetId="9">#REF!</definedName>
    <definedName name="aaaaa">#REF!</definedName>
    <definedName name="All_items_12count">'[9]indici hicp'!$A$2:$AY$13</definedName>
    <definedName name="anno">'[10]DATI per TITOLI'!$B$3</definedName>
    <definedName name="annop">'[11]DATI per TITOLI'!$B$6</definedName>
    <definedName name="anp">'[12]DATI per TITOLI'!$B$7</definedName>
    <definedName name="appo_contatore" localSheetId="11">#REF!</definedName>
    <definedName name="appo_contatore" localSheetId="13">#REF!</definedName>
    <definedName name="appo_contatore" localSheetId="14">#REF!</definedName>
    <definedName name="appo_contatore" localSheetId="5">#REF!</definedName>
    <definedName name="appo_contatore" localSheetId="9">#REF!</definedName>
    <definedName name="appo_contatore">#REF!</definedName>
    <definedName name="appo_contatore2" localSheetId="11">#REF!</definedName>
    <definedName name="appo_contatore2" localSheetId="13">#REF!</definedName>
    <definedName name="appo_contatore2" localSheetId="14">#REF!</definedName>
    <definedName name="appo_contatore2" localSheetId="5">#REF!</definedName>
    <definedName name="appo_contatore2" localSheetId="9">#REF!</definedName>
    <definedName name="appo_contatore2">#REF!</definedName>
    <definedName name="appo2" localSheetId="11">#REF!</definedName>
    <definedName name="appo2" localSheetId="13">#REF!</definedName>
    <definedName name="appo2" localSheetId="14">#REF!</definedName>
    <definedName name="appo2" localSheetId="5">#REF!</definedName>
    <definedName name="appo2" localSheetId="9">#REF!</definedName>
    <definedName name="appo2">#REF!</definedName>
    <definedName name="appo3" localSheetId="11">#REF!</definedName>
    <definedName name="appo3" localSheetId="13">#REF!</definedName>
    <definedName name="appo3" localSheetId="14">#REF!</definedName>
    <definedName name="appo3" localSheetId="5">#REF!</definedName>
    <definedName name="appo3" localSheetId="9">#REF!</definedName>
    <definedName name="appo3">#REF!</definedName>
    <definedName name="appoFonte" localSheetId="11">#REF!</definedName>
    <definedName name="appoFonte" localSheetId="13">#REF!</definedName>
    <definedName name="appoFonte" localSheetId="14">#REF!</definedName>
    <definedName name="appoFonte" localSheetId="5">#REF!</definedName>
    <definedName name="appoFonte" localSheetId="9">#REF!</definedName>
    <definedName name="appoFonte">#REF!</definedName>
    <definedName name="appoTitolo" localSheetId="11">#REF!</definedName>
    <definedName name="appoTitolo" localSheetId="13">#REF!</definedName>
    <definedName name="appoTitolo" localSheetId="14">#REF!</definedName>
    <definedName name="appoTitolo" localSheetId="5">#REF!</definedName>
    <definedName name="appoTitolo" localSheetId="9">#REF!</definedName>
    <definedName name="appoTitolo">#REF!</definedName>
    <definedName name="archivio_fecond_italiane" localSheetId="0">#REF!</definedName>
    <definedName name="archivio_fecond_italiane" localSheetId="2">#REF!</definedName>
    <definedName name="archivio_fecond_italiane" localSheetId="11">#REF!</definedName>
    <definedName name="archivio_fecond_italiane" localSheetId="12">#REF!</definedName>
    <definedName name="archivio_fecond_italiane" localSheetId="13">#REF!</definedName>
    <definedName name="archivio_fecond_italiane" localSheetId="14">#REF!</definedName>
    <definedName name="archivio_fecond_italiane" localSheetId="5">#REF!</definedName>
    <definedName name="archivio_fecond_italiane" localSheetId="6">#REF!</definedName>
    <definedName name="archivio_fecond_italiane" localSheetId="7">#REF!</definedName>
    <definedName name="archivio_fecond_italiane" localSheetId="8">#REF!</definedName>
    <definedName name="archivio_fecond_italiane" localSheetId="9">#REF!</definedName>
    <definedName name="archivio_fecond_italiane">#REF!</definedName>
    <definedName name="archivio_fecond_straniere" localSheetId="0">#REF!</definedName>
    <definedName name="archivio_fecond_straniere" localSheetId="2">#REF!</definedName>
    <definedName name="archivio_fecond_straniere" localSheetId="11">#REF!</definedName>
    <definedName name="archivio_fecond_straniere" localSheetId="12">#REF!</definedName>
    <definedName name="archivio_fecond_straniere" localSheetId="13">#REF!</definedName>
    <definedName name="archivio_fecond_straniere" localSheetId="14">#REF!</definedName>
    <definedName name="archivio_fecond_straniere" localSheetId="5">#REF!</definedName>
    <definedName name="archivio_fecond_straniere" localSheetId="6">#REF!</definedName>
    <definedName name="archivio_fecond_straniere" localSheetId="7">#REF!</definedName>
    <definedName name="archivio_fecond_straniere" localSheetId="8">#REF!</definedName>
    <definedName name="archivio_fecond_straniere" localSheetId="9">#REF!</definedName>
    <definedName name="archivio_fecond_straniere">#REF!</definedName>
    <definedName name="area">[13]tav6.4!$A$2:$C$25</definedName>
    <definedName name="area_1" localSheetId="11">#REF!</definedName>
    <definedName name="area_1" localSheetId="13">#REF!</definedName>
    <definedName name="area_1" localSheetId="14">#REF!</definedName>
    <definedName name="area_1" localSheetId="5">#REF!</definedName>
    <definedName name="area_1" localSheetId="9">#REF!</definedName>
    <definedName name="area_1">#REF!</definedName>
    <definedName name="area_2" localSheetId="11">#REF!</definedName>
    <definedName name="area_2" localSheetId="13">#REF!</definedName>
    <definedName name="area_2" localSheetId="14">#REF!</definedName>
    <definedName name="area_2" localSheetId="5">#REF!</definedName>
    <definedName name="area_2" localSheetId="9">#REF!</definedName>
    <definedName name="area_2">#REF!</definedName>
    <definedName name="area_3" localSheetId="11">#REF!</definedName>
    <definedName name="area_3" localSheetId="13">#REF!</definedName>
    <definedName name="area_3" localSheetId="14">#REF!</definedName>
    <definedName name="area_3" localSheetId="5">#REF!</definedName>
    <definedName name="area_3" localSheetId="9">#REF!</definedName>
    <definedName name="area_3">#REF!</definedName>
    <definedName name="area_4" localSheetId="11">#REF!</definedName>
    <definedName name="area_4" localSheetId="13">#REF!</definedName>
    <definedName name="area_4" localSheetId="14">#REF!</definedName>
    <definedName name="area_4" localSheetId="5">#REF!</definedName>
    <definedName name="area_4" localSheetId="9">#REF!</definedName>
    <definedName name="area_4">#REF!</definedName>
    <definedName name="area_5" localSheetId="11">#REF!</definedName>
    <definedName name="area_5" localSheetId="13">#REF!</definedName>
    <definedName name="area_5" localSheetId="14">#REF!</definedName>
    <definedName name="area_5" localSheetId="5">#REF!</definedName>
    <definedName name="area_5" localSheetId="9">#REF!</definedName>
    <definedName name="area_5">#REF!</definedName>
    <definedName name="area_6" localSheetId="11">#REF!</definedName>
    <definedName name="area_6" localSheetId="13">#REF!</definedName>
    <definedName name="area_6" localSheetId="14">#REF!</definedName>
    <definedName name="area_6" localSheetId="5">#REF!</definedName>
    <definedName name="area_6" localSheetId="9">#REF!</definedName>
    <definedName name="area_6">#REF!</definedName>
    <definedName name="_xlnm.Print_Area" localSheetId="0">COPERTINA!$A$1:$J$50</definedName>
    <definedName name="_xlnm.Print_Area" localSheetId="1">'FIG 1_FIG 2 '!$A$1:$H$42</definedName>
    <definedName name="_xlnm.Print_Area" localSheetId="2">'FIG 3'!$A$1:$I$30</definedName>
    <definedName name="_xlnm.Print_Area" localSheetId="3">'TAV 1'!$A$1:$L$24</definedName>
    <definedName name="_xlnm.Print_Area" localSheetId="10">'TAV 11 TAV 12'!$A$1:$G$55</definedName>
    <definedName name="_xlnm.Print_Area" localSheetId="11">'TAV 13 TAV 14 TAV 15'!$A$1:$G$77</definedName>
    <definedName name="_xlnm.Print_Area" localSheetId="12">'TAV 16'!$A$1:$E$49</definedName>
    <definedName name="_xlnm.Print_Area" localSheetId="13">'TAV 17 TAV 17 SEGUE'!$A$1:$Q$32</definedName>
    <definedName name="_xlnm.Print_Area" localSheetId="14">'TAV 18 TAV 19  E TAV 20'!$A$1:$E$57</definedName>
    <definedName name="_xlnm.Print_Area" localSheetId="4">'TAV 2_TAV 3'!$A$1:$C$62</definedName>
    <definedName name="_xlnm.Print_Area" localSheetId="5">'TAV 4 TAV 5'!$A$1:$G$53</definedName>
    <definedName name="_xlnm.Print_Area" localSheetId="6">'TAV 6'!$A$1:$C$37</definedName>
    <definedName name="_xlnm.Print_Area" localSheetId="8">'TAV 8'!$A$1:$C$65</definedName>
    <definedName name="_xlnm.Print_Area" localSheetId="9">'TAV 9 TAV 10'!$A$1:$G$65</definedName>
    <definedName name="area1" localSheetId="11">#REF!</definedName>
    <definedName name="area1" localSheetId="13">#REF!</definedName>
    <definedName name="area1" localSheetId="14">#REF!</definedName>
    <definedName name="area1" localSheetId="5">#REF!</definedName>
    <definedName name="area1" localSheetId="9">#REF!</definedName>
    <definedName name="area1">#REF!</definedName>
    <definedName name="area2" localSheetId="11">#REF!</definedName>
    <definedName name="area2" localSheetId="13">#REF!</definedName>
    <definedName name="area2" localSheetId="14">#REF!</definedName>
    <definedName name="area2" localSheetId="5">#REF!</definedName>
    <definedName name="area2" localSheetId="9">#REF!</definedName>
    <definedName name="area2">#REF!</definedName>
    <definedName name="area22">[13]tav6.5!$A$2:$C$25</definedName>
    <definedName name="area3" localSheetId="11">#REF!</definedName>
    <definedName name="area3" localSheetId="13">#REF!</definedName>
    <definedName name="area3" localSheetId="14">#REF!</definedName>
    <definedName name="area3" localSheetId="5">#REF!</definedName>
    <definedName name="area3" localSheetId="9">#REF!</definedName>
    <definedName name="area3">#REF!</definedName>
    <definedName name="area4" localSheetId="11">#REF!</definedName>
    <definedName name="area4" localSheetId="13">#REF!</definedName>
    <definedName name="area4" localSheetId="14">#REF!</definedName>
    <definedName name="area4" localSheetId="5">#REF!</definedName>
    <definedName name="area4" localSheetId="9">#REF!</definedName>
    <definedName name="area4">#REF!</definedName>
    <definedName name="area5" localSheetId="11">#REF!</definedName>
    <definedName name="area5" localSheetId="13">#REF!</definedName>
    <definedName name="area5" localSheetId="14">#REF!</definedName>
    <definedName name="area5" localSheetId="5">#REF!</definedName>
    <definedName name="area5" localSheetId="9">#REF!</definedName>
    <definedName name="area5">#REF!</definedName>
    <definedName name="area6" localSheetId="11">#REF!</definedName>
    <definedName name="area6" localSheetId="13">#REF!</definedName>
    <definedName name="area6" localSheetId="14">#REF!</definedName>
    <definedName name="area6" localSheetId="5">#REF!</definedName>
    <definedName name="area6" localSheetId="9">#REF!</definedName>
    <definedName name="area6">#REF!</definedName>
    <definedName name="as" localSheetId="0">#REF!</definedName>
    <definedName name="as" localSheetId="11">#REF!</definedName>
    <definedName name="as" localSheetId="13">#REF!</definedName>
    <definedName name="as" localSheetId="14">#REF!</definedName>
    <definedName name="as" localSheetId="5">#REF!</definedName>
    <definedName name="as" localSheetId="9">#REF!</definedName>
    <definedName name="as">#REF!</definedName>
    <definedName name="ate_media" localSheetId="11">#REF!</definedName>
    <definedName name="ate_media" localSheetId="13">#REF!</definedName>
    <definedName name="ate_media" localSheetId="14">#REF!</definedName>
    <definedName name="ate_media" localSheetId="5">#REF!</definedName>
    <definedName name="ate_media" localSheetId="9">#REF!</definedName>
    <definedName name="ate_media">#REF!</definedName>
    <definedName name="ate_media07">[14]ate_media!$A$1:$C$626</definedName>
    <definedName name="AVAR37" localSheetId="0">'[15]1992'!#REF!</definedName>
    <definedName name="AVAR37" localSheetId="11">'[15]1992'!#REF!</definedName>
    <definedName name="AVAR37" localSheetId="13">'[15]1992'!#REF!</definedName>
    <definedName name="AVAR37" localSheetId="14">'[15]1992'!#REF!</definedName>
    <definedName name="AVAR37" localSheetId="5">'[15]1992'!#REF!</definedName>
    <definedName name="AVAR37" localSheetId="9">'[15]1992'!#REF!</definedName>
    <definedName name="AVAR37">'[15]1992'!#REF!</definedName>
    <definedName name="azzo" localSheetId="11">#REF!</definedName>
    <definedName name="azzo" localSheetId="13">#REF!</definedName>
    <definedName name="azzo" localSheetId="14">#REF!</definedName>
    <definedName name="azzo" localSheetId="5">#REF!</definedName>
    <definedName name="azzo" localSheetId="9">#REF!</definedName>
    <definedName name="azzo">#REF!</definedName>
    <definedName name="b" localSheetId="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>#REF!</definedName>
    <definedName name="B1_ES" localSheetId="11">#REF!</definedName>
    <definedName name="B1_ES" localSheetId="13">#REF!</definedName>
    <definedName name="B1_ES" localSheetId="14">#REF!</definedName>
    <definedName name="B1_ES" localSheetId="5">#REF!</definedName>
    <definedName name="B1_ES" localSheetId="9">#REF!</definedName>
    <definedName name="B1_ES">#REF!</definedName>
    <definedName name="body" localSheetId="11">#REF!</definedName>
    <definedName name="body" localSheetId="13">#REF!</definedName>
    <definedName name="body" localSheetId="14">#REF!</definedName>
    <definedName name="body" localSheetId="5">#REF!</definedName>
    <definedName name="body" localSheetId="9">#REF!</definedName>
    <definedName name="body">#REF!</definedName>
    <definedName name="BOTULISMO_F" localSheetId="11">#REF!</definedName>
    <definedName name="BOTULISMO_F" localSheetId="13">#REF!</definedName>
    <definedName name="BOTULISMO_F" localSheetId="14">#REF!</definedName>
    <definedName name="BOTULISMO_F" localSheetId="5">#REF!</definedName>
    <definedName name="BOTULISMO_F" localSheetId="9">#REF!</definedName>
    <definedName name="BOTULISMO_F">#REF!</definedName>
    <definedName name="BOTULISMO_M" localSheetId="11">#REF!</definedName>
    <definedName name="BOTULISMO_M" localSheetId="13">#REF!</definedName>
    <definedName name="BOTULISMO_M" localSheetId="14">#REF!</definedName>
    <definedName name="BOTULISMO_M" localSheetId="5">#REF!</definedName>
    <definedName name="BOTULISMO_M" localSheetId="9">#REF!</definedName>
    <definedName name="BOTULISMO_M">#REF!</definedName>
    <definedName name="BOTULISMO_MF" localSheetId="11">#REF!</definedName>
    <definedName name="BOTULISMO_MF" localSheetId="13">#REF!</definedName>
    <definedName name="BOTULISMO_MF" localSheetId="14">#REF!</definedName>
    <definedName name="BOTULISMO_MF" localSheetId="5">#REF!</definedName>
    <definedName name="BOTULISMO_MF" localSheetId="9">#REF!</definedName>
    <definedName name="BOTULISMO_MF">#REF!</definedName>
    <definedName name="box" localSheetId="11">#REF!</definedName>
    <definedName name="box" localSheetId="13">#REF!</definedName>
    <definedName name="box" localSheetId="14">#REF!</definedName>
    <definedName name="box" localSheetId="5">#REF!</definedName>
    <definedName name="box" localSheetId="9">#REF!</definedName>
    <definedName name="box">#REF!</definedName>
    <definedName name="calcul">[16]Calcul_B1.1!$A$1:$L$37</definedName>
    <definedName name="Capitolibr" localSheetId="11">#REF!</definedName>
    <definedName name="Capitolibr" localSheetId="13">#REF!</definedName>
    <definedName name="Capitolibr" localSheetId="14">#REF!</definedName>
    <definedName name="Capitolibr" localSheetId="5">#REF!</definedName>
    <definedName name="Capitolibr" localSheetId="9">#REF!</definedName>
    <definedName name="Capitolibr">#REF!</definedName>
    <definedName name="CAPITOLIY2003M10" localSheetId="11">#REF!</definedName>
    <definedName name="CAPITOLIY2003M10" localSheetId="13">#REF!</definedName>
    <definedName name="CAPITOLIY2003M10" localSheetId="14">#REF!</definedName>
    <definedName name="CAPITOLIY2003M10" localSheetId="5">#REF!</definedName>
    <definedName name="CAPITOLIY2003M10" localSheetId="9">#REF!</definedName>
    <definedName name="CAPITOLIY2003M10">#REF!</definedName>
    <definedName name="CAPITOLIY2003M11" localSheetId="11">#REF!</definedName>
    <definedName name="CAPITOLIY2003M11" localSheetId="13">#REF!</definedName>
    <definedName name="CAPITOLIY2003M11" localSheetId="14">#REF!</definedName>
    <definedName name="CAPITOLIY2003M11" localSheetId="5">#REF!</definedName>
    <definedName name="CAPITOLIY2003M11" localSheetId="9">#REF!</definedName>
    <definedName name="CAPITOLIY2003M11">#REF!</definedName>
    <definedName name="CAPITOLIY2003M12" localSheetId="11">#REF!</definedName>
    <definedName name="CAPITOLIY2003M12" localSheetId="13">#REF!</definedName>
    <definedName name="CAPITOLIY2003M12" localSheetId="14">#REF!</definedName>
    <definedName name="CAPITOLIY2003M12" localSheetId="5">#REF!</definedName>
    <definedName name="CAPITOLIY2003M12" localSheetId="9">#REF!</definedName>
    <definedName name="CAPITOLIY2003M12">#REF!</definedName>
    <definedName name="cazzo" localSheetId="11">#REF!</definedName>
    <definedName name="cazzo" localSheetId="13">#REF!</definedName>
    <definedName name="cazzo" localSheetId="14">#REF!</definedName>
    <definedName name="cazzo" localSheetId="5">#REF!</definedName>
    <definedName name="cazzo" localSheetId="9">#REF!</definedName>
    <definedName name="cazzo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>#REF!</definedName>
    <definedName name="CFR" localSheetId="11">#REF!</definedName>
    <definedName name="CFR" localSheetId="13">#REF!</definedName>
    <definedName name="CFR" localSheetId="14">#REF!</definedName>
    <definedName name="CFR" localSheetId="5">#REF!</definedName>
    <definedName name="CFR" localSheetId="9">#REF!</definedName>
    <definedName name="CFR">#REF!</definedName>
    <definedName name="CHE" localSheetId="11">#REF!</definedName>
    <definedName name="CHE" localSheetId="13">#REF!</definedName>
    <definedName name="CHE" localSheetId="14">#REF!</definedName>
    <definedName name="CHE" localSheetId="5">#REF!</definedName>
    <definedName name="CHE" localSheetId="9">#REF!</definedName>
    <definedName name="CHE">#REF!</definedName>
    <definedName name="CIAO" localSheetId="11">#REF!</definedName>
    <definedName name="CIAO" localSheetId="13">#REF!</definedName>
    <definedName name="CIAO" localSheetId="14">#REF!</definedName>
    <definedName name="CIAO" localSheetId="5">#REF!</definedName>
    <definedName name="CIAO" localSheetId="9">#REF!</definedName>
    <definedName name="CIAO">#REF!</definedName>
    <definedName name="cladim_media07" localSheetId="11">#REF!</definedName>
    <definedName name="cladim_media07" localSheetId="13">#REF!</definedName>
    <definedName name="cladim_media07" localSheetId="14">#REF!</definedName>
    <definedName name="cladim_media07" localSheetId="5">#REF!</definedName>
    <definedName name="cladim_media07" localSheetId="9">#REF!</definedName>
    <definedName name="cladim_media07">#REF!</definedName>
    <definedName name="cladim_media07_2" localSheetId="11">#REF!</definedName>
    <definedName name="cladim_media07_2" localSheetId="13">#REF!</definedName>
    <definedName name="cladim_media07_2" localSheetId="14">#REF!</definedName>
    <definedName name="cladim_media07_2" localSheetId="5">#REF!</definedName>
    <definedName name="cladim_media07_2" localSheetId="9">#REF!</definedName>
    <definedName name="cladim_media07_2">#REF!</definedName>
    <definedName name="CLTOT" localSheetId="0">[17]CLTOT!#REF!</definedName>
    <definedName name="CLTOT" localSheetId="11">[17]CLTOT!#REF!</definedName>
    <definedName name="CLTOT" localSheetId="13">[17]CLTOT!#REF!</definedName>
    <definedName name="CLTOT" localSheetId="14">[17]CLTOT!#REF!</definedName>
    <definedName name="CLTOT" localSheetId="5">[17]CLTOT!#REF!</definedName>
    <definedName name="CLTOT" localSheetId="9">[17]CLTOT!#REF!</definedName>
    <definedName name="CLTOT">[17]CLTOT!#REF!</definedName>
    <definedName name="cltot2" localSheetId="11">[17]CLTOT!#REF!</definedName>
    <definedName name="cltot2" localSheetId="13">[17]CLTOT!#REF!</definedName>
    <definedName name="cltot2" localSheetId="14">[17]CLTOT!#REF!</definedName>
    <definedName name="cltot2" localSheetId="5">[17]CLTOT!#REF!</definedName>
    <definedName name="cltot2" localSheetId="9">[17]CLTOT!#REF!</definedName>
    <definedName name="cltot2">[17]CLTOT!#REF!</definedName>
    <definedName name="colonna_vuota" localSheetId="11">#REF!,#REF!</definedName>
    <definedName name="colonna_vuota" localSheetId="13">#REF!,#REF!</definedName>
    <definedName name="colonna_vuota" localSheetId="14">#REF!,#REF!</definedName>
    <definedName name="colonna_vuota" localSheetId="5">#REF!,#REF!</definedName>
    <definedName name="colonna_vuota" localSheetId="9">#REF!,#REF!</definedName>
    <definedName name="colonna_vuota">#REF!,#REF!</definedName>
    <definedName name="Comuni" localSheetId="11">#REF!</definedName>
    <definedName name="Comuni" localSheetId="13">#REF!</definedName>
    <definedName name="Comuni" localSheetId="14">#REF!</definedName>
    <definedName name="Comuni" localSheetId="5">#REF!</definedName>
    <definedName name="Comuni" localSheetId="9">#REF!</definedName>
    <definedName name="Comuni">#REF!</definedName>
    <definedName name="CONTRANNUI_CAP" localSheetId="11">#REF!</definedName>
    <definedName name="CONTRANNUI_CAP" localSheetId="13">#REF!</definedName>
    <definedName name="CONTRANNUI_CAP" localSheetId="14">#REF!</definedName>
    <definedName name="CONTRANNUI_CAP" localSheetId="5">#REF!</definedName>
    <definedName name="CONTRANNUI_CAP" localSheetId="9">#REF!</definedName>
    <definedName name="CONTRANNUI_CAP">#REF!</definedName>
    <definedName name="CONTRANNUI_TIPO" localSheetId="11">#REF!</definedName>
    <definedName name="CONTRANNUI_TIPO" localSheetId="13">#REF!</definedName>
    <definedName name="CONTRANNUI_TIPO" localSheetId="14">#REF!</definedName>
    <definedName name="CONTRANNUI_TIPO" localSheetId="5">#REF!</definedName>
    <definedName name="CONTRANNUI_TIPO" localSheetId="9">#REF!</definedName>
    <definedName name="CONTRANNUI_TIPO">#REF!</definedName>
    <definedName name="countries" localSheetId="11">#REF!</definedName>
    <definedName name="countries" localSheetId="13">#REF!</definedName>
    <definedName name="countries" localSheetId="14">#REF!</definedName>
    <definedName name="countries" localSheetId="5">#REF!</definedName>
    <definedName name="countries" localSheetId="9">#REF!</definedName>
    <definedName name="countries">#REF!</definedName>
    <definedName name="data">[18]data!$A$1:$AA$59</definedName>
    <definedName name="_xlnm.Database" localSheetId="0">'[19]DATI DI BASE'!$A$3:$AE$689</definedName>
    <definedName name="_xlnm.Database">'[20]DATI DI BASE'!$A$3:$AE$689</definedName>
    <definedName name="dataprint" localSheetId="11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3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4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5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9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i" localSheetId="11">#REF!</definedName>
    <definedName name="dati" localSheetId="13">#REF!</definedName>
    <definedName name="dati" localSheetId="14">#REF!</definedName>
    <definedName name="dati" localSheetId="5">#REF!</definedName>
    <definedName name="dati" localSheetId="9">#REF!</definedName>
    <definedName name="dati">#REF!</definedName>
    <definedName name="DB" localSheetId="0">'[19]DATI DI BASE'!$A$3:$AE$689</definedName>
    <definedName name="DB">'[20]DATI DI BASE'!$A$3:$AE$689</definedName>
    <definedName name="DB_tre" localSheetId="0">#REF!</definedName>
    <definedName name="DB_tre" localSheetId="11">#REF!</definedName>
    <definedName name="DB_tre" localSheetId="13">#REF!</definedName>
    <definedName name="DB_tre" localSheetId="14">#REF!</definedName>
    <definedName name="DB_tre" localSheetId="5">#REF!</definedName>
    <definedName name="DB_tre" localSheetId="9">#REF!</definedName>
    <definedName name="DB_tre">#REF!</definedName>
    <definedName name="der" localSheetId="11">#REF!</definedName>
    <definedName name="der" localSheetId="13">#REF!</definedName>
    <definedName name="der" localSheetId="14">#REF!</definedName>
    <definedName name="der" localSheetId="5">#REF!</definedName>
    <definedName name="der" localSheetId="9">#REF!</definedName>
    <definedName name="der">#REF!</definedName>
    <definedName name="Dest_econbr" localSheetId="11">#REF!</definedName>
    <definedName name="Dest_econbr" localSheetId="13">#REF!</definedName>
    <definedName name="Dest_econbr" localSheetId="14">#REF!</definedName>
    <definedName name="Dest_econbr" localSheetId="5">#REF!</definedName>
    <definedName name="Dest_econbr" localSheetId="9">#REF!</definedName>
    <definedName name="Dest_econbr">#REF!</definedName>
    <definedName name="DEST_ECONY2003M10" localSheetId="11">#REF!</definedName>
    <definedName name="DEST_ECONY2003M10" localSheetId="13">#REF!</definedName>
    <definedName name="DEST_ECONY2003M10" localSheetId="14">#REF!</definedName>
    <definedName name="DEST_ECONY2003M10" localSheetId="5">#REF!</definedName>
    <definedName name="DEST_ECONY2003M10" localSheetId="9">#REF!</definedName>
    <definedName name="DEST_ECONY2003M10">#REF!</definedName>
    <definedName name="DEST_ECONY2003M11" localSheetId="11">#REF!</definedName>
    <definedName name="DEST_ECONY2003M11" localSheetId="13">#REF!</definedName>
    <definedName name="DEST_ECONY2003M11" localSheetId="14">#REF!</definedName>
    <definedName name="DEST_ECONY2003M11" localSheetId="5">#REF!</definedName>
    <definedName name="DEST_ECONY2003M11" localSheetId="9">#REF!</definedName>
    <definedName name="DEST_ECONY2003M11">#REF!</definedName>
    <definedName name="DEST_ECONY2003M12" localSheetId="11">#REF!</definedName>
    <definedName name="DEST_ECONY2003M12" localSheetId="13">#REF!</definedName>
    <definedName name="DEST_ECONY2003M12" localSheetId="14">#REF!</definedName>
    <definedName name="DEST_ECONY2003M12" localSheetId="5">#REF!</definedName>
    <definedName name="DEST_ECONY2003M12" localSheetId="9">#REF!</definedName>
    <definedName name="DEST_ECONY2003M12">#REF!</definedName>
    <definedName name="DIP_PT" localSheetId="0">#REF!</definedName>
    <definedName name="DIP_PT" localSheetId="11">#REF!</definedName>
    <definedName name="DIP_PT" localSheetId="13">#REF!</definedName>
    <definedName name="DIP_PT" localSheetId="14">#REF!</definedName>
    <definedName name="DIP_PT" localSheetId="5">#REF!</definedName>
    <definedName name="DIP_PT" localSheetId="9">#REF!</definedName>
    <definedName name="DIP_PT">#REF!</definedName>
    <definedName name="dip_pt2" localSheetId="11">#REF!</definedName>
    <definedName name="dip_pt2" localSheetId="13">#REF!</definedName>
    <definedName name="dip_pt2" localSheetId="14">#REF!</definedName>
    <definedName name="dip_pt2" localSheetId="5">#REF!</definedName>
    <definedName name="dip_pt2" localSheetId="9">#REF!</definedName>
    <definedName name="dip_pt2">#REF!</definedName>
    <definedName name="ECSTAT" localSheetId="11">#REF!</definedName>
    <definedName name="ECSTAT" localSheetId="13">#REF!</definedName>
    <definedName name="ECSTAT" localSheetId="14">#REF!</definedName>
    <definedName name="ECSTAT" localSheetId="5">#REF!</definedName>
    <definedName name="ECSTAT" localSheetId="9">#REF!</definedName>
    <definedName name="ECSTAT">#REF!</definedName>
    <definedName name="eee">[22]fig.1!$A$1:$A$7</definedName>
    <definedName name="Eleggibili" localSheetId="0">#REF!</definedName>
    <definedName name="Eleggibili" localSheetId="11">#REF!</definedName>
    <definedName name="Eleggibili" localSheetId="13">#REF!</definedName>
    <definedName name="Eleggibili" localSheetId="14">#REF!</definedName>
    <definedName name="Eleggibili" localSheetId="5">#REF!</definedName>
    <definedName name="Eleggibili" localSheetId="9">#REF!</definedName>
    <definedName name="Eleggibili">#REF!</definedName>
    <definedName name="EPATITEA_F" localSheetId="11">#REF!</definedName>
    <definedName name="EPATITEA_F" localSheetId="13">#REF!</definedName>
    <definedName name="EPATITEA_F" localSheetId="14">#REF!</definedName>
    <definedName name="EPATITEA_F" localSheetId="5">#REF!</definedName>
    <definedName name="EPATITEA_F" localSheetId="9">#REF!</definedName>
    <definedName name="EPATITEA_F">#REF!</definedName>
    <definedName name="EPATITEA_M" localSheetId="11">#REF!</definedName>
    <definedName name="EPATITEA_M" localSheetId="13">#REF!</definedName>
    <definedName name="EPATITEA_M" localSheetId="14">#REF!</definedName>
    <definedName name="EPATITEA_M" localSheetId="5">#REF!</definedName>
    <definedName name="EPATITEA_M" localSheetId="9">#REF!</definedName>
    <definedName name="EPATITEA_M">#REF!</definedName>
    <definedName name="EPATITEA_MF" localSheetId="11">#REF!</definedName>
    <definedName name="EPATITEA_MF" localSheetId="13">#REF!</definedName>
    <definedName name="EPATITEA_MF" localSheetId="14">#REF!</definedName>
    <definedName name="EPATITEA_MF" localSheetId="5">#REF!</definedName>
    <definedName name="EPATITEA_MF" localSheetId="9">#REF!</definedName>
    <definedName name="EPATITEA_MF">#REF!</definedName>
    <definedName name="EPATITEB_F" localSheetId="11">#REF!</definedName>
    <definedName name="EPATITEB_F" localSheetId="13">#REF!</definedName>
    <definedName name="EPATITEB_F" localSheetId="14">#REF!</definedName>
    <definedName name="EPATITEB_F" localSheetId="5">#REF!</definedName>
    <definedName name="EPATITEB_F" localSheetId="9">#REF!</definedName>
    <definedName name="EPATITEB_F">#REF!</definedName>
    <definedName name="EPATITEB_M" localSheetId="11">#REF!</definedName>
    <definedName name="EPATITEB_M" localSheetId="13">#REF!</definedName>
    <definedName name="EPATITEB_M" localSheetId="14">#REF!</definedName>
    <definedName name="EPATITEB_M" localSheetId="5">#REF!</definedName>
    <definedName name="EPATITEB_M" localSheetId="9">#REF!</definedName>
    <definedName name="EPATITEB_M">#REF!</definedName>
    <definedName name="EPATITEB_MF" localSheetId="11">#REF!</definedName>
    <definedName name="EPATITEB_MF" localSheetId="13">#REF!</definedName>
    <definedName name="EPATITEB_MF" localSheetId="14">#REF!</definedName>
    <definedName name="EPATITEB_MF" localSheetId="5">#REF!</definedName>
    <definedName name="EPATITEB_MF" localSheetId="9">#REF!</definedName>
    <definedName name="EPATITEB_MF">#REF!</definedName>
    <definedName name="Excel_BuiltIn__FilterDatabase_4" localSheetId="11">#REF!</definedName>
    <definedName name="Excel_BuiltIn__FilterDatabase_4" localSheetId="13">#REF!</definedName>
    <definedName name="Excel_BuiltIn__FilterDatabase_4" localSheetId="14">#REF!</definedName>
    <definedName name="Excel_BuiltIn__FilterDatabase_4" localSheetId="5">#REF!</definedName>
    <definedName name="Excel_BuiltIn__FilterDatabase_4" localSheetId="9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11">#REF!</definedName>
    <definedName name="f" localSheetId="13">#REF!</definedName>
    <definedName name="f" localSheetId="14">#REF!</definedName>
    <definedName name="f" localSheetId="5">#REF!</definedName>
    <definedName name="f" localSheetId="9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11">#REF!</definedName>
    <definedName name="FAMERangeexchebAD12" localSheetId="13">#REF!</definedName>
    <definedName name="FAMERangeexchebAD12" localSheetId="14">#REF!</definedName>
    <definedName name="FAMERangeexchebAD12" localSheetId="5">#REF!</definedName>
    <definedName name="FAMERangeexchebAD12" localSheetId="9">#REF!</definedName>
    <definedName name="FAMERangeexchebAD12">#REF!</definedName>
    <definedName name="FAMERangeirsAD12" localSheetId="11">#REF!</definedName>
    <definedName name="FAMERangeirsAD12" localSheetId="13">#REF!</definedName>
    <definedName name="FAMERangeirsAD12" localSheetId="14">#REF!</definedName>
    <definedName name="FAMERangeirsAD12" localSheetId="5">#REF!</definedName>
    <definedName name="FAMERangeirsAD12" localSheetId="9">#REF!</definedName>
    <definedName name="FAMERangeirsAD12">#REF!</definedName>
    <definedName name="FAMERangeMGSV" localSheetId="11">#REF!</definedName>
    <definedName name="FAMERangeMGSV" localSheetId="13">#REF!</definedName>
    <definedName name="FAMERangeMGSV" localSheetId="14">#REF!</definedName>
    <definedName name="FAMERangeMGSV" localSheetId="5">#REF!</definedName>
    <definedName name="FAMERangeMGSV" localSheetId="9">#REF!</definedName>
    <definedName name="FAMERangeMGSV">#REF!</definedName>
    <definedName name="FAMERangeMGSVAB10" localSheetId="11">#REF!</definedName>
    <definedName name="FAMERangeMGSVAB10" localSheetId="13">#REF!</definedName>
    <definedName name="FAMERangeMGSVAB10" localSheetId="14">#REF!</definedName>
    <definedName name="FAMERangeMGSVAB10" localSheetId="5">#REF!</definedName>
    <definedName name="FAMERangeMGSVAB10" localSheetId="9">#REF!</definedName>
    <definedName name="FAMERangeMGSVAB10">#REF!</definedName>
    <definedName name="FAMERangeMGSVAB11" localSheetId="11">#REF!</definedName>
    <definedName name="FAMERangeMGSVAB11" localSheetId="13">#REF!</definedName>
    <definedName name="FAMERangeMGSVAB11" localSheetId="14">#REF!</definedName>
    <definedName name="FAMERangeMGSVAB11" localSheetId="5">#REF!</definedName>
    <definedName name="FAMERangeMGSVAB11" localSheetId="9">#REF!</definedName>
    <definedName name="FAMERangeMGSVAB11">#REF!</definedName>
    <definedName name="FAMERangeMGSVAB12" localSheetId="11">#REF!</definedName>
    <definedName name="FAMERangeMGSVAB12" localSheetId="13">#REF!</definedName>
    <definedName name="FAMERangeMGSVAB12" localSheetId="14">#REF!</definedName>
    <definedName name="FAMERangeMGSVAB12" localSheetId="5">#REF!</definedName>
    <definedName name="FAMERangeMGSVAB12" localSheetId="9">#REF!</definedName>
    <definedName name="FAMERangeMGSVAB12">#REF!</definedName>
    <definedName name="FAMERangeMGSVAB13" localSheetId="11">#REF!</definedName>
    <definedName name="FAMERangeMGSVAB13" localSheetId="13">#REF!</definedName>
    <definedName name="FAMERangeMGSVAB13" localSheetId="14">#REF!</definedName>
    <definedName name="FAMERangeMGSVAB13" localSheetId="5">#REF!</definedName>
    <definedName name="FAMERangeMGSVAB13" localSheetId="9">#REF!</definedName>
    <definedName name="FAMERangeMGSVAB13">#REF!</definedName>
    <definedName name="FAMERangeMGSVAB14" localSheetId="11">#REF!</definedName>
    <definedName name="FAMERangeMGSVAB14" localSheetId="13">#REF!</definedName>
    <definedName name="FAMERangeMGSVAB14" localSheetId="14">#REF!</definedName>
    <definedName name="FAMERangeMGSVAB14" localSheetId="5">#REF!</definedName>
    <definedName name="FAMERangeMGSVAB14" localSheetId="9">#REF!</definedName>
    <definedName name="FAMERangeMGSVAB14">#REF!</definedName>
    <definedName name="FAMERangeMGSVAB15" localSheetId="11">#REF!</definedName>
    <definedName name="FAMERangeMGSVAB15" localSheetId="13">#REF!</definedName>
    <definedName name="FAMERangeMGSVAB15" localSheetId="14">#REF!</definedName>
    <definedName name="FAMERangeMGSVAB15" localSheetId="5">#REF!</definedName>
    <definedName name="FAMERangeMGSVAB15" localSheetId="9">#REF!</definedName>
    <definedName name="FAMERangeMGSVAB15">#REF!</definedName>
    <definedName name="FAMERangeMGSVAB16" localSheetId="11">#REF!</definedName>
    <definedName name="FAMERangeMGSVAB16" localSheetId="13">#REF!</definedName>
    <definedName name="FAMERangeMGSVAB16" localSheetId="14">#REF!</definedName>
    <definedName name="FAMERangeMGSVAB16" localSheetId="5">#REF!</definedName>
    <definedName name="FAMERangeMGSVAB16" localSheetId="9">#REF!</definedName>
    <definedName name="FAMERangeMGSVAB16">#REF!</definedName>
    <definedName name="FAMERangeMGSVAB17" localSheetId="11">#REF!</definedName>
    <definedName name="FAMERangeMGSVAB17" localSheetId="13">#REF!</definedName>
    <definedName name="FAMERangeMGSVAB17" localSheetId="14">#REF!</definedName>
    <definedName name="FAMERangeMGSVAB17" localSheetId="5">#REF!</definedName>
    <definedName name="FAMERangeMGSVAB17" localSheetId="9">#REF!</definedName>
    <definedName name="FAMERangeMGSVAB17">#REF!</definedName>
    <definedName name="FAMERangeMGSVAB18" localSheetId="11">#REF!</definedName>
    <definedName name="FAMERangeMGSVAB18" localSheetId="13">#REF!</definedName>
    <definedName name="FAMERangeMGSVAB18" localSheetId="14">#REF!</definedName>
    <definedName name="FAMERangeMGSVAB18" localSheetId="5">#REF!</definedName>
    <definedName name="FAMERangeMGSVAB18" localSheetId="9">#REF!</definedName>
    <definedName name="FAMERangeMGSVAB18">#REF!</definedName>
    <definedName name="FAMERangeMGSVAB19" localSheetId="11">#REF!</definedName>
    <definedName name="FAMERangeMGSVAB19" localSheetId="13">#REF!</definedName>
    <definedName name="FAMERangeMGSVAB19" localSheetId="14">#REF!</definedName>
    <definedName name="FAMERangeMGSVAB19" localSheetId="5">#REF!</definedName>
    <definedName name="FAMERangeMGSVAB19" localSheetId="9">#REF!</definedName>
    <definedName name="FAMERangeMGSVAB19">#REF!</definedName>
    <definedName name="FAMERangeMGSVAB20" localSheetId="11">#REF!</definedName>
    <definedName name="FAMERangeMGSVAB20" localSheetId="13">#REF!</definedName>
    <definedName name="FAMERangeMGSVAB20" localSheetId="14">#REF!</definedName>
    <definedName name="FAMERangeMGSVAB20" localSheetId="5">#REF!</definedName>
    <definedName name="FAMERangeMGSVAB20" localSheetId="9">#REF!</definedName>
    <definedName name="FAMERangeMGSVAB20">#REF!</definedName>
    <definedName name="FAMERangeMGSVAB21" localSheetId="11">#REF!</definedName>
    <definedName name="FAMERangeMGSVAB21" localSheetId="13">#REF!</definedName>
    <definedName name="FAMERangeMGSVAB21" localSheetId="14">#REF!</definedName>
    <definedName name="FAMERangeMGSVAB21" localSheetId="5">#REF!</definedName>
    <definedName name="FAMERangeMGSVAB21" localSheetId="9">#REF!</definedName>
    <definedName name="FAMERangeMGSVAB21">#REF!</definedName>
    <definedName name="FAMERangeMGSVAB22" localSheetId="11">#REF!</definedName>
    <definedName name="FAMERangeMGSVAB22" localSheetId="13">#REF!</definedName>
    <definedName name="FAMERangeMGSVAB22" localSheetId="14">#REF!</definedName>
    <definedName name="FAMERangeMGSVAB22" localSheetId="5">#REF!</definedName>
    <definedName name="FAMERangeMGSVAB22" localSheetId="9">#REF!</definedName>
    <definedName name="FAMERangeMGSVAB22">#REF!</definedName>
    <definedName name="FAMERangeMGSVAB23" localSheetId="11">#REF!</definedName>
    <definedName name="FAMERangeMGSVAB23" localSheetId="13">#REF!</definedName>
    <definedName name="FAMERangeMGSVAB23" localSheetId="14">#REF!</definedName>
    <definedName name="FAMERangeMGSVAB23" localSheetId="5">#REF!</definedName>
    <definedName name="FAMERangeMGSVAB23" localSheetId="9">#REF!</definedName>
    <definedName name="FAMERangeMGSVAB23">#REF!</definedName>
    <definedName name="FAMERangeMGSVAB24" localSheetId="11">#REF!</definedName>
    <definedName name="FAMERangeMGSVAB24" localSheetId="13">#REF!</definedName>
    <definedName name="FAMERangeMGSVAB24" localSheetId="14">#REF!</definedName>
    <definedName name="FAMERangeMGSVAB24" localSheetId="5">#REF!</definedName>
    <definedName name="FAMERangeMGSVAB24" localSheetId="9">#REF!</definedName>
    <definedName name="FAMERangeMGSVAB24">#REF!</definedName>
    <definedName name="FAMERangeMGSVAB25" localSheetId="11">#REF!</definedName>
    <definedName name="FAMERangeMGSVAB25" localSheetId="13">#REF!</definedName>
    <definedName name="FAMERangeMGSVAB25" localSheetId="14">#REF!</definedName>
    <definedName name="FAMERangeMGSVAB25" localSheetId="5">#REF!</definedName>
    <definedName name="FAMERangeMGSVAB25" localSheetId="9">#REF!</definedName>
    <definedName name="FAMERangeMGSVAB25">#REF!</definedName>
    <definedName name="FAMERangeMGSVAB26" localSheetId="11">#REF!</definedName>
    <definedName name="FAMERangeMGSVAB26" localSheetId="13">#REF!</definedName>
    <definedName name="FAMERangeMGSVAB26" localSheetId="14">#REF!</definedName>
    <definedName name="FAMERangeMGSVAB26" localSheetId="5">#REF!</definedName>
    <definedName name="FAMERangeMGSVAB26" localSheetId="9">#REF!</definedName>
    <definedName name="FAMERangeMGSVAB26">#REF!</definedName>
    <definedName name="FAMERangeMGSVAB27" localSheetId="11">#REF!</definedName>
    <definedName name="FAMERangeMGSVAB27" localSheetId="13">#REF!</definedName>
    <definedName name="FAMERangeMGSVAB27" localSheetId="14">#REF!</definedName>
    <definedName name="FAMERangeMGSVAB27" localSheetId="5">#REF!</definedName>
    <definedName name="FAMERangeMGSVAB27" localSheetId="9">#REF!</definedName>
    <definedName name="FAMERangeMGSVAB27">#REF!</definedName>
    <definedName name="FAMERangeMGSVAB28" localSheetId="11">#REF!</definedName>
    <definedName name="FAMERangeMGSVAB28" localSheetId="13">#REF!</definedName>
    <definedName name="FAMERangeMGSVAB28" localSheetId="14">#REF!</definedName>
    <definedName name="FAMERangeMGSVAB28" localSheetId="5">#REF!</definedName>
    <definedName name="FAMERangeMGSVAB28" localSheetId="9">#REF!</definedName>
    <definedName name="FAMERangeMGSVAB28">#REF!</definedName>
    <definedName name="FAMERangeMGSVAB29" localSheetId="11">#REF!</definedName>
    <definedName name="FAMERangeMGSVAB29" localSheetId="13">#REF!</definedName>
    <definedName name="FAMERangeMGSVAB29" localSheetId="14">#REF!</definedName>
    <definedName name="FAMERangeMGSVAB29" localSheetId="5">#REF!</definedName>
    <definedName name="FAMERangeMGSVAB29" localSheetId="9">#REF!</definedName>
    <definedName name="FAMERangeMGSVAB29">#REF!</definedName>
    <definedName name="FAMERangeMGSVAB30" localSheetId="11">#REF!</definedName>
    <definedName name="FAMERangeMGSVAB30" localSheetId="13">#REF!</definedName>
    <definedName name="FAMERangeMGSVAB30" localSheetId="14">#REF!</definedName>
    <definedName name="FAMERangeMGSVAB30" localSheetId="5">#REF!</definedName>
    <definedName name="FAMERangeMGSVAB30" localSheetId="9">#REF!</definedName>
    <definedName name="FAMERangeMGSVAB30">#REF!</definedName>
    <definedName name="FAMERangeMGSVAB31" localSheetId="11">#REF!</definedName>
    <definedName name="FAMERangeMGSVAB31" localSheetId="13">#REF!</definedName>
    <definedName name="FAMERangeMGSVAB31" localSheetId="14">#REF!</definedName>
    <definedName name="FAMERangeMGSVAB31" localSheetId="5">#REF!</definedName>
    <definedName name="FAMERangeMGSVAB31" localSheetId="9">#REF!</definedName>
    <definedName name="FAMERangeMGSVAB31">#REF!</definedName>
    <definedName name="FAMERangeMGSVAB32" localSheetId="11">#REF!</definedName>
    <definedName name="FAMERangeMGSVAB32" localSheetId="13">#REF!</definedName>
    <definedName name="FAMERangeMGSVAB32" localSheetId="14">#REF!</definedName>
    <definedName name="FAMERangeMGSVAB32" localSheetId="5">#REF!</definedName>
    <definedName name="FAMERangeMGSVAB32" localSheetId="9">#REF!</definedName>
    <definedName name="FAMERangeMGSVAB32">#REF!</definedName>
    <definedName name="FAMERangeMGSVAB33" localSheetId="11">#REF!</definedName>
    <definedName name="FAMERangeMGSVAB33" localSheetId="13">#REF!</definedName>
    <definedName name="FAMERangeMGSVAB33" localSheetId="14">#REF!</definedName>
    <definedName name="FAMERangeMGSVAB33" localSheetId="5">#REF!</definedName>
    <definedName name="FAMERangeMGSVAB33" localSheetId="9">#REF!</definedName>
    <definedName name="FAMERangeMGSVAB33">#REF!</definedName>
    <definedName name="FAMERangeMGSVAB34" localSheetId="11">#REF!</definedName>
    <definedName name="FAMERangeMGSVAB34" localSheetId="13">#REF!</definedName>
    <definedName name="FAMERangeMGSVAB34" localSheetId="14">#REF!</definedName>
    <definedName name="FAMERangeMGSVAB34" localSheetId="5">#REF!</definedName>
    <definedName name="FAMERangeMGSVAB34" localSheetId="9">#REF!</definedName>
    <definedName name="FAMERangeMGSVAB34">#REF!</definedName>
    <definedName name="FAMERangeMGSVAB35" localSheetId="11">#REF!</definedName>
    <definedName name="FAMERangeMGSVAB35" localSheetId="13">#REF!</definedName>
    <definedName name="FAMERangeMGSVAB35" localSheetId="14">#REF!</definedName>
    <definedName name="FAMERangeMGSVAB35" localSheetId="5">#REF!</definedName>
    <definedName name="FAMERangeMGSVAB35" localSheetId="9">#REF!</definedName>
    <definedName name="FAMERangeMGSVAB35">#REF!</definedName>
    <definedName name="FAMERangeMGSVAB36" localSheetId="11">#REF!</definedName>
    <definedName name="FAMERangeMGSVAB36" localSheetId="13">#REF!</definedName>
    <definedName name="FAMERangeMGSVAB36" localSheetId="14">#REF!</definedName>
    <definedName name="FAMERangeMGSVAB36" localSheetId="5">#REF!</definedName>
    <definedName name="FAMERangeMGSVAB36" localSheetId="9">#REF!</definedName>
    <definedName name="FAMERangeMGSVAB36">#REF!</definedName>
    <definedName name="FAMERangeMGSVAB38" localSheetId="11">#REF!</definedName>
    <definedName name="FAMERangeMGSVAB38" localSheetId="13">#REF!</definedName>
    <definedName name="FAMERangeMGSVAB38" localSheetId="14">#REF!</definedName>
    <definedName name="FAMERangeMGSVAB38" localSheetId="5">#REF!</definedName>
    <definedName name="FAMERangeMGSVAB38" localSheetId="9">#REF!</definedName>
    <definedName name="FAMERangeMGSVAB38">#REF!</definedName>
    <definedName name="FAMERangeMGSVAB5" localSheetId="11">#REF!</definedName>
    <definedName name="FAMERangeMGSVAB5" localSheetId="13">#REF!</definedName>
    <definedName name="FAMERangeMGSVAB5" localSheetId="14">#REF!</definedName>
    <definedName name="FAMERangeMGSVAB5" localSheetId="5">#REF!</definedName>
    <definedName name="FAMERangeMGSVAB5" localSheetId="9">#REF!</definedName>
    <definedName name="FAMERangeMGSVAB5">#REF!</definedName>
    <definedName name="FAMERangeMGSVAB6" localSheetId="11">#REF!</definedName>
    <definedName name="FAMERangeMGSVAB6" localSheetId="13">#REF!</definedName>
    <definedName name="FAMERangeMGSVAB6" localSheetId="14">#REF!</definedName>
    <definedName name="FAMERangeMGSVAB6" localSheetId="5">#REF!</definedName>
    <definedName name="FAMERangeMGSVAB6" localSheetId="9">#REF!</definedName>
    <definedName name="FAMERangeMGSVAB6">#REF!</definedName>
    <definedName name="FAMERangeMGSVAB7" localSheetId="11">#REF!</definedName>
    <definedName name="FAMERangeMGSVAB7" localSheetId="13">#REF!</definedName>
    <definedName name="FAMERangeMGSVAB7" localSheetId="14">#REF!</definedName>
    <definedName name="FAMERangeMGSVAB7" localSheetId="5">#REF!</definedName>
    <definedName name="FAMERangeMGSVAB7" localSheetId="9">#REF!</definedName>
    <definedName name="FAMERangeMGSVAB7">#REF!</definedName>
    <definedName name="FAMERangeMGSVAB8" localSheetId="11">#REF!</definedName>
    <definedName name="FAMERangeMGSVAB8" localSheetId="13">#REF!</definedName>
    <definedName name="FAMERangeMGSVAB8" localSheetId="14">#REF!</definedName>
    <definedName name="FAMERangeMGSVAB8" localSheetId="5">#REF!</definedName>
    <definedName name="FAMERangeMGSVAB8" localSheetId="9">#REF!</definedName>
    <definedName name="FAMERangeMGSVAB8">#REF!</definedName>
    <definedName name="FAMERangeMGSVAB9" localSheetId="11">#REF!</definedName>
    <definedName name="FAMERangeMGSVAB9" localSheetId="13">#REF!</definedName>
    <definedName name="FAMERangeMGSVAB9" localSheetId="14">#REF!</definedName>
    <definedName name="FAMERangeMGSVAB9" localSheetId="5">#REF!</definedName>
    <definedName name="FAMERangeMGSVAB9" localSheetId="9">#REF!</definedName>
    <definedName name="FAMERangeMGSVAB9">#REF!</definedName>
    <definedName name="FAMERangeMGSVAC10" localSheetId="11">#REF!</definedName>
    <definedName name="FAMERangeMGSVAC10" localSheetId="13">#REF!</definedName>
    <definedName name="FAMERangeMGSVAC10" localSheetId="14">#REF!</definedName>
    <definedName name="FAMERangeMGSVAC10" localSheetId="5">#REF!</definedName>
    <definedName name="FAMERangeMGSVAC10" localSheetId="9">#REF!</definedName>
    <definedName name="FAMERangeMGSVAC10">#REF!</definedName>
    <definedName name="FAMERangeMGSVAC11" localSheetId="11">#REF!</definedName>
    <definedName name="FAMERangeMGSVAC11" localSheetId="13">#REF!</definedName>
    <definedName name="FAMERangeMGSVAC11" localSheetId="14">#REF!</definedName>
    <definedName name="FAMERangeMGSVAC11" localSheetId="5">#REF!</definedName>
    <definedName name="FAMERangeMGSVAC11" localSheetId="9">#REF!</definedName>
    <definedName name="FAMERangeMGSVAC11">#REF!</definedName>
    <definedName name="FAMERangeMGSVAC12" localSheetId="11">#REF!</definedName>
    <definedName name="FAMERangeMGSVAC12" localSheetId="13">#REF!</definedName>
    <definedName name="FAMERangeMGSVAC12" localSheetId="14">#REF!</definedName>
    <definedName name="FAMERangeMGSVAC12" localSheetId="5">#REF!</definedName>
    <definedName name="FAMERangeMGSVAC12" localSheetId="9">#REF!</definedName>
    <definedName name="FAMERangeMGSVAC12">#REF!</definedName>
    <definedName name="FAMERangeMGSVAC13" localSheetId="11">#REF!</definedName>
    <definedName name="FAMERangeMGSVAC13" localSheetId="13">#REF!</definedName>
    <definedName name="FAMERangeMGSVAC13" localSheetId="14">#REF!</definedName>
    <definedName name="FAMERangeMGSVAC13" localSheetId="5">#REF!</definedName>
    <definedName name="FAMERangeMGSVAC13" localSheetId="9">#REF!</definedName>
    <definedName name="FAMERangeMGSVAC13">#REF!</definedName>
    <definedName name="FAMERangeMGSVAC14" localSheetId="11">#REF!</definedName>
    <definedName name="FAMERangeMGSVAC14" localSheetId="13">#REF!</definedName>
    <definedName name="FAMERangeMGSVAC14" localSheetId="14">#REF!</definedName>
    <definedName name="FAMERangeMGSVAC14" localSheetId="5">#REF!</definedName>
    <definedName name="FAMERangeMGSVAC14" localSheetId="9">#REF!</definedName>
    <definedName name="FAMERangeMGSVAC14">#REF!</definedName>
    <definedName name="FAMERangeMGSVAC15" localSheetId="11">#REF!</definedName>
    <definedName name="FAMERangeMGSVAC15" localSheetId="13">#REF!</definedName>
    <definedName name="FAMERangeMGSVAC15" localSheetId="14">#REF!</definedName>
    <definedName name="FAMERangeMGSVAC15" localSheetId="5">#REF!</definedName>
    <definedName name="FAMERangeMGSVAC15" localSheetId="9">#REF!</definedName>
    <definedName name="FAMERangeMGSVAC15">#REF!</definedName>
    <definedName name="FAMERangeMGSVAC16" localSheetId="11">#REF!</definedName>
    <definedName name="FAMERangeMGSVAC16" localSheetId="13">#REF!</definedName>
    <definedName name="FAMERangeMGSVAC16" localSheetId="14">#REF!</definedName>
    <definedName name="FAMERangeMGSVAC16" localSheetId="5">#REF!</definedName>
    <definedName name="FAMERangeMGSVAC16" localSheetId="9">#REF!</definedName>
    <definedName name="FAMERangeMGSVAC16">#REF!</definedName>
    <definedName name="FAMERangeMGSVAC17" localSheetId="11">#REF!</definedName>
    <definedName name="FAMERangeMGSVAC17" localSheetId="13">#REF!</definedName>
    <definedName name="FAMERangeMGSVAC17" localSheetId="14">#REF!</definedName>
    <definedName name="FAMERangeMGSVAC17" localSheetId="5">#REF!</definedName>
    <definedName name="FAMERangeMGSVAC17" localSheetId="9">#REF!</definedName>
    <definedName name="FAMERangeMGSVAC17">#REF!</definedName>
    <definedName name="FAMERangeMGSVAC18" localSheetId="11">#REF!</definedName>
    <definedName name="FAMERangeMGSVAC18" localSheetId="13">#REF!</definedName>
    <definedName name="FAMERangeMGSVAC18" localSheetId="14">#REF!</definedName>
    <definedName name="FAMERangeMGSVAC18" localSheetId="5">#REF!</definedName>
    <definedName name="FAMERangeMGSVAC18" localSheetId="9">#REF!</definedName>
    <definedName name="FAMERangeMGSVAC18">#REF!</definedName>
    <definedName name="FAMERangeMGSVAC19" localSheetId="11">#REF!</definedName>
    <definedName name="FAMERangeMGSVAC19" localSheetId="13">#REF!</definedName>
    <definedName name="FAMERangeMGSVAC19" localSheetId="14">#REF!</definedName>
    <definedName name="FAMERangeMGSVAC19" localSheetId="5">#REF!</definedName>
    <definedName name="FAMERangeMGSVAC19" localSheetId="9">#REF!</definedName>
    <definedName name="FAMERangeMGSVAC19">#REF!</definedName>
    <definedName name="FAMERangeMGSVAC20" localSheetId="11">#REF!</definedName>
    <definedName name="FAMERangeMGSVAC20" localSheetId="13">#REF!</definedName>
    <definedName name="FAMERangeMGSVAC20" localSheetId="14">#REF!</definedName>
    <definedName name="FAMERangeMGSVAC20" localSheetId="5">#REF!</definedName>
    <definedName name="FAMERangeMGSVAC20" localSheetId="9">#REF!</definedName>
    <definedName name="FAMERangeMGSVAC20">#REF!</definedName>
    <definedName name="FAMERangeMGSVAC21" localSheetId="11">#REF!</definedName>
    <definedName name="FAMERangeMGSVAC21" localSheetId="13">#REF!</definedName>
    <definedName name="FAMERangeMGSVAC21" localSheetId="14">#REF!</definedName>
    <definedName name="FAMERangeMGSVAC21" localSheetId="5">#REF!</definedName>
    <definedName name="FAMERangeMGSVAC21" localSheetId="9">#REF!</definedName>
    <definedName name="FAMERangeMGSVAC21">#REF!</definedName>
    <definedName name="FAMERangeMGSVAC22" localSheetId="11">#REF!</definedName>
    <definedName name="FAMERangeMGSVAC22" localSheetId="13">#REF!</definedName>
    <definedName name="FAMERangeMGSVAC22" localSheetId="14">#REF!</definedName>
    <definedName name="FAMERangeMGSVAC22" localSheetId="5">#REF!</definedName>
    <definedName name="FAMERangeMGSVAC22" localSheetId="9">#REF!</definedName>
    <definedName name="FAMERangeMGSVAC22">#REF!</definedName>
    <definedName name="FAMERangeMGSVAC23" localSheetId="11">#REF!</definedName>
    <definedName name="FAMERangeMGSVAC23" localSheetId="13">#REF!</definedName>
    <definedName name="FAMERangeMGSVAC23" localSheetId="14">#REF!</definedName>
    <definedName name="FAMERangeMGSVAC23" localSheetId="5">#REF!</definedName>
    <definedName name="FAMERangeMGSVAC23" localSheetId="9">#REF!</definedName>
    <definedName name="FAMERangeMGSVAC23">#REF!</definedName>
    <definedName name="FAMERangeMGSVAC24" localSheetId="11">#REF!</definedName>
    <definedName name="FAMERangeMGSVAC24" localSheetId="13">#REF!</definedName>
    <definedName name="FAMERangeMGSVAC24" localSheetId="14">#REF!</definedName>
    <definedName name="FAMERangeMGSVAC24" localSheetId="5">#REF!</definedName>
    <definedName name="FAMERangeMGSVAC24" localSheetId="9">#REF!</definedName>
    <definedName name="FAMERangeMGSVAC24">#REF!</definedName>
    <definedName name="FAMERangeMGSVAC25" localSheetId="11">#REF!</definedName>
    <definedName name="FAMERangeMGSVAC25" localSheetId="13">#REF!</definedName>
    <definedName name="FAMERangeMGSVAC25" localSheetId="14">#REF!</definedName>
    <definedName name="FAMERangeMGSVAC25" localSheetId="5">#REF!</definedName>
    <definedName name="FAMERangeMGSVAC25" localSheetId="9">#REF!</definedName>
    <definedName name="FAMERangeMGSVAC25">#REF!</definedName>
    <definedName name="FAMERangeMGSVAC26" localSheetId="11">#REF!</definedName>
    <definedName name="FAMERangeMGSVAC26" localSheetId="13">#REF!</definedName>
    <definedName name="FAMERangeMGSVAC26" localSheetId="14">#REF!</definedName>
    <definedName name="FAMERangeMGSVAC26" localSheetId="5">#REF!</definedName>
    <definedName name="FAMERangeMGSVAC26" localSheetId="9">#REF!</definedName>
    <definedName name="FAMERangeMGSVAC26">#REF!</definedName>
    <definedName name="FAMERangeMGSVAC27" localSheetId="11">#REF!</definedName>
    <definedName name="FAMERangeMGSVAC27" localSheetId="13">#REF!</definedName>
    <definedName name="FAMERangeMGSVAC27" localSheetId="14">#REF!</definedName>
    <definedName name="FAMERangeMGSVAC27" localSheetId="5">#REF!</definedName>
    <definedName name="FAMERangeMGSVAC27" localSheetId="9">#REF!</definedName>
    <definedName name="FAMERangeMGSVAC27">#REF!</definedName>
    <definedName name="FAMERangeMGSVAC28" localSheetId="11">#REF!</definedName>
    <definedName name="FAMERangeMGSVAC28" localSheetId="13">#REF!</definedName>
    <definedName name="FAMERangeMGSVAC28" localSheetId="14">#REF!</definedName>
    <definedName name="FAMERangeMGSVAC28" localSheetId="5">#REF!</definedName>
    <definedName name="FAMERangeMGSVAC28" localSheetId="9">#REF!</definedName>
    <definedName name="FAMERangeMGSVAC28">#REF!</definedName>
    <definedName name="FAMERangeMGSVAC29" localSheetId="11">#REF!</definedName>
    <definedName name="FAMERangeMGSVAC29" localSheetId="13">#REF!</definedName>
    <definedName name="FAMERangeMGSVAC29" localSheetId="14">#REF!</definedName>
    <definedName name="FAMERangeMGSVAC29" localSheetId="5">#REF!</definedName>
    <definedName name="FAMERangeMGSVAC29" localSheetId="9">#REF!</definedName>
    <definedName name="FAMERangeMGSVAC29">#REF!</definedName>
    <definedName name="FAMERangeMGSVAC30" localSheetId="11">#REF!</definedName>
    <definedName name="FAMERangeMGSVAC30" localSheetId="13">#REF!</definedName>
    <definedName name="FAMERangeMGSVAC30" localSheetId="14">#REF!</definedName>
    <definedName name="FAMERangeMGSVAC30" localSheetId="5">#REF!</definedName>
    <definedName name="FAMERangeMGSVAC30" localSheetId="9">#REF!</definedName>
    <definedName name="FAMERangeMGSVAC30">#REF!</definedName>
    <definedName name="FAMERangeMGSVAC31" localSheetId="11">#REF!</definedName>
    <definedName name="FAMERangeMGSVAC31" localSheetId="13">#REF!</definedName>
    <definedName name="FAMERangeMGSVAC31" localSheetId="14">#REF!</definedName>
    <definedName name="FAMERangeMGSVAC31" localSheetId="5">#REF!</definedName>
    <definedName name="FAMERangeMGSVAC31" localSheetId="9">#REF!</definedName>
    <definedName name="FAMERangeMGSVAC31">#REF!</definedName>
    <definedName name="FAMERangeMGSVAC32" localSheetId="11">#REF!</definedName>
    <definedName name="FAMERangeMGSVAC32" localSheetId="13">#REF!</definedName>
    <definedName name="FAMERangeMGSVAC32" localSheetId="14">#REF!</definedName>
    <definedName name="FAMERangeMGSVAC32" localSheetId="5">#REF!</definedName>
    <definedName name="FAMERangeMGSVAC32" localSheetId="9">#REF!</definedName>
    <definedName name="FAMERangeMGSVAC32">#REF!</definedName>
    <definedName name="FAMERangeMGSVAC33" localSheetId="11">#REF!</definedName>
    <definedName name="FAMERangeMGSVAC33" localSheetId="13">#REF!</definedName>
    <definedName name="FAMERangeMGSVAC33" localSheetId="14">#REF!</definedName>
    <definedName name="FAMERangeMGSVAC33" localSheetId="5">#REF!</definedName>
    <definedName name="FAMERangeMGSVAC33" localSheetId="9">#REF!</definedName>
    <definedName name="FAMERangeMGSVAC33">#REF!</definedName>
    <definedName name="FAMERangeMGSVAC34" localSheetId="11">#REF!</definedName>
    <definedName name="FAMERangeMGSVAC34" localSheetId="13">#REF!</definedName>
    <definedName name="FAMERangeMGSVAC34" localSheetId="14">#REF!</definedName>
    <definedName name="FAMERangeMGSVAC34" localSheetId="5">#REF!</definedName>
    <definedName name="FAMERangeMGSVAC34" localSheetId="9">#REF!</definedName>
    <definedName name="FAMERangeMGSVAC34">#REF!</definedName>
    <definedName name="FAMERangeMGSVAC35" localSheetId="11">#REF!</definedName>
    <definedName name="FAMERangeMGSVAC35" localSheetId="13">#REF!</definedName>
    <definedName name="FAMERangeMGSVAC35" localSheetId="14">#REF!</definedName>
    <definedName name="FAMERangeMGSVAC35" localSheetId="5">#REF!</definedName>
    <definedName name="FAMERangeMGSVAC35" localSheetId="9">#REF!</definedName>
    <definedName name="FAMERangeMGSVAC35">#REF!</definedName>
    <definedName name="FAMERangeMGSVAC36" localSheetId="11">#REF!</definedName>
    <definedName name="FAMERangeMGSVAC36" localSheetId="13">#REF!</definedName>
    <definedName name="FAMERangeMGSVAC36" localSheetId="14">#REF!</definedName>
    <definedName name="FAMERangeMGSVAC36" localSheetId="5">#REF!</definedName>
    <definedName name="FAMERangeMGSVAC36" localSheetId="9">#REF!</definedName>
    <definedName name="FAMERangeMGSVAC36">#REF!</definedName>
    <definedName name="FAMERangeMGSVAC38" localSheetId="11">#REF!</definedName>
    <definedName name="FAMERangeMGSVAC38" localSheetId="13">#REF!</definedName>
    <definedName name="FAMERangeMGSVAC38" localSheetId="14">#REF!</definedName>
    <definedName name="FAMERangeMGSVAC38" localSheetId="5">#REF!</definedName>
    <definedName name="FAMERangeMGSVAC38" localSheetId="9">#REF!</definedName>
    <definedName name="FAMERangeMGSVAC38">#REF!</definedName>
    <definedName name="FAMERangeMGSVAC5" localSheetId="11">#REF!</definedName>
    <definedName name="FAMERangeMGSVAC5" localSheetId="13">#REF!</definedName>
    <definedName name="FAMERangeMGSVAC5" localSheetId="14">#REF!</definedName>
    <definedName name="FAMERangeMGSVAC5" localSheetId="5">#REF!</definedName>
    <definedName name="FAMERangeMGSVAC5" localSheetId="9">#REF!</definedName>
    <definedName name="FAMERangeMGSVAC5">#REF!</definedName>
    <definedName name="FAMERangeMGSVAC6" localSheetId="11">#REF!</definedName>
    <definedName name="FAMERangeMGSVAC6" localSheetId="13">#REF!</definedName>
    <definedName name="FAMERangeMGSVAC6" localSheetId="14">#REF!</definedName>
    <definedName name="FAMERangeMGSVAC6" localSheetId="5">#REF!</definedName>
    <definedName name="FAMERangeMGSVAC6" localSheetId="9">#REF!</definedName>
    <definedName name="FAMERangeMGSVAC6">#REF!</definedName>
    <definedName name="FAMERangeMGSVAC7" localSheetId="11">#REF!</definedName>
    <definedName name="FAMERangeMGSVAC7" localSheetId="13">#REF!</definedName>
    <definedName name="FAMERangeMGSVAC7" localSheetId="14">#REF!</definedName>
    <definedName name="FAMERangeMGSVAC7" localSheetId="5">#REF!</definedName>
    <definedName name="FAMERangeMGSVAC7" localSheetId="9">#REF!</definedName>
    <definedName name="FAMERangeMGSVAC7">#REF!</definedName>
    <definedName name="FAMERangeMGSVAC8" localSheetId="11">#REF!</definedName>
    <definedName name="FAMERangeMGSVAC8" localSheetId="13">#REF!</definedName>
    <definedName name="FAMERangeMGSVAC8" localSheetId="14">#REF!</definedName>
    <definedName name="FAMERangeMGSVAC8" localSheetId="5">#REF!</definedName>
    <definedName name="FAMERangeMGSVAC8" localSheetId="9">#REF!</definedName>
    <definedName name="FAMERangeMGSVAC8">#REF!</definedName>
    <definedName name="FAMERangeMGSVAC9" localSheetId="11">#REF!</definedName>
    <definedName name="FAMERangeMGSVAC9" localSheetId="13">#REF!</definedName>
    <definedName name="FAMERangeMGSVAC9" localSheetId="14">#REF!</definedName>
    <definedName name="FAMERangeMGSVAC9" localSheetId="5">#REF!</definedName>
    <definedName name="FAMERangeMGSVAC9" localSheetId="9">#REF!</definedName>
    <definedName name="FAMERangeMGSVAC9">#REF!</definedName>
    <definedName name="FAMERangeMGSVAD10" localSheetId="11">#REF!</definedName>
    <definedName name="FAMERangeMGSVAD10" localSheetId="13">#REF!</definedName>
    <definedName name="FAMERangeMGSVAD10" localSheetId="14">#REF!</definedName>
    <definedName name="FAMERangeMGSVAD10" localSheetId="5">#REF!</definedName>
    <definedName name="FAMERangeMGSVAD10" localSheetId="9">#REF!</definedName>
    <definedName name="FAMERangeMGSVAD10">#REF!</definedName>
    <definedName name="FAMERangeMGSVAD11" localSheetId="11">#REF!</definedName>
    <definedName name="FAMERangeMGSVAD11" localSheetId="13">#REF!</definedName>
    <definedName name="FAMERangeMGSVAD11" localSheetId="14">#REF!</definedName>
    <definedName name="FAMERangeMGSVAD11" localSheetId="5">#REF!</definedName>
    <definedName name="FAMERangeMGSVAD11" localSheetId="9">#REF!</definedName>
    <definedName name="FAMERangeMGSVAD11">#REF!</definedName>
    <definedName name="FAMERangeMGSVAD12" localSheetId="11">#REF!</definedName>
    <definedName name="FAMERangeMGSVAD12" localSheetId="13">#REF!</definedName>
    <definedName name="FAMERangeMGSVAD12" localSheetId="14">#REF!</definedName>
    <definedName name="FAMERangeMGSVAD12" localSheetId="5">#REF!</definedName>
    <definedName name="FAMERangeMGSVAD12" localSheetId="9">#REF!</definedName>
    <definedName name="FAMERangeMGSVAD12">#REF!</definedName>
    <definedName name="FAMERangeMGSVAD13" localSheetId="11">#REF!</definedName>
    <definedName name="FAMERangeMGSVAD13" localSheetId="13">#REF!</definedName>
    <definedName name="FAMERangeMGSVAD13" localSheetId="14">#REF!</definedName>
    <definedName name="FAMERangeMGSVAD13" localSheetId="5">#REF!</definedName>
    <definedName name="FAMERangeMGSVAD13" localSheetId="9">#REF!</definedName>
    <definedName name="FAMERangeMGSVAD13">#REF!</definedName>
    <definedName name="FAMERangeMGSVAD14" localSheetId="11">#REF!</definedName>
    <definedName name="FAMERangeMGSVAD14" localSheetId="13">#REF!</definedName>
    <definedName name="FAMERangeMGSVAD14" localSheetId="14">#REF!</definedName>
    <definedName name="FAMERangeMGSVAD14" localSheetId="5">#REF!</definedName>
    <definedName name="FAMERangeMGSVAD14" localSheetId="9">#REF!</definedName>
    <definedName name="FAMERangeMGSVAD14">#REF!</definedName>
    <definedName name="FAMERangeMGSVAD15" localSheetId="11">#REF!</definedName>
    <definedName name="FAMERangeMGSVAD15" localSheetId="13">#REF!</definedName>
    <definedName name="FAMERangeMGSVAD15" localSheetId="14">#REF!</definedName>
    <definedName name="FAMERangeMGSVAD15" localSheetId="5">#REF!</definedName>
    <definedName name="FAMERangeMGSVAD15" localSheetId="9">#REF!</definedName>
    <definedName name="FAMERangeMGSVAD15">#REF!</definedName>
    <definedName name="FAMERangeMGSVAD16" localSheetId="11">#REF!</definedName>
    <definedName name="FAMERangeMGSVAD16" localSheetId="13">#REF!</definedName>
    <definedName name="FAMERangeMGSVAD16" localSheetId="14">#REF!</definedName>
    <definedName name="FAMERangeMGSVAD16" localSheetId="5">#REF!</definedName>
    <definedName name="FAMERangeMGSVAD16" localSheetId="9">#REF!</definedName>
    <definedName name="FAMERangeMGSVAD16">#REF!</definedName>
    <definedName name="FAMERangeMGSVAD17" localSheetId="11">#REF!</definedName>
    <definedName name="FAMERangeMGSVAD17" localSheetId="13">#REF!</definedName>
    <definedName name="FAMERangeMGSVAD17" localSheetId="14">#REF!</definedName>
    <definedName name="FAMERangeMGSVAD17" localSheetId="5">#REF!</definedName>
    <definedName name="FAMERangeMGSVAD17" localSheetId="9">#REF!</definedName>
    <definedName name="FAMERangeMGSVAD17">#REF!</definedName>
    <definedName name="FAMERangeMGSVAD18" localSheetId="11">#REF!</definedName>
    <definedName name="FAMERangeMGSVAD18" localSheetId="13">#REF!</definedName>
    <definedName name="FAMERangeMGSVAD18" localSheetId="14">#REF!</definedName>
    <definedName name="FAMERangeMGSVAD18" localSheetId="5">#REF!</definedName>
    <definedName name="FAMERangeMGSVAD18" localSheetId="9">#REF!</definedName>
    <definedName name="FAMERangeMGSVAD18">#REF!</definedName>
    <definedName name="FAMERangeMGSVAD19" localSheetId="11">#REF!</definedName>
    <definedName name="FAMERangeMGSVAD19" localSheetId="13">#REF!</definedName>
    <definedName name="FAMERangeMGSVAD19" localSheetId="14">#REF!</definedName>
    <definedName name="FAMERangeMGSVAD19" localSheetId="5">#REF!</definedName>
    <definedName name="FAMERangeMGSVAD19" localSheetId="9">#REF!</definedName>
    <definedName name="FAMERangeMGSVAD19">#REF!</definedName>
    <definedName name="FAMERangeMGSVAD20" localSheetId="11">#REF!</definedName>
    <definedName name="FAMERangeMGSVAD20" localSheetId="13">#REF!</definedName>
    <definedName name="FAMERangeMGSVAD20" localSheetId="14">#REF!</definedName>
    <definedName name="FAMERangeMGSVAD20" localSheetId="5">#REF!</definedName>
    <definedName name="FAMERangeMGSVAD20" localSheetId="9">#REF!</definedName>
    <definedName name="FAMERangeMGSVAD20">#REF!</definedName>
    <definedName name="FAMERangeMGSVAD21" localSheetId="11">#REF!</definedName>
    <definedName name="FAMERangeMGSVAD21" localSheetId="13">#REF!</definedName>
    <definedName name="FAMERangeMGSVAD21" localSheetId="14">#REF!</definedName>
    <definedName name="FAMERangeMGSVAD21" localSheetId="5">#REF!</definedName>
    <definedName name="FAMERangeMGSVAD21" localSheetId="9">#REF!</definedName>
    <definedName name="FAMERangeMGSVAD21">#REF!</definedName>
    <definedName name="FAMERangeMGSVAD22" localSheetId="11">#REF!</definedName>
    <definedName name="FAMERangeMGSVAD22" localSheetId="13">#REF!</definedName>
    <definedName name="FAMERangeMGSVAD22" localSheetId="14">#REF!</definedName>
    <definedName name="FAMERangeMGSVAD22" localSheetId="5">#REF!</definedName>
    <definedName name="FAMERangeMGSVAD22" localSheetId="9">#REF!</definedName>
    <definedName name="FAMERangeMGSVAD22">#REF!</definedName>
    <definedName name="FAMERangeMGSVAD23" localSheetId="11">#REF!</definedName>
    <definedName name="FAMERangeMGSVAD23" localSheetId="13">#REF!</definedName>
    <definedName name="FAMERangeMGSVAD23" localSheetId="14">#REF!</definedName>
    <definedName name="FAMERangeMGSVAD23" localSheetId="5">#REF!</definedName>
    <definedName name="FAMERangeMGSVAD23" localSheetId="9">#REF!</definedName>
    <definedName name="FAMERangeMGSVAD23">#REF!</definedName>
    <definedName name="FAMERangeMGSVAD24" localSheetId="11">#REF!</definedName>
    <definedName name="FAMERangeMGSVAD24" localSheetId="13">#REF!</definedName>
    <definedName name="FAMERangeMGSVAD24" localSheetId="14">#REF!</definedName>
    <definedName name="FAMERangeMGSVAD24" localSheetId="5">#REF!</definedName>
    <definedName name="FAMERangeMGSVAD24" localSheetId="9">#REF!</definedName>
    <definedName name="FAMERangeMGSVAD24">#REF!</definedName>
    <definedName name="FAMERangeMGSVAD25" localSheetId="11">#REF!</definedName>
    <definedName name="FAMERangeMGSVAD25" localSheetId="13">#REF!</definedName>
    <definedName name="FAMERangeMGSVAD25" localSheetId="14">#REF!</definedName>
    <definedName name="FAMERangeMGSVAD25" localSheetId="5">#REF!</definedName>
    <definedName name="FAMERangeMGSVAD25" localSheetId="9">#REF!</definedName>
    <definedName name="FAMERangeMGSVAD25">#REF!</definedName>
    <definedName name="FAMERangeMGSVAD26" localSheetId="11">#REF!</definedName>
    <definedName name="FAMERangeMGSVAD26" localSheetId="13">#REF!</definedName>
    <definedName name="FAMERangeMGSVAD26" localSheetId="14">#REF!</definedName>
    <definedName name="FAMERangeMGSVAD26" localSheetId="5">#REF!</definedName>
    <definedName name="FAMERangeMGSVAD26" localSheetId="9">#REF!</definedName>
    <definedName name="FAMERangeMGSVAD26">#REF!</definedName>
    <definedName name="FAMERangeMGSVAD27" localSheetId="11">#REF!</definedName>
    <definedName name="FAMERangeMGSVAD27" localSheetId="13">#REF!</definedName>
    <definedName name="FAMERangeMGSVAD27" localSheetId="14">#REF!</definedName>
    <definedName name="FAMERangeMGSVAD27" localSheetId="5">#REF!</definedName>
    <definedName name="FAMERangeMGSVAD27" localSheetId="9">#REF!</definedName>
    <definedName name="FAMERangeMGSVAD27">#REF!</definedName>
    <definedName name="FAMERangeMGSVAD28" localSheetId="11">#REF!</definedName>
    <definedName name="FAMERangeMGSVAD28" localSheetId="13">#REF!</definedName>
    <definedName name="FAMERangeMGSVAD28" localSheetId="14">#REF!</definedName>
    <definedName name="FAMERangeMGSVAD28" localSheetId="5">#REF!</definedName>
    <definedName name="FAMERangeMGSVAD28" localSheetId="9">#REF!</definedName>
    <definedName name="FAMERangeMGSVAD28">#REF!</definedName>
    <definedName name="FAMERangeMGSVAD29" localSheetId="11">#REF!</definedName>
    <definedName name="FAMERangeMGSVAD29" localSheetId="13">#REF!</definedName>
    <definedName name="FAMERangeMGSVAD29" localSheetId="14">#REF!</definedName>
    <definedName name="FAMERangeMGSVAD29" localSheetId="5">#REF!</definedName>
    <definedName name="FAMERangeMGSVAD29" localSheetId="9">#REF!</definedName>
    <definedName name="FAMERangeMGSVAD29">#REF!</definedName>
    <definedName name="FAMERangeMGSVAD30" localSheetId="11">#REF!</definedName>
    <definedName name="FAMERangeMGSVAD30" localSheetId="13">#REF!</definedName>
    <definedName name="FAMERangeMGSVAD30" localSheetId="14">#REF!</definedName>
    <definedName name="FAMERangeMGSVAD30" localSheetId="5">#REF!</definedName>
    <definedName name="FAMERangeMGSVAD30" localSheetId="9">#REF!</definedName>
    <definedName name="FAMERangeMGSVAD30">#REF!</definedName>
    <definedName name="FAMERangeMGSVAD31" localSheetId="11">#REF!</definedName>
    <definedName name="FAMERangeMGSVAD31" localSheetId="13">#REF!</definedName>
    <definedName name="FAMERangeMGSVAD31" localSheetId="14">#REF!</definedName>
    <definedName name="FAMERangeMGSVAD31" localSheetId="5">#REF!</definedName>
    <definedName name="FAMERangeMGSVAD31" localSheetId="9">#REF!</definedName>
    <definedName name="FAMERangeMGSVAD31">#REF!</definedName>
    <definedName name="FAMERangeMGSVAD32" localSheetId="11">#REF!</definedName>
    <definedName name="FAMERangeMGSVAD32" localSheetId="13">#REF!</definedName>
    <definedName name="FAMERangeMGSVAD32" localSheetId="14">#REF!</definedName>
    <definedName name="FAMERangeMGSVAD32" localSheetId="5">#REF!</definedName>
    <definedName name="FAMERangeMGSVAD32" localSheetId="9">#REF!</definedName>
    <definedName name="FAMERangeMGSVAD32">#REF!</definedName>
    <definedName name="FAMERangeMGSVAD33" localSheetId="11">#REF!</definedName>
    <definedName name="FAMERangeMGSVAD33" localSheetId="13">#REF!</definedName>
    <definedName name="FAMERangeMGSVAD33" localSheetId="14">#REF!</definedName>
    <definedName name="FAMERangeMGSVAD33" localSheetId="5">#REF!</definedName>
    <definedName name="FAMERangeMGSVAD33" localSheetId="9">#REF!</definedName>
    <definedName name="FAMERangeMGSVAD33">#REF!</definedName>
    <definedName name="FAMERangeMGSVAD34" localSheetId="11">#REF!</definedName>
    <definedName name="FAMERangeMGSVAD34" localSheetId="13">#REF!</definedName>
    <definedName name="FAMERangeMGSVAD34" localSheetId="14">#REF!</definedName>
    <definedName name="FAMERangeMGSVAD34" localSheetId="5">#REF!</definedName>
    <definedName name="FAMERangeMGSVAD34" localSheetId="9">#REF!</definedName>
    <definedName name="FAMERangeMGSVAD34">#REF!</definedName>
    <definedName name="FAMERangeMGSVAD35" localSheetId="11">#REF!</definedName>
    <definedName name="FAMERangeMGSVAD35" localSheetId="13">#REF!</definedName>
    <definedName name="FAMERangeMGSVAD35" localSheetId="14">#REF!</definedName>
    <definedName name="FAMERangeMGSVAD35" localSheetId="5">#REF!</definedName>
    <definedName name="FAMERangeMGSVAD35" localSheetId="9">#REF!</definedName>
    <definedName name="FAMERangeMGSVAD35">#REF!</definedName>
    <definedName name="FAMERangeMGSVAD36" localSheetId="11">#REF!</definedName>
    <definedName name="FAMERangeMGSVAD36" localSheetId="13">#REF!</definedName>
    <definedName name="FAMERangeMGSVAD36" localSheetId="14">#REF!</definedName>
    <definedName name="FAMERangeMGSVAD36" localSheetId="5">#REF!</definedName>
    <definedName name="FAMERangeMGSVAD36" localSheetId="9">#REF!</definedName>
    <definedName name="FAMERangeMGSVAD36">#REF!</definedName>
    <definedName name="FAMERangeMGSVAD38" localSheetId="11">#REF!</definedName>
    <definedName name="FAMERangeMGSVAD38" localSheetId="13">#REF!</definedName>
    <definedName name="FAMERangeMGSVAD38" localSheetId="14">#REF!</definedName>
    <definedName name="FAMERangeMGSVAD38" localSheetId="5">#REF!</definedName>
    <definedName name="FAMERangeMGSVAD38" localSheetId="9">#REF!</definedName>
    <definedName name="FAMERangeMGSVAD38">#REF!</definedName>
    <definedName name="FAMERangeMGSVAD5" localSheetId="11">#REF!</definedName>
    <definedName name="FAMERangeMGSVAD5" localSheetId="13">#REF!</definedName>
    <definedName name="FAMERangeMGSVAD5" localSheetId="14">#REF!</definedName>
    <definedName name="FAMERangeMGSVAD5" localSheetId="5">#REF!</definedName>
    <definedName name="FAMERangeMGSVAD5" localSheetId="9">#REF!</definedName>
    <definedName name="FAMERangeMGSVAD5">#REF!</definedName>
    <definedName name="FAMERangeMGSVAD6" localSheetId="11">#REF!</definedName>
    <definedName name="FAMERangeMGSVAD6" localSheetId="13">#REF!</definedName>
    <definedName name="FAMERangeMGSVAD6" localSheetId="14">#REF!</definedName>
    <definedName name="FAMERangeMGSVAD6" localSheetId="5">#REF!</definedName>
    <definedName name="FAMERangeMGSVAD6" localSheetId="9">#REF!</definedName>
    <definedName name="FAMERangeMGSVAD6">#REF!</definedName>
    <definedName name="FAMERangeMGSVAD7" localSheetId="11">#REF!</definedName>
    <definedName name="FAMERangeMGSVAD7" localSheetId="13">#REF!</definedName>
    <definedName name="FAMERangeMGSVAD7" localSheetId="14">#REF!</definedName>
    <definedName name="FAMERangeMGSVAD7" localSheetId="5">#REF!</definedName>
    <definedName name="FAMERangeMGSVAD7" localSheetId="9">#REF!</definedName>
    <definedName name="FAMERangeMGSVAD7">#REF!</definedName>
    <definedName name="FAMERangeMGSVAD8" localSheetId="11">#REF!</definedName>
    <definedName name="FAMERangeMGSVAD8" localSheetId="13">#REF!</definedName>
    <definedName name="FAMERangeMGSVAD8" localSheetId="14">#REF!</definedName>
    <definedName name="FAMERangeMGSVAD8" localSheetId="5">#REF!</definedName>
    <definedName name="FAMERangeMGSVAD8" localSheetId="9">#REF!</definedName>
    <definedName name="FAMERangeMGSVAD8">#REF!</definedName>
    <definedName name="FAMERangeMGSVAD9" localSheetId="11">#REF!</definedName>
    <definedName name="FAMERangeMGSVAD9" localSheetId="13">#REF!</definedName>
    <definedName name="FAMERangeMGSVAD9" localSheetId="14">#REF!</definedName>
    <definedName name="FAMERangeMGSVAD9" localSheetId="5">#REF!</definedName>
    <definedName name="FAMERangeMGSVAD9" localSheetId="9">#REF!</definedName>
    <definedName name="FAMERangeMGSVAD9">#REF!</definedName>
    <definedName name="FATT_Q1Q1Q4Q4" localSheetId="11">#REF!</definedName>
    <definedName name="FATT_Q1Q1Q4Q4" localSheetId="13">#REF!</definedName>
    <definedName name="FATT_Q1Q1Q4Q4" localSheetId="14">#REF!</definedName>
    <definedName name="FATT_Q1Q1Q4Q4" localSheetId="5">#REF!</definedName>
    <definedName name="FATT_Q1Q1Q4Q4" localSheetId="9">#REF!</definedName>
    <definedName name="FATT_Q1Q1Q4Q4">#REF!</definedName>
    <definedName name="FATT_Q1Q1Q4Q4CL" localSheetId="11">#REF!</definedName>
    <definedName name="FATT_Q1Q1Q4Q4CL" localSheetId="13">#REF!</definedName>
    <definedName name="FATT_Q1Q1Q4Q4CL" localSheetId="14">#REF!</definedName>
    <definedName name="FATT_Q1Q1Q4Q4CL" localSheetId="5">#REF!</definedName>
    <definedName name="FATT_Q1Q1Q4Q4CL" localSheetId="9">#REF!</definedName>
    <definedName name="FATT_Q1Q1Q4Q4CL">#REF!</definedName>
    <definedName name="FEMMINE" localSheetId="11">#REF!</definedName>
    <definedName name="FEMMINE" localSheetId="13">#REF!</definedName>
    <definedName name="FEMMINE" localSheetId="14">#REF!</definedName>
    <definedName name="FEMMINE" localSheetId="5">#REF!</definedName>
    <definedName name="FEMMINE" localSheetId="9">#REF!</definedName>
    <definedName name="FEMMINE">#REF!</definedName>
    <definedName name="Figura" localSheetId="11">#REF!</definedName>
    <definedName name="Figura" localSheetId="13">#REF!</definedName>
    <definedName name="Figura" localSheetId="14">#REF!</definedName>
    <definedName name="Figura" localSheetId="5">#REF!</definedName>
    <definedName name="Figura" localSheetId="9">#REF!</definedName>
    <definedName name="Figura">#REF!</definedName>
    <definedName name="Fonte" localSheetId="11">#REF!</definedName>
    <definedName name="Fonte" localSheetId="13">#REF!</definedName>
    <definedName name="Fonte" localSheetId="14">#REF!</definedName>
    <definedName name="Fonte" localSheetId="5">#REF!</definedName>
    <definedName name="Fonte" localSheetId="9">#REF!</definedName>
    <definedName name="Fonte">#REF!</definedName>
    <definedName name="fonte1">[23]APRE!$H$1:$H$2</definedName>
    <definedName name="Gdp" localSheetId="11">#REF!</definedName>
    <definedName name="Gdp" localSheetId="13">#REF!</definedName>
    <definedName name="Gdp" localSheetId="14">#REF!</definedName>
    <definedName name="Gdp" localSheetId="5">#REF!</definedName>
    <definedName name="Gdp" localSheetId="9">#REF!</definedName>
    <definedName name="Gdp">#REF!</definedName>
    <definedName name="gg" localSheetId="11">#REF!</definedName>
    <definedName name="gg" localSheetId="13">#REF!</definedName>
    <definedName name="gg" localSheetId="14">#REF!</definedName>
    <definedName name="gg" localSheetId="5">#REF!</definedName>
    <definedName name="gg" localSheetId="9">#REF!</definedName>
    <definedName name="gg">#REF!</definedName>
    <definedName name="ggg" localSheetId="11">#REF!</definedName>
    <definedName name="ggg" localSheetId="13">#REF!</definedName>
    <definedName name="ggg" localSheetId="14">#REF!</definedName>
    <definedName name="ggg" localSheetId="5">#REF!</definedName>
    <definedName name="ggg" localSheetId="9">#REF!</definedName>
    <definedName name="ggg">#REF!</definedName>
    <definedName name="GIORGIA" localSheetId="11">#REF!</definedName>
    <definedName name="GIORGIA" localSheetId="13">#REF!</definedName>
    <definedName name="GIORGIA" localSheetId="14">#REF!</definedName>
    <definedName name="GIORGIA" localSheetId="5">#REF!</definedName>
    <definedName name="GIORGIA" localSheetId="9">#REF!</definedName>
    <definedName name="GIORGIA">#REF!</definedName>
    <definedName name="IDX_1">[24]media!$A$1</definedName>
    <definedName name="IDX_2" localSheetId="11">#REF!</definedName>
    <definedName name="IDX_2" localSheetId="13">#REF!</definedName>
    <definedName name="IDX_2" localSheetId="14">#REF!</definedName>
    <definedName name="IDX_2" localSheetId="5">#REF!</definedName>
    <definedName name="IDX_2" localSheetId="9">#REF!</definedName>
    <definedName name="IDX_2">#REF!</definedName>
    <definedName name="incid_media" localSheetId="11">[14]incid_media07!#REF!</definedName>
    <definedName name="incid_media" localSheetId="13">[14]incid_media07!#REF!</definedName>
    <definedName name="incid_media" localSheetId="14">[14]incid_media07!#REF!</definedName>
    <definedName name="incid_media" localSheetId="5">[14]incid_media07!#REF!</definedName>
    <definedName name="incid_media" localSheetId="9">[14]incid_media07!#REF!</definedName>
    <definedName name="incid_media">[14]incid_media07!#REF!</definedName>
    <definedName name="incid_media07" localSheetId="11">#REF!</definedName>
    <definedName name="incid_media07" localSheetId="13">#REF!</definedName>
    <definedName name="incid_media07" localSheetId="14">#REF!</definedName>
    <definedName name="incid_media07" localSheetId="5">#REF!</definedName>
    <definedName name="incid_media07" localSheetId="9">#REF!</definedName>
    <definedName name="incid_media07">#REF!</definedName>
    <definedName name="indicatori" localSheetId="11">#REF!</definedName>
    <definedName name="indicatori" localSheetId="13">#REF!</definedName>
    <definedName name="indicatori" localSheetId="14">#REF!</definedName>
    <definedName name="indicatori" localSheetId="5">#REF!</definedName>
    <definedName name="indicatori" localSheetId="9">#REF!</definedName>
    <definedName name="indicatori">#REF!</definedName>
    <definedName name="indicatori07" localSheetId="11">#REF!</definedName>
    <definedName name="indicatori07" localSheetId="13">#REF!</definedName>
    <definedName name="indicatori07" localSheetId="14">#REF!</definedName>
    <definedName name="indicatori07" localSheetId="5">#REF!</definedName>
    <definedName name="indicatori07" localSheetId="9">#REF!</definedName>
    <definedName name="indicatori07">#REF!</definedName>
    <definedName name="indicatori08" localSheetId="11">#REF!</definedName>
    <definedName name="indicatori08" localSheetId="13">#REF!</definedName>
    <definedName name="indicatori08" localSheetId="14">#REF!</definedName>
    <definedName name="indicatori08" localSheetId="5">#REF!</definedName>
    <definedName name="indicatori08" localSheetId="9">#REF!</definedName>
    <definedName name="indicatori08">#REF!</definedName>
    <definedName name="InputDir" localSheetId="11">#REF!</definedName>
    <definedName name="InputDir" localSheetId="13">#REF!</definedName>
    <definedName name="InputDir" localSheetId="14">#REF!</definedName>
    <definedName name="InputDir" localSheetId="5">#REF!</definedName>
    <definedName name="InputDir" localSheetId="9">#REF!</definedName>
    <definedName name="InputDir">#REF!</definedName>
    <definedName name="ita" localSheetId="11">#REF!</definedName>
    <definedName name="ita" localSheetId="13">#REF!</definedName>
    <definedName name="ita" localSheetId="14">#REF!</definedName>
    <definedName name="ita" localSheetId="5">#REF!</definedName>
    <definedName name="ita" localSheetId="9">#REF!</definedName>
    <definedName name="ita">#REF!</definedName>
    <definedName name="k" localSheetId="11">#REF!</definedName>
    <definedName name="k" localSheetId="13">#REF!</definedName>
    <definedName name="k" localSheetId="14">#REF!</definedName>
    <definedName name="k" localSheetId="5">#REF!</definedName>
    <definedName name="k" localSheetId="9">#REF!</definedName>
    <definedName name="k">#REF!</definedName>
    <definedName name="kb_isp" localSheetId="11">#REF!</definedName>
    <definedName name="kb_isp" localSheetId="13">#REF!</definedName>
    <definedName name="kb_isp" localSheetId="14">#REF!</definedName>
    <definedName name="kb_isp" localSheetId="5">#REF!</definedName>
    <definedName name="kb_isp" localSheetId="9">#REF!</definedName>
    <definedName name="kb_isp">#REF!</definedName>
    <definedName name="kb_tfm" localSheetId="11">#REF!</definedName>
    <definedName name="kb_tfm" localSheetId="13">#REF!</definedName>
    <definedName name="kb_tfm" localSheetId="14">#REF!</definedName>
    <definedName name="kb_tfm" localSheetId="5">#REF!</definedName>
    <definedName name="kb_tfm" localSheetId="9">#REF!</definedName>
    <definedName name="kb_tfm">#REF!</definedName>
    <definedName name="l" localSheetId="11">#REF!</definedName>
    <definedName name="l" localSheetId="13">#REF!</definedName>
    <definedName name="l" localSheetId="14">#REF!</definedName>
    <definedName name="l" localSheetId="5">#REF!</definedName>
    <definedName name="l" localSheetId="9">#REF!</definedName>
    <definedName name="l">#REF!</definedName>
    <definedName name="LastOpenedWorkSheet" localSheetId="11">#REF!</definedName>
    <definedName name="LastOpenedWorkSheet" localSheetId="13">#REF!</definedName>
    <definedName name="LastOpenedWorkSheet" localSheetId="14">#REF!</definedName>
    <definedName name="LastOpenedWorkSheet" localSheetId="5">#REF!</definedName>
    <definedName name="LastOpenedWorkSheet" localSheetId="9">#REF!</definedName>
    <definedName name="LastOpenedWorkSheet">#REF!</definedName>
    <definedName name="LastRefreshed" localSheetId="11">#REF!</definedName>
    <definedName name="LastRefreshed" localSheetId="13">#REF!</definedName>
    <definedName name="LastRefreshed" localSheetId="14">#REF!</definedName>
    <definedName name="LastRefreshed" localSheetId="5">#REF!</definedName>
    <definedName name="LastRefreshed" localSheetId="9">#REF!</definedName>
    <definedName name="LastRefreshed">#REF!</definedName>
    <definedName name="Lcolonna1" localSheetId="11">#REF!</definedName>
    <definedName name="Lcolonna1" localSheetId="13">#REF!</definedName>
    <definedName name="Lcolonna1" localSheetId="14">#REF!</definedName>
    <definedName name="Lcolonna1" localSheetId="5">#REF!</definedName>
    <definedName name="Lcolonna1" localSheetId="9">#REF!</definedName>
    <definedName name="Lcolonna1">#REF!</definedName>
    <definedName name="LEGIONELLOSI_F" localSheetId="11">#REF!</definedName>
    <definedName name="LEGIONELLOSI_F" localSheetId="13">#REF!</definedName>
    <definedName name="LEGIONELLOSI_F" localSheetId="14">#REF!</definedName>
    <definedName name="LEGIONELLOSI_F" localSheetId="5">#REF!</definedName>
    <definedName name="LEGIONELLOSI_F" localSheetId="9">#REF!</definedName>
    <definedName name="LEGIONELLOSI_F">#REF!</definedName>
    <definedName name="LEGIONELLOSI_MF" localSheetId="11">#REF!</definedName>
    <definedName name="LEGIONELLOSI_MF" localSheetId="13">#REF!</definedName>
    <definedName name="LEGIONELLOSI_MF" localSheetId="14">#REF!</definedName>
    <definedName name="LEGIONELLOSI_MF" localSheetId="5">#REF!</definedName>
    <definedName name="LEGIONELLOSI_MF" localSheetId="9">#REF!</definedName>
    <definedName name="LEGIONELLOSI_MF">#REF!</definedName>
    <definedName name="LEISHCUT_F" localSheetId="11">#REF!</definedName>
    <definedName name="LEISHCUT_F" localSheetId="13">#REF!</definedName>
    <definedName name="LEISHCUT_F" localSheetId="14">#REF!</definedName>
    <definedName name="LEISHCUT_F" localSheetId="5">#REF!</definedName>
    <definedName name="LEISHCUT_F" localSheetId="9">#REF!</definedName>
    <definedName name="LEISHCUT_F">#REF!</definedName>
    <definedName name="LEISHCUT_M" localSheetId="11">#REF!</definedName>
    <definedName name="LEISHCUT_M" localSheetId="13">#REF!</definedName>
    <definedName name="LEISHCUT_M" localSheetId="14">#REF!</definedName>
    <definedName name="LEISHCUT_M" localSheetId="5">#REF!</definedName>
    <definedName name="LEISHCUT_M" localSheetId="9">#REF!</definedName>
    <definedName name="LEISHCUT_M">#REF!</definedName>
    <definedName name="LEISHCUT_MF" localSheetId="11">#REF!</definedName>
    <definedName name="LEISHCUT_MF" localSheetId="13">#REF!</definedName>
    <definedName name="LEISHCUT_MF" localSheetId="14">#REF!</definedName>
    <definedName name="LEISHCUT_MF" localSheetId="5">#REF!</definedName>
    <definedName name="LEISHCUT_MF" localSheetId="9">#REF!</definedName>
    <definedName name="LEISHCUT_MF">#REF!</definedName>
    <definedName name="LEISHVIS_F" localSheetId="11">#REF!</definedName>
    <definedName name="LEISHVIS_F" localSheetId="13">#REF!</definedName>
    <definedName name="LEISHVIS_F" localSheetId="14">#REF!</definedName>
    <definedName name="LEISHVIS_F" localSheetId="5">#REF!</definedName>
    <definedName name="LEISHVIS_F" localSheetId="9">#REF!</definedName>
    <definedName name="LEISHVIS_F">#REF!</definedName>
    <definedName name="LEISHVIS_M" localSheetId="11">#REF!</definedName>
    <definedName name="LEISHVIS_M" localSheetId="13">#REF!</definedName>
    <definedName name="LEISHVIS_M" localSheetId="14">#REF!</definedName>
    <definedName name="LEISHVIS_M" localSheetId="5">#REF!</definedName>
    <definedName name="LEISHVIS_M" localSheetId="9">#REF!</definedName>
    <definedName name="LEISHVIS_M">#REF!</definedName>
    <definedName name="LEISHVIS_MF" localSheetId="11">#REF!</definedName>
    <definedName name="LEISHVIS_MF" localSheetId="13">#REF!</definedName>
    <definedName name="LEISHVIS_MF" localSheetId="14">#REF!</definedName>
    <definedName name="LEISHVIS_MF" localSheetId="5">#REF!</definedName>
    <definedName name="LEISHVIS_MF" localSheetId="9">#REF!</definedName>
    <definedName name="LEISHVIS_MF">#REF!</definedName>
    <definedName name="LEPTOSPIROSI_F" localSheetId="11">#REF!</definedName>
    <definedName name="LEPTOSPIROSI_F" localSheetId="13">#REF!</definedName>
    <definedName name="LEPTOSPIROSI_F" localSheetId="14">#REF!</definedName>
    <definedName name="LEPTOSPIROSI_F" localSheetId="5">#REF!</definedName>
    <definedName name="LEPTOSPIROSI_F" localSheetId="9">#REF!</definedName>
    <definedName name="LEPTOSPIROSI_F">#REF!</definedName>
    <definedName name="LEPTOSPIROSI_M" localSheetId="11">#REF!</definedName>
    <definedName name="LEPTOSPIROSI_M" localSheetId="13">#REF!</definedName>
    <definedName name="LEPTOSPIROSI_M" localSheetId="14">#REF!</definedName>
    <definedName name="LEPTOSPIROSI_M" localSheetId="5">#REF!</definedName>
    <definedName name="LEPTOSPIROSI_M" localSheetId="9">#REF!</definedName>
    <definedName name="LEPTOSPIROSI_M">#REF!</definedName>
    <definedName name="LEPTOSPIROSI_MF" localSheetId="11">#REF!</definedName>
    <definedName name="LEPTOSPIROSI_MF" localSheetId="13">#REF!</definedName>
    <definedName name="LEPTOSPIROSI_MF" localSheetId="14">#REF!</definedName>
    <definedName name="LEPTOSPIROSI_MF" localSheetId="5">#REF!</definedName>
    <definedName name="LEPTOSPIROSI_MF" localSheetId="9">#REF!</definedName>
    <definedName name="LEPTOSPIROSI_MF">#REF!</definedName>
    <definedName name="LISTERIOSI_F" localSheetId="11">#REF!</definedName>
    <definedName name="LISTERIOSI_F" localSheetId="13">#REF!</definedName>
    <definedName name="LISTERIOSI_F" localSheetId="14">#REF!</definedName>
    <definedName name="LISTERIOSI_F" localSheetId="5">#REF!</definedName>
    <definedName name="LISTERIOSI_F" localSheetId="9">#REF!</definedName>
    <definedName name="LISTERIOSI_F">#REF!</definedName>
    <definedName name="LISTERIOSI_M" localSheetId="11">#REF!</definedName>
    <definedName name="LISTERIOSI_M" localSheetId="13">#REF!</definedName>
    <definedName name="LISTERIOSI_M" localSheetId="14">#REF!</definedName>
    <definedName name="LISTERIOSI_M" localSheetId="5">#REF!</definedName>
    <definedName name="LISTERIOSI_M" localSheetId="9">#REF!</definedName>
    <definedName name="LISTERIOSI_M">#REF!</definedName>
    <definedName name="LISTERIOSI_MF" localSheetId="11">#REF!</definedName>
    <definedName name="LISTERIOSI_MF" localSheetId="13">#REF!</definedName>
    <definedName name="LISTERIOSI_MF" localSheetId="14">#REF!</definedName>
    <definedName name="LISTERIOSI_MF" localSheetId="5">#REF!</definedName>
    <definedName name="LISTERIOSI_MF" localSheetId="9">#REF!</definedName>
    <definedName name="LISTERIOSI_MF">#REF!</definedName>
    <definedName name="ll" localSheetId="11">#REF!</definedName>
    <definedName name="ll" localSheetId="13">#REF!</definedName>
    <definedName name="ll" localSheetId="14">#REF!</definedName>
    <definedName name="ll" localSheetId="5">#REF!</definedName>
    <definedName name="ll" localSheetId="9">#REF!</definedName>
    <definedName name="ll">#REF!</definedName>
    <definedName name="m" localSheetId="11">#REF!</definedName>
    <definedName name="m" localSheetId="13">#REF!</definedName>
    <definedName name="m" localSheetId="14">#REF!</definedName>
    <definedName name="m" localSheetId="5">#REF!</definedName>
    <definedName name="m" localSheetId="9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11">#REF!</definedName>
    <definedName name="MALARIA_F" localSheetId="13">#REF!</definedName>
    <definedName name="MALARIA_F" localSheetId="14">#REF!</definedName>
    <definedName name="MALARIA_F" localSheetId="5">#REF!</definedName>
    <definedName name="MALARIA_F" localSheetId="9">#REF!</definedName>
    <definedName name="MALARIA_F">#REF!</definedName>
    <definedName name="MALARIA_M" localSheetId="11">#REF!</definedName>
    <definedName name="MALARIA_M" localSheetId="13">#REF!</definedName>
    <definedName name="MALARIA_M" localSheetId="14">#REF!</definedName>
    <definedName name="MALARIA_M" localSheetId="5">#REF!</definedName>
    <definedName name="MALARIA_M" localSheetId="9">#REF!</definedName>
    <definedName name="MALARIA_M">#REF!</definedName>
    <definedName name="MALARIA_MF" localSheetId="11">#REF!</definedName>
    <definedName name="MALARIA_MF" localSheetId="13">#REF!</definedName>
    <definedName name="MALARIA_MF" localSheetId="14">#REF!</definedName>
    <definedName name="MALARIA_MF" localSheetId="5">#REF!</definedName>
    <definedName name="MALARIA_MF" localSheetId="9">#REF!</definedName>
    <definedName name="MALARIA_MF">#REF!</definedName>
    <definedName name="MASCHI_E_FEMMINE" localSheetId="11">#REF!</definedName>
    <definedName name="MASCHI_E_FEMMINE" localSheetId="13">#REF!</definedName>
    <definedName name="MASCHI_E_FEMMINE" localSheetId="14">#REF!</definedName>
    <definedName name="MASCHI_E_FEMMINE" localSheetId="5">#REF!</definedName>
    <definedName name="MASCHI_E_FEMMINE" localSheetId="9">#REF!</definedName>
    <definedName name="MASCHI_E_FEMMINE">#REF!</definedName>
    <definedName name="media07" localSheetId="11">#REF!</definedName>
    <definedName name="media07" localSheetId="13">#REF!</definedName>
    <definedName name="media07" localSheetId="14">#REF!</definedName>
    <definedName name="media07" localSheetId="5">#REF!</definedName>
    <definedName name="media07" localSheetId="9">#REF!</definedName>
    <definedName name="media07">#REF!</definedName>
    <definedName name="MENINGENCEF_F" localSheetId="11">#REF!</definedName>
    <definedName name="MENINGENCEF_F" localSheetId="13">#REF!</definedName>
    <definedName name="MENINGENCEF_F" localSheetId="14">#REF!</definedName>
    <definedName name="MENINGENCEF_F" localSheetId="5">#REF!</definedName>
    <definedName name="MENINGENCEF_F" localSheetId="9">#REF!</definedName>
    <definedName name="MENINGENCEF_F">#REF!</definedName>
    <definedName name="MENINGENCEF_M" localSheetId="11">#REF!</definedName>
    <definedName name="MENINGENCEF_M" localSheetId="13">#REF!</definedName>
    <definedName name="MENINGENCEF_M" localSheetId="14">#REF!</definedName>
    <definedName name="MENINGENCEF_M" localSheetId="5">#REF!</definedName>
    <definedName name="MENINGENCEF_M" localSheetId="9">#REF!</definedName>
    <definedName name="MENINGENCEF_M">#REF!</definedName>
    <definedName name="MENINGENCEF_MF" localSheetId="11">#REF!</definedName>
    <definedName name="MENINGENCEF_MF" localSheetId="13">#REF!</definedName>
    <definedName name="MENINGENCEF_MF" localSheetId="14">#REF!</definedName>
    <definedName name="MENINGENCEF_MF" localSheetId="5">#REF!</definedName>
    <definedName name="MENINGENCEF_MF" localSheetId="9">#REF!</definedName>
    <definedName name="MENINGENCEF_MF">#REF!</definedName>
    <definedName name="MENINGMENING_F" localSheetId="11">#REF!</definedName>
    <definedName name="MENINGMENING_F" localSheetId="13">#REF!</definedName>
    <definedName name="MENINGMENING_F" localSheetId="14">#REF!</definedName>
    <definedName name="MENINGMENING_F" localSheetId="5">#REF!</definedName>
    <definedName name="MENINGMENING_F" localSheetId="9">#REF!</definedName>
    <definedName name="MENINGMENING_F">#REF!</definedName>
    <definedName name="MENINGMENING_M" localSheetId="11">#REF!</definedName>
    <definedName name="MENINGMENING_M" localSheetId="13">#REF!</definedName>
    <definedName name="MENINGMENING_M" localSheetId="14">#REF!</definedName>
    <definedName name="MENINGMENING_M" localSheetId="5">#REF!</definedName>
    <definedName name="MENINGMENING_M" localSheetId="9">#REF!</definedName>
    <definedName name="MENINGMENING_M">#REF!</definedName>
    <definedName name="MENINGMENING_MF" localSheetId="11">#REF!</definedName>
    <definedName name="MENINGMENING_MF" localSheetId="13">#REF!</definedName>
    <definedName name="MENINGMENING_MF" localSheetId="14">#REF!</definedName>
    <definedName name="MENINGMENING_MF" localSheetId="5">#REF!</definedName>
    <definedName name="MENINGMENING_MF" localSheetId="9">#REF!</definedName>
    <definedName name="MENINGMENING_MF">#REF!</definedName>
    <definedName name="mensile">[25]mensile_ate02!$A$1:$V$217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11">#REF!</definedName>
    <definedName name="MICOBATTERIOSI_F" localSheetId="13">#REF!</definedName>
    <definedName name="MICOBATTERIOSI_F" localSheetId="14">#REF!</definedName>
    <definedName name="MICOBATTERIOSI_F" localSheetId="5">#REF!</definedName>
    <definedName name="MICOBATTERIOSI_F" localSheetId="9">#REF!</definedName>
    <definedName name="MICOBATTERIOSI_F">#REF!</definedName>
    <definedName name="MICOBATTERIOSI_M" localSheetId="11">#REF!</definedName>
    <definedName name="MICOBATTERIOSI_M" localSheetId="13">#REF!</definedName>
    <definedName name="MICOBATTERIOSI_M" localSheetId="14">#REF!</definedName>
    <definedName name="MICOBATTERIOSI_M" localSheetId="5">#REF!</definedName>
    <definedName name="MICOBATTERIOSI_M" localSheetId="9">#REF!</definedName>
    <definedName name="MICOBATTERIOSI_M">#REF!</definedName>
    <definedName name="MICOBATTERIOSI_MF" localSheetId="11">#REF!</definedName>
    <definedName name="MICOBATTERIOSI_MF" localSheetId="13">#REF!</definedName>
    <definedName name="MICOBATTERIOSI_MF" localSheetId="14">#REF!</definedName>
    <definedName name="MICOBATTERIOSI_MF" localSheetId="5">#REF!</definedName>
    <definedName name="MICOBATTERIOSI_MF" localSheetId="9">#REF!</definedName>
    <definedName name="MICOBATTERIOSI_MF">#REF!</definedName>
    <definedName name="MORBILLO_F" localSheetId="11">#REF!</definedName>
    <definedName name="MORBILLO_F" localSheetId="13">#REF!</definedName>
    <definedName name="MORBILLO_F" localSheetId="14">#REF!</definedName>
    <definedName name="MORBILLO_F" localSheetId="5">#REF!</definedName>
    <definedName name="MORBILLO_F" localSheetId="9">#REF!</definedName>
    <definedName name="MORBILLO_F">#REF!</definedName>
    <definedName name="MORBILLO_M" localSheetId="11">#REF!</definedName>
    <definedName name="MORBILLO_M" localSheetId="13">#REF!</definedName>
    <definedName name="MORBILLO_M" localSheetId="14">#REF!</definedName>
    <definedName name="MORBILLO_M" localSheetId="5">#REF!</definedName>
    <definedName name="MORBILLO_M" localSheetId="9">#REF!</definedName>
    <definedName name="MORBILLO_M">#REF!</definedName>
    <definedName name="MORBILLO_MF" localSheetId="11">#REF!</definedName>
    <definedName name="MORBILLO_MF" localSheetId="13">#REF!</definedName>
    <definedName name="MORBILLO_MF" localSheetId="14">#REF!</definedName>
    <definedName name="MORBILLO_MF" localSheetId="5">#REF!</definedName>
    <definedName name="MORBILLO_MF" localSheetId="9">#REF!</definedName>
    <definedName name="MORBILLO_MF">#REF!</definedName>
    <definedName name="NACEemt" localSheetId="11">[26]NACEec!$A$7:$C$7,[26]NACEec!$H$7:$O$7,[26]NACEec!#REF!,[26]NACEec!#REF!,[26]NACEec!$A$12:$C$28,[26]NACEec!$H$12:$O$27,[26]NACEec!$H$28:$O$28,[26]NACEec!$A$31:$C$86,[26]NACEec!$H$31:$O$86,[26]NACEec!$A$89:$C$89,[26]NACEec!$H$89:$O$89</definedName>
    <definedName name="NACEemt" localSheetId="13">[26]NACEec!$A$7:$C$7,[26]NACEec!$H$7:$O$7,[26]NACEec!#REF!,[26]NACEec!#REF!,[26]NACEec!$A$12:$C$28,[26]NACEec!$H$12:$O$27,[26]NACEec!$H$28:$O$28,[26]NACEec!$A$31:$C$86,[26]NACEec!$H$31:$O$86,[26]NACEec!$A$89:$C$89,[26]NACEec!$H$89:$O$89</definedName>
    <definedName name="NACEemt" localSheetId="14">[26]NACEec!$A$7:$C$7,[26]NACEec!$H$7:$O$7,[26]NACEec!#REF!,[26]NACEec!#REF!,[26]NACEec!$A$12:$C$28,[26]NACEec!$H$12:$O$27,[26]NACEec!$H$28:$O$28,[26]NACEec!$A$31:$C$86,[26]NACEec!$H$31:$O$86,[26]NACEec!$A$89:$C$89,[26]NACEec!$H$89:$O$89</definedName>
    <definedName name="NACEemt" localSheetId="5">[26]NACEec!$A$7:$C$7,[26]NACEec!$H$7:$O$7,[26]NACEec!#REF!,[26]NACEec!#REF!,[26]NACEec!$A$12:$C$28,[26]NACEec!$H$12:$O$27,[26]NACEec!$H$28:$O$28,[26]NACEec!$A$31:$C$86,[26]NACEec!$H$31:$O$86,[26]NACEec!$A$89:$C$89,[26]NACEec!$H$89:$O$89</definedName>
    <definedName name="NACEemt" localSheetId="9">[26]NACEec!$A$7:$C$7,[26]NACEec!$H$7:$O$7,[26]NACEec!#REF!,[26]NACEec!#REF!,[26]NACEec!$A$12:$C$28,[26]NACEec!$H$12:$O$27,[26]NACEec!$H$28:$O$28,[26]NACEec!$A$31:$C$86,[26]NACEec!$H$31:$O$86,[26]NACEec!$A$89:$C$89,[26]NACEec!$H$89:$O$89</definedName>
    <definedName name="NACEemt">[26]NACEec!$A$7:$C$7,[26]NACEec!$H$7:$O$7,[26]NACEec!#REF!,[26]NACEec!#REF!,[26]NACEec!$A$12:$C$28,[26]NACEec!$H$12:$O$27,[26]NACEec!$H$28:$O$28,[26]NACEec!$A$31:$C$86,[26]NACEec!$H$31:$O$86,[26]NACEec!$A$89:$C$89,[26]NACEec!$H$89:$O$89</definedName>
    <definedName name="new" localSheetId="11">#REF!</definedName>
    <definedName name="new" localSheetId="13">#REF!</definedName>
    <definedName name="new" localSheetId="14">#REF!</definedName>
    <definedName name="new" localSheetId="5">#REF!</definedName>
    <definedName name="new" localSheetId="9">#REF!</definedName>
    <definedName name="new">#REF!</definedName>
    <definedName name="NORD_EST" localSheetId="11">#REF!</definedName>
    <definedName name="NORD_EST" localSheetId="13">#REF!</definedName>
    <definedName name="NORD_EST" localSheetId="14">#REF!</definedName>
    <definedName name="NORD_EST" localSheetId="5">#REF!</definedName>
    <definedName name="NORD_EST" localSheetId="9">#REF!</definedName>
    <definedName name="NORD_EST">#REF!</definedName>
    <definedName name="NORD_OVEST" localSheetId="11">#REF!</definedName>
    <definedName name="NORD_OVEST" localSheetId="13">#REF!</definedName>
    <definedName name="NORD_OVEST" localSheetId="14">#REF!</definedName>
    <definedName name="NORD_OVEST" localSheetId="5">#REF!</definedName>
    <definedName name="NORD_OVEST" localSheetId="9">#REF!</definedName>
    <definedName name="NORD_OVEST">#REF!</definedName>
    <definedName name="nota4" localSheetId="11">[27]Note!#REF!</definedName>
    <definedName name="nota4" localSheetId="13">[27]Note!#REF!</definedName>
    <definedName name="nota4" localSheetId="14">[27]Note!#REF!</definedName>
    <definedName name="nota4" localSheetId="5">[27]Note!#REF!</definedName>
    <definedName name="nota4" localSheetId="9">[27]Note!#REF!</definedName>
    <definedName name="nota4">[27]Note!#REF!</definedName>
    <definedName name="NOTESemt" localSheetId="11">[26]NACEec!$A$7:$C$7,[26]NACEec!$H$7:$O$7,[26]NACEec!#REF!,[26]NACEec!#REF!,[26]NACEec!$A$12:$C$28,[26]NACEec!$H$12:$O$27,[26]NACEec!$H$28:$O$28,[26]NACEec!$A$31:$C$86,[26]NACEec!$H$31:$O$86,[26]NACEec!$A$89:$C$89,[26]NACEec!$H$89:$O$89</definedName>
    <definedName name="NOTESemt" localSheetId="13">[26]NACEec!$A$7:$C$7,[26]NACEec!$H$7:$O$7,[26]NACEec!#REF!,[26]NACEec!#REF!,[26]NACEec!$A$12:$C$28,[26]NACEec!$H$12:$O$27,[26]NACEec!$H$28:$O$28,[26]NACEec!$A$31:$C$86,[26]NACEec!$H$31:$O$86,[26]NACEec!$A$89:$C$89,[26]NACEec!$H$89:$O$89</definedName>
    <definedName name="NOTESemt" localSheetId="14">[26]NACEec!$A$7:$C$7,[26]NACEec!$H$7:$O$7,[26]NACEec!#REF!,[26]NACEec!#REF!,[26]NACEec!$A$12:$C$28,[26]NACEec!$H$12:$O$27,[26]NACEec!$H$28:$O$28,[26]NACEec!$A$31:$C$86,[26]NACEec!$H$31:$O$86,[26]NACEec!$A$89:$C$89,[26]NACEec!$H$89:$O$89</definedName>
    <definedName name="NOTESemt" localSheetId="5">[26]NACEec!$A$7:$C$7,[26]NACEec!$H$7:$O$7,[26]NACEec!#REF!,[26]NACEec!#REF!,[26]NACEec!$A$12:$C$28,[26]NACEec!$H$12:$O$27,[26]NACEec!$H$28:$O$28,[26]NACEec!$A$31:$C$86,[26]NACEec!$H$31:$O$86,[26]NACEec!$A$89:$C$89,[26]NACEec!$H$89:$O$89</definedName>
    <definedName name="NOTESemt" localSheetId="9">[26]NACEec!$A$7:$C$7,[26]NACEec!$H$7:$O$7,[26]NACEec!#REF!,[26]NACEec!#REF!,[26]NACEec!$A$12:$C$28,[26]NACEec!$H$12:$O$27,[26]NACEec!$H$28:$O$28,[26]NACEec!$A$31:$C$86,[26]NACEec!$H$31:$O$86,[26]NACEec!$A$89:$C$89,[26]NACEec!$H$89:$O$89</definedName>
    <definedName name="NOTESemt">[26]NACEec!$A$7:$C$7,[26]NACEec!$H$7:$O$7,[26]NACEec!#REF!,[26]NACEec!#REF!,[26]NACEec!$A$12:$C$28,[26]NACEec!$H$12:$O$27,[26]NACEec!$H$28:$O$28,[26]NACEec!$A$31:$C$86,[26]NACEec!$H$31:$O$86,[26]NACEec!$A$89:$C$89,[26]NACEec!$H$89:$O$89</definedName>
    <definedName name="numtestata" localSheetId="11">#REF!</definedName>
    <definedName name="numtestata" localSheetId="13">#REF!</definedName>
    <definedName name="numtestata" localSheetId="14">#REF!</definedName>
    <definedName name="numtestata" localSheetId="5">#REF!</definedName>
    <definedName name="numtestata" localSheetId="9">#REF!</definedName>
    <definedName name="numtestata">#REF!</definedName>
    <definedName name="occupati1" localSheetId="11">#REF!</definedName>
    <definedName name="occupati1" localSheetId="13">#REF!</definedName>
    <definedName name="occupati1" localSheetId="14">#REF!</definedName>
    <definedName name="occupati1" localSheetId="5">#REF!</definedName>
    <definedName name="occupati1" localSheetId="9">#REF!</definedName>
    <definedName name="occupati1">#REF!</definedName>
    <definedName name="occupati2" localSheetId="11">#REF!</definedName>
    <definedName name="occupati2" localSheetId="13">#REF!</definedName>
    <definedName name="occupati2" localSheetId="14">#REF!</definedName>
    <definedName name="occupati2" localSheetId="5">#REF!</definedName>
    <definedName name="occupati2" localSheetId="9">#REF!</definedName>
    <definedName name="occupati2">#REF!</definedName>
    <definedName name="occupati3" localSheetId="11">#REF!</definedName>
    <definedName name="occupati3" localSheetId="13">#REF!</definedName>
    <definedName name="occupati3" localSheetId="14">#REF!</definedName>
    <definedName name="occupati3" localSheetId="5">#REF!</definedName>
    <definedName name="occupati3" localSheetId="9">#REF!</definedName>
    <definedName name="occupati3">#REF!</definedName>
    <definedName name="occupati4" localSheetId="11">#REF!</definedName>
    <definedName name="occupati4" localSheetId="13">#REF!</definedName>
    <definedName name="occupati4" localSheetId="14">#REF!</definedName>
    <definedName name="occupati4" localSheetId="5">#REF!</definedName>
    <definedName name="occupati4" localSheetId="9">#REF!</definedName>
    <definedName name="occupati4">#REF!</definedName>
    <definedName name="occupati5" localSheetId="11">#REF!</definedName>
    <definedName name="occupati5" localSheetId="13">#REF!</definedName>
    <definedName name="occupati5" localSheetId="14">#REF!</definedName>
    <definedName name="occupati5" localSheetId="5">#REF!</definedName>
    <definedName name="occupati5" localSheetId="9">#REF!</definedName>
    <definedName name="occupati5">#REF!</definedName>
    <definedName name="occupati6" localSheetId="11">#REF!</definedName>
    <definedName name="occupati6" localSheetId="13">#REF!</definedName>
    <definedName name="occupati6" localSheetId="14">#REF!</definedName>
    <definedName name="occupati6" localSheetId="5">#REF!</definedName>
    <definedName name="occupati6" localSheetId="9">#REF!</definedName>
    <definedName name="occupati6">#REF!</definedName>
    <definedName name="occupati7" localSheetId="11">#REF!</definedName>
    <definedName name="occupati7" localSheetId="13">#REF!</definedName>
    <definedName name="occupati7" localSheetId="14">#REF!</definedName>
    <definedName name="occupati7" localSheetId="5">#REF!</definedName>
    <definedName name="occupati7" localSheetId="9">#REF!</definedName>
    <definedName name="occupati7">#REF!</definedName>
    <definedName name="ooo" localSheetId="11">#REF!</definedName>
    <definedName name="ooo" localSheetId="13">#REF!</definedName>
    <definedName name="ooo" localSheetId="14">#REF!</definedName>
    <definedName name="ooo" localSheetId="5">#REF!</definedName>
    <definedName name="ooo" localSheetId="9">#REF!</definedName>
    <definedName name="ooo">#REF!</definedName>
    <definedName name="ORA" localSheetId="11">#REF!</definedName>
    <definedName name="ORA" localSheetId="13">#REF!</definedName>
    <definedName name="ORA" localSheetId="14">#REF!</definedName>
    <definedName name="ORA" localSheetId="5">#REF!</definedName>
    <definedName name="ORA" localSheetId="9">#REF!</definedName>
    <definedName name="ORA">#REF!</definedName>
    <definedName name="ORELAV" localSheetId="0">[28]ORELAV!#REF!</definedName>
    <definedName name="ORELAV" localSheetId="11">[28]ORELAV!#REF!</definedName>
    <definedName name="ORELAV" localSheetId="13">[28]ORELAV!#REF!</definedName>
    <definedName name="ORELAV" localSheetId="14">[28]ORELAV!#REF!</definedName>
    <definedName name="ORELAV" localSheetId="5">[28]ORELAV!#REF!</definedName>
    <definedName name="ORELAV" localSheetId="9">[28]ORELAV!#REF!</definedName>
    <definedName name="ORELAV">[28]ORELAV!#REF!</definedName>
    <definedName name="orelav2" localSheetId="11">[28]ORELAV!#REF!</definedName>
    <definedName name="orelav2" localSheetId="13">[28]ORELAV!#REF!</definedName>
    <definedName name="orelav2" localSheetId="14">[28]ORELAV!#REF!</definedName>
    <definedName name="orelav2" localSheetId="5">[28]ORELAV!#REF!</definedName>
    <definedName name="orelav2" localSheetId="9">[28]ORELAV!#REF!</definedName>
    <definedName name="orelav2">[28]ORELAV!#REF!</definedName>
    <definedName name="OuputDir" localSheetId="11">#REF!</definedName>
    <definedName name="OuputDir" localSheetId="13">#REF!</definedName>
    <definedName name="OuputDir" localSheetId="14">#REF!</definedName>
    <definedName name="OuputDir" localSheetId="5">#REF!</definedName>
    <definedName name="OuputDir" localSheetId="9">#REF!</definedName>
    <definedName name="OuputDir">#REF!</definedName>
    <definedName name="OutputDir" localSheetId="11">#REF!</definedName>
    <definedName name="OutputDir" localSheetId="13">#REF!</definedName>
    <definedName name="OutputDir" localSheetId="14">#REF!</definedName>
    <definedName name="OutputDir" localSheetId="5">#REF!</definedName>
    <definedName name="OutputDir" localSheetId="9">#REF!</definedName>
    <definedName name="OutputDir">#REF!</definedName>
    <definedName name="p2r8c2004" localSheetId="11">#REF!</definedName>
    <definedName name="p2r8c2004" localSheetId="13">#REF!</definedName>
    <definedName name="p2r8c2004" localSheetId="14">#REF!</definedName>
    <definedName name="p2r8c2004" localSheetId="5">#REF!</definedName>
    <definedName name="p2r8c2004" localSheetId="9">#REF!</definedName>
    <definedName name="p2r8c2004">#REF!</definedName>
    <definedName name="par12cq" localSheetId="11">#REF!</definedName>
    <definedName name="par12cq" localSheetId="13">#REF!</definedName>
    <definedName name="par12cq" localSheetId="14">#REF!</definedName>
    <definedName name="par12cq" localSheetId="5">#REF!</definedName>
    <definedName name="par12cq" localSheetId="9">#REF!</definedName>
    <definedName name="par12cq">#REF!</definedName>
    <definedName name="par12cr" localSheetId="11">#REF!</definedName>
    <definedName name="par12cr" localSheetId="13">#REF!</definedName>
    <definedName name="par12cr" localSheetId="14">#REF!</definedName>
    <definedName name="par12cr" localSheetId="5">#REF!</definedName>
    <definedName name="par12cr" localSheetId="9">#REF!</definedName>
    <definedName name="par12cr">#REF!</definedName>
    <definedName name="par12cs" localSheetId="11">#REF!</definedName>
    <definedName name="par12cs" localSheetId="13">#REF!</definedName>
    <definedName name="par12cs" localSheetId="14">#REF!</definedName>
    <definedName name="par12cs" localSheetId="5">#REF!</definedName>
    <definedName name="par12cs" localSheetId="9">#REF!</definedName>
    <definedName name="par12cs">#REF!</definedName>
    <definedName name="par14cq" localSheetId="11">#REF!</definedName>
    <definedName name="par14cq" localSheetId="13">#REF!</definedName>
    <definedName name="par14cq" localSheetId="14">#REF!</definedName>
    <definedName name="par14cq" localSheetId="5">#REF!</definedName>
    <definedName name="par14cq" localSheetId="9">#REF!</definedName>
    <definedName name="par14cq">#REF!</definedName>
    <definedName name="par14cr" localSheetId="11">#REF!</definedName>
    <definedName name="par14cr" localSheetId="13">#REF!</definedName>
    <definedName name="par14cr" localSheetId="14">#REF!</definedName>
    <definedName name="par14cr" localSheetId="5">#REF!</definedName>
    <definedName name="par14cr" localSheetId="9">#REF!</definedName>
    <definedName name="par14cr">#REF!</definedName>
    <definedName name="par14cs" localSheetId="11">#REF!</definedName>
    <definedName name="par14cs" localSheetId="13">#REF!</definedName>
    <definedName name="par14cs" localSheetId="14">#REF!</definedName>
    <definedName name="par14cs" localSheetId="5">#REF!</definedName>
    <definedName name="par14cs" localSheetId="9">#REF!</definedName>
    <definedName name="par14cs">#REF!</definedName>
    <definedName name="par17cq" localSheetId="11">#REF!</definedName>
    <definedName name="par17cq" localSheetId="13">#REF!</definedName>
    <definedName name="par17cq" localSheetId="14">#REF!</definedName>
    <definedName name="par17cq" localSheetId="5">#REF!</definedName>
    <definedName name="par17cq" localSheetId="9">#REF!</definedName>
    <definedName name="par17cq">#REF!</definedName>
    <definedName name="par17cr" localSheetId="11">#REF!</definedName>
    <definedName name="par17cr" localSheetId="13">#REF!</definedName>
    <definedName name="par17cr" localSheetId="14">#REF!</definedName>
    <definedName name="par17cr" localSheetId="5">#REF!</definedName>
    <definedName name="par17cr" localSheetId="9">#REF!</definedName>
    <definedName name="par17cr">#REF!</definedName>
    <definedName name="par17cs" localSheetId="11">#REF!</definedName>
    <definedName name="par17cs" localSheetId="13">#REF!</definedName>
    <definedName name="par17cs" localSheetId="14">#REF!</definedName>
    <definedName name="par17cs" localSheetId="5">#REF!</definedName>
    <definedName name="par17cs" localSheetId="9">#REF!</definedName>
    <definedName name="par17cs">#REF!</definedName>
    <definedName name="par21cq" localSheetId="11">#REF!</definedName>
    <definedName name="par21cq" localSheetId="13">#REF!</definedName>
    <definedName name="par21cq" localSheetId="14">#REF!</definedName>
    <definedName name="par21cq" localSheetId="5">#REF!</definedName>
    <definedName name="par21cq" localSheetId="9">#REF!</definedName>
    <definedName name="par21cq">#REF!</definedName>
    <definedName name="par21cr" localSheetId="11">#REF!</definedName>
    <definedName name="par21cr" localSheetId="13">#REF!</definedName>
    <definedName name="par21cr" localSheetId="14">#REF!</definedName>
    <definedName name="par21cr" localSheetId="5">#REF!</definedName>
    <definedName name="par21cr" localSheetId="9">#REF!</definedName>
    <definedName name="par21cr">#REF!</definedName>
    <definedName name="par21cs" localSheetId="11">#REF!</definedName>
    <definedName name="par21cs" localSheetId="13">#REF!</definedName>
    <definedName name="par21cs" localSheetId="14">#REF!</definedName>
    <definedName name="par21cs" localSheetId="5">#REF!</definedName>
    <definedName name="par21cs" localSheetId="9">#REF!</definedName>
    <definedName name="par21cs">#REF!</definedName>
    <definedName name="par22cq" localSheetId="11">#REF!</definedName>
    <definedName name="par22cq" localSheetId="13">#REF!</definedName>
    <definedName name="par22cq" localSheetId="14">#REF!</definedName>
    <definedName name="par22cq" localSheetId="5">#REF!</definedName>
    <definedName name="par22cq" localSheetId="9">#REF!</definedName>
    <definedName name="par22cq">#REF!</definedName>
    <definedName name="par22cr" localSheetId="11">#REF!</definedName>
    <definedName name="par22cr" localSheetId="13">#REF!</definedName>
    <definedName name="par22cr" localSheetId="14">#REF!</definedName>
    <definedName name="par22cr" localSheetId="5">#REF!</definedName>
    <definedName name="par22cr" localSheetId="9">#REF!</definedName>
    <definedName name="par22cr">#REF!</definedName>
    <definedName name="par22cs" localSheetId="11">#REF!</definedName>
    <definedName name="par22cs" localSheetId="13">#REF!</definedName>
    <definedName name="par22cs" localSheetId="14">#REF!</definedName>
    <definedName name="par22cs" localSheetId="5">#REF!</definedName>
    <definedName name="par22cs" localSheetId="9">#REF!</definedName>
    <definedName name="par22cs">#REF!</definedName>
    <definedName name="par26cq" localSheetId="11">#REF!</definedName>
    <definedName name="par26cq" localSheetId="13">#REF!</definedName>
    <definedName name="par26cq" localSheetId="14">#REF!</definedName>
    <definedName name="par26cq" localSheetId="5">#REF!</definedName>
    <definedName name="par26cq" localSheetId="9">#REF!</definedName>
    <definedName name="par26cq">#REF!</definedName>
    <definedName name="par26cr" localSheetId="11">#REF!</definedName>
    <definedName name="par26cr" localSheetId="13">#REF!</definedName>
    <definedName name="par26cr" localSheetId="14">#REF!</definedName>
    <definedName name="par26cr" localSheetId="5">#REF!</definedName>
    <definedName name="par26cr" localSheetId="9">#REF!</definedName>
    <definedName name="par26cr">#REF!</definedName>
    <definedName name="par26cs" localSheetId="11">#REF!</definedName>
    <definedName name="par26cs" localSheetId="13">#REF!</definedName>
    <definedName name="par26cs" localSheetId="14">#REF!</definedName>
    <definedName name="par26cs" localSheetId="5">#REF!</definedName>
    <definedName name="par26cs" localSheetId="9">#REF!</definedName>
    <definedName name="par26cs">#REF!</definedName>
    <definedName name="par27cq" localSheetId="11">#REF!</definedName>
    <definedName name="par27cq" localSheetId="13">#REF!</definedName>
    <definedName name="par27cq" localSheetId="14">#REF!</definedName>
    <definedName name="par27cq" localSheetId="5">#REF!</definedName>
    <definedName name="par27cq" localSheetId="9">#REF!</definedName>
    <definedName name="par27cq">#REF!</definedName>
    <definedName name="par27cr" localSheetId="11">#REF!</definedName>
    <definedName name="par27cr" localSheetId="13">#REF!</definedName>
    <definedName name="par27cr" localSheetId="14">#REF!</definedName>
    <definedName name="par27cr" localSheetId="5">#REF!</definedName>
    <definedName name="par27cr" localSheetId="9">#REF!</definedName>
    <definedName name="par27cr">#REF!</definedName>
    <definedName name="par27cs" localSheetId="11">#REF!</definedName>
    <definedName name="par27cs" localSheetId="13">#REF!</definedName>
    <definedName name="par27cs" localSheetId="14">#REF!</definedName>
    <definedName name="par27cs" localSheetId="5">#REF!</definedName>
    <definedName name="par27cs" localSheetId="9">#REF!</definedName>
    <definedName name="par27cs">#REF!</definedName>
    <definedName name="par30cq" localSheetId="11">#REF!</definedName>
    <definedName name="par30cq" localSheetId="13">#REF!</definedName>
    <definedName name="par30cq" localSheetId="14">#REF!</definedName>
    <definedName name="par30cq" localSheetId="5">#REF!</definedName>
    <definedName name="par30cq" localSheetId="9">#REF!</definedName>
    <definedName name="par30cq">#REF!</definedName>
    <definedName name="par30cr" localSheetId="11">#REF!</definedName>
    <definedName name="par30cr" localSheetId="13">#REF!</definedName>
    <definedName name="par30cr" localSheetId="14">#REF!</definedName>
    <definedName name="par30cr" localSheetId="5">#REF!</definedName>
    <definedName name="par30cr" localSheetId="9">#REF!</definedName>
    <definedName name="par30cr">#REF!</definedName>
    <definedName name="par30cs" localSheetId="11">#REF!</definedName>
    <definedName name="par30cs" localSheetId="13">#REF!</definedName>
    <definedName name="par30cs" localSheetId="14">#REF!</definedName>
    <definedName name="par30cs" localSheetId="5">#REF!</definedName>
    <definedName name="par30cs" localSheetId="9">#REF!</definedName>
    <definedName name="par30cs">#REF!</definedName>
    <definedName name="par31cq" localSheetId="11">#REF!</definedName>
    <definedName name="par31cq" localSheetId="13">#REF!</definedName>
    <definedName name="par31cq" localSheetId="14">#REF!</definedName>
    <definedName name="par31cq" localSheetId="5">#REF!</definedName>
    <definedName name="par31cq" localSheetId="9">#REF!</definedName>
    <definedName name="par31cq">#REF!</definedName>
    <definedName name="par31cr" localSheetId="11">#REF!</definedName>
    <definedName name="par31cr" localSheetId="13">#REF!</definedName>
    <definedName name="par31cr" localSheetId="14">#REF!</definedName>
    <definedName name="par31cr" localSheetId="5">#REF!</definedName>
    <definedName name="par31cr" localSheetId="9">#REF!</definedName>
    <definedName name="par31cr">#REF!</definedName>
    <definedName name="par31cs" localSheetId="11">#REF!</definedName>
    <definedName name="par31cs" localSheetId="13">#REF!</definedName>
    <definedName name="par31cs" localSheetId="14">#REF!</definedName>
    <definedName name="par31cs" localSheetId="5">#REF!</definedName>
    <definedName name="par31cs" localSheetId="9">#REF!</definedName>
    <definedName name="par31cs">#REF!</definedName>
    <definedName name="par32cq" localSheetId="11">#REF!</definedName>
    <definedName name="par32cq" localSheetId="13">#REF!</definedName>
    <definedName name="par32cq" localSheetId="14">#REF!</definedName>
    <definedName name="par32cq" localSheetId="5">#REF!</definedName>
    <definedName name="par32cq" localSheetId="9">#REF!</definedName>
    <definedName name="par32cq">#REF!</definedName>
    <definedName name="par32cr" localSheetId="11">#REF!</definedName>
    <definedName name="par32cr" localSheetId="13">#REF!</definedName>
    <definedName name="par32cr" localSheetId="14">#REF!</definedName>
    <definedName name="par32cr" localSheetId="5">#REF!</definedName>
    <definedName name="par32cr" localSheetId="9">#REF!</definedName>
    <definedName name="par32cr">#REF!</definedName>
    <definedName name="par32cs" localSheetId="11">#REF!</definedName>
    <definedName name="par32cs" localSheetId="13">#REF!</definedName>
    <definedName name="par32cs" localSheetId="14">#REF!</definedName>
    <definedName name="par32cs" localSheetId="5">#REF!</definedName>
    <definedName name="par32cs" localSheetId="9">#REF!</definedName>
    <definedName name="par32cs">#REF!</definedName>
    <definedName name="par35cq" localSheetId="11">#REF!</definedName>
    <definedName name="par35cq" localSheetId="13">#REF!</definedName>
    <definedName name="par35cq" localSheetId="14">#REF!</definedName>
    <definedName name="par35cq" localSheetId="5">#REF!</definedName>
    <definedName name="par35cq" localSheetId="9">#REF!</definedName>
    <definedName name="par35cq">#REF!</definedName>
    <definedName name="par35cr" localSheetId="11">#REF!</definedName>
    <definedName name="par35cr" localSheetId="13">#REF!</definedName>
    <definedName name="par35cr" localSheetId="14">#REF!</definedName>
    <definedName name="par35cr" localSheetId="5">#REF!</definedName>
    <definedName name="par35cr" localSheetId="9">#REF!</definedName>
    <definedName name="par35cr">#REF!</definedName>
    <definedName name="par35cs" localSheetId="11">#REF!</definedName>
    <definedName name="par35cs" localSheetId="13">#REF!</definedName>
    <definedName name="par35cs" localSheetId="14">#REF!</definedName>
    <definedName name="par35cs" localSheetId="5">#REF!</definedName>
    <definedName name="par35cs" localSheetId="9">#REF!</definedName>
    <definedName name="par35cs">#REF!</definedName>
    <definedName name="par36cq" localSheetId="11">#REF!</definedName>
    <definedName name="par36cq" localSheetId="13">#REF!</definedName>
    <definedName name="par36cq" localSheetId="14">#REF!</definedName>
    <definedName name="par36cq" localSheetId="5">#REF!</definedName>
    <definedName name="par36cq" localSheetId="9">#REF!</definedName>
    <definedName name="par36cq">#REF!</definedName>
    <definedName name="par36cr" localSheetId="11">#REF!</definedName>
    <definedName name="par36cr" localSheetId="13">#REF!</definedName>
    <definedName name="par36cr" localSheetId="14">#REF!</definedName>
    <definedName name="par36cr" localSheetId="5">#REF!</definedName>
    <definedName name="par36cr" localSheetId="9">#REF!</definedName>
    <definedName name="par36cr">#REF!</definedName>
    <definedName name="par36cs" localSheetId="11">#REF!</definedName>
    <definedName name="par36cs" localSheetId="13">#REF!</definedName>
    <definedName name="par36cs" localSheetId="14">#REF!</definedName>
    <definedName name="par36cs" localSheetId="5">#REF!</definedName>
    <definedName name="par36cs" localSheetId="9">#REF!</definedName>
    <definedName name="par36cs">#REF!</definedName>
    <definedName name="par8cq" localSheetId="11">#REF!</definedName>
    <definedName name="par8cq" localSheetId="13">#REF!</definedName>
    <definedName name="par8cq" localSheetId="14">#REF!</definedName>
    <definedName name="par8cq" localSheetId="5">#REF!</definedName>
    <definedName name="par8cq" localSheetId="9">#REF!</definedName>
    <definedName name="par8cq">#REF!</definedName>
    <definedName name="par8cr" localSheetId="11">#REF!</definedName>
    <definedName name="par8cr" localSheetId="13">#REF!</definedName>
    <definedName name="par8cr" localSheetId="14">#REF!</definedName>
    <definedName name="par8cr" localSheetId="5">#REF!</definedName>
    <definedName name="par8cr" localSheetId="9">#REF!</definedName>
    <definedName name="par8cr">#REF!</definedName>
    <definedName name="par8cs" localSheetId="11">#REF!</definedName>
    <definedName name="par8cs" localSheetId="13">#REF!</definedName>
    <definedName name="par8cs" localSheetId="14">#REF!</definedName>
    <definedName name="par8cs" localSheetId="5">#REF!</definedName>
    <definedName name="par8cs" localSheetId="9">#REF!</definedName>
    <definedName name="par8cs">#REF!</definedName>
    <definedName name="PARAMETERS">[29]PARAMETERS!$A$1:$AN$2575</definedName>
    <definedName name="PAROTITE_F" localSheetId="11">#REF!</definedName>
    <definedName name="PAROTITE_F" localSheetId="13">#REF!</definedName>
    <definedName name="PAROTITE_F" localSheetId="14">#REF!</definedName>
    <definedName name="PAROTITE_F" localSheetId="5">#REF!</definedName>
    <definedName name="PAROTITE_F" localSheetId="9">#REF!</definedName>
    <definedName name="PAROTITE_F">#REF!</definedName>
    <definedName name="PAROTITE_M" localSheetId="11">#REF!</definedName>
    <definedName name="PAROTITE_M" localSheetId="13">#REF!</definedName>
    <definedName name="PAROTITE_M" localSheetId="14">#REF!</definedName>
    <definedName name="PAROTITE_M" localSheetId="5">#REF!</definedName>
    <definedName name="PAROTITE_M" localSheetId="9">#REF!</definedName>
    <definedName name="PAROTITE_M">#REF!</definedName>
    <definedName name="PAROTITE_MF" localSheetId="11">#REF!</definedName>
    <definedName name="PAROTITE_MF" localSheetId="13">#REF!</definedName>
    <definedName name="PAROTITE_MF" localSheetId="14">#REF!</definedName>
    <definedName name="PAROTITE_MF" localSheetId="5">#REF!</definedName>
    <definedName name="PAROTITE_MF" localSheetId="9">#REF!</definedName>
    <definedName name="PAROTITE_MF">#REF!</definedName>
    <definedName name="passo1_CampiIncrociati" localSheetId="11">#REF!</definedName>
    <definedName name="passo1_CampiIncrociati" localSheetId="13">#REF!</definedName>
    <definedName name="passo1_CampiIncrociati" localSheetId="14">#REF!</definedName>
    <definedName name="passo1_CampiIncrociati" localSheetId="5">#REF!</definedName>
    <definedName name="passo1_CampiIncrociati" localSheetId="9">#REF!</definedName>
    <definedName name="passo1_CampiIncrociati">#REF!</definedName>
    <definedName name="per_tabella" localSheetId="11">#REF!</definedName>
    <definedName name="per_tabella" localSheetId="13">#REF!</definedName>
    <definedName name="per_tabella" localSheetId="14">#REF!</definedName>
    <definedName name="per_tabella" localSheetId="5">#REF!</definedName>
    <definedName name="per_tabella" localSheetId="9">#REF!</definedName>
    <definedName name="per_tabella">#REF!</definedName>
    <definedName name="PERTOSSE_F" localSheetId="11">#REF!</definedName>
    <definedName name="PERTOSSE_F" localSheetId="13">#REF!</definedName>
    <definedName name="PERTOSSE_F" localSheetId="14">#REF!</definedName>
    <definedName name="PERTOSSE_F" localSheetId="5">#REF!</definedName>
    <definedName name="PERTOSSE_F" localSheetId="9">#REF!</definedName>
    <definedName name="PERTOSSE_F">#REF!</definedName>
    <definedName name="PERTOSSE_M" localSheetId="11">#REF!</definedName>
    <definedName name="PERTOSSE_M" localSheetId="13">#REF!</definedName>
    <definedName name="PERTOSSE_M" localSheetId="14">#REF!</definedName>
    <definedName name="PERTOSSE_M" localSheetId="5">#REF!</definedName>
    <definedName name="PERTOSSE_M" localSheetId="9">#REF!</definedName>
    <definedName name="PERTOSSE_M">#REF!</definedName>
    <definedName name="PERTOSSE_MF" localSheetId="11">#REF!</definedName>
    <definedName name="PERTOSSE_MF" localSheetId="13">#REF!</definedName>
    <definedName name="PERTOSSE_MF" localSheetId="14">#REF!</definedName>
    <definedName name="PERTOSSE_MF" localSheetId="5">#REF!</definedName>
    <definedName name="PERTOSSE_MF" localSheetId="9">#REF!</definedName>
    <definedName name="PERTOSSE_MF">#REF!</definedName>
    <definedName name="PIL" localSheetId="11">#REF!</definedName>
    <definedName name="PIL" localSheetId="13">#REF!</definedName>
    <definedName name="PIL" localSheetId="14">#REF!</definedName>
    <definedName name="PIL" localSheetId="5">#REF!</definedName>
    <definedName name="PIL" localSheetId="9">#REF!</definedName>
    <definedName name="PIL">#REF!</definedName>
    <definedName name="pippo" localSheetId="0">#REF!</definedName>
    <definedName name="pippo" localSheetId="11">#REF!</definedName>
    <definedName name="pippo" localSheetId="13">#REF!</definedName>
    <definedName name="pippo" localSheetId="14">#REF!</definedName>
    <definedName name="pippo" localSheetId="5">#REF!</definedName>
    <definedName name="pippo" localSheetId="9">#REF!</definedName>
    <definedName name="pippo">#REF!</definedName>
    <definedName name="Polpen">[30]Polpen!$A$1:$M$868</definedName>
    <definedName name="Popres_fam_x_sll01" localSheetId="0">#REF!</definedName>
    <definedName name="Popres_fam_x_sll01" localSheetId="11">#REF!</definedName>
    <definedName name="Popres_fam_x_sll01" localSheetId="13">#REF!</definedName>
    <definedName name="Popres_fam_x_sll01" localSheetId="14">#REF!</definedName>
    <definedName name="Popres_fam_x_sll01" localSheetId="5">#REF!</definedName>
    <definedName name="Popres_fam_x_sll01" localSheetId="9">#REF!</definedName>
    <definedName name="Popres_fam_x_sll01">#REF!</definedName>
    <definedName name="POpula">[31]POpula!$A$1:$I$1559</definedName>
    <definedName name="POPXLS04F" localSheetId="11">#REF!</definedName>
    <definedName name="POPXLS04F" localSheetId="13">#REF!</definedName>
    <definedName name="POPXLS04F" localSheetId="14">#REF!</definedName>
    <definedName name="POPXLS04F" localSheetId="5">#REF!</definedName>
    <definedName name="POPXLS04F" localSheetId="9">#REF!</definedName>
    <definedName name="POPXLS04F">#REF!</definedName>
    <definedName name="POPXLS04M" localSheetId="11">#REF!</definedName>
    <definedName name="POPXLS04M" localSheetId="13">#REF!</definedName>
    <definedName name="POPXLS04M" localSheetId="14">#REF!</definedName>
    <definedName name="POPXLS04M" localSheetId="5">#REF!</definedName>
    <definedName name="POPXLS04M" localSheetId="9">#REF!</definedName>
    <definedName name="POPXLS04M">#REF!</definedName>
    <definedName name="POPXLS04MF" localSheetId="11">#REF!</definedName>
    <definedName name="POPXLS04MF" localSheetId="13">#REF!</definedName>
    <definedName name="POPXLS04MF" localSheetId="14">#REF!</definedName>
    <definedName name="POPXLS04MF" localSheetId="5">#REF!</definedName>
    <definedName name="POPXLS04MF" localSheetId="9">#REF!</definedName>
    <definedName name="POPXLS04MF">#REF!</definedName>
    <definedName name="POPXLS05F" localSheetId="11">#REF!</definedName>
    <definedName name="POPXLS05F" localSheetId="13">#REF!</definedName>
    <definedName name="POPXLS05F" localSheetId="14">#REF!</definedName>
    <definedName name="POPXLS05F" localSheetId="5">#REF!</definedName>
    <definedName name="POPXLS05F" localSheetId="9">#REF!</definedName>
    <definedName name="POPXLS05F">#REF!</definedName>
    <definedName name="POPXLS05M" localSheetId="11">#REF!</definedName>
    <definedName name="POPXLS05M" localSheetId="13">#REF!</definedName>
    <definedName name="POPXLS05M" localSheetId="14">#REF!</definedName>
    <definedName name="POPXLS05M" localSheetId="5">#REF!</definedName>
    <definedName name="POPXLS05M" localSheetId="9">#REF!</definedName>
    <definedName name="POPXLS05M">#REF!</definedName>
    <definedName name="POPXLS05MF" localSheetId="11">#REF!</definedName>
    <definedName name="POPXLS05MF" localSheetId="13">#REF!</definedName>
    <definedName name="POPXLS05MF" localSheetId="14">#REF!</definedName>
    <definedName name="POPXLS05MF" localSheetId="5">#REF!</definedName>
    <definedName name="POPXLS05MF" localSheetId="9">#REF!</definedName>
    <definedName name="POPXLS05MF">#REF!</definedName>
    <definedName name="POPXLS06F" localSheetId="11">#REF!</definedName>
    <definedName name="POPXLS06F" localSheetId="13">#REF!</definedName>
    <definedName name="POPXLS06F" localSheetId="14">#REF!</definedName>
    <definedName name="POPXLS06F" localSheetId="5">#REF!</definedName>
    <definedName name="POPXLS06F" localSheetId="9">#REF!</definedName>
    <definedName name="POPXLS06F">#REF!</definedName>
    <definedName name="POPXLS06M" localSheetId="11">#REF!</definedName>
    <definedName name="POPXLS06M" localSheetId="13">#REF!</definedName>
    <definedName name="POPXLS06M" localSheetId="14">#REF!</definedName>
    <definedName name="POPXLS06M" localSheetId="5">#REF!</definedName>
    <definedName name="POPXLS06M" localSheetId="9">#REF!</definedName>
    <definedName name="POPXLS06M">#REF!</definedName>
    <definedName name="POPXLS06MF" localSheetId="11">#REF!</definedName>
    <definedName name="POPXLS06MF" localSheetId="13">#REF!</definedName>
    <definedName name="POPXLS06MF" localSheetId="14">#REF!</definedName>
    <definedName name="POPXLS06MF" localSheetId="5">#REF!</definedName>
    <definedName name="POPXLS06MF" localSheetId="9">#REF!</definedName>
    <definedName name="POPXLS06MF">#REF!</definedName>
    <definedName name="pr1r10c1" localSheetId="11">#REF!</definedName>
    <definedName name="pr1r10c1" localSheetId="13">#REF!</definedName>
    <definedName name="pr1r10c1" localSheetId="14">#REF!</definedName>
    <definedName name="pr1r10c1" localSheetId="5">#REF!</definedName>
    <definedName name="pr1r10c1" localSheetId="9">#REF!</definedName>
    <definedName name="pr1r10c1">#REF!</definedName>
    <definedName name="pr1r10c2" localSheetId="11">#REF!</definedName>
    <definedName name="pr1r10c2" localSheetId="13">#REF!</definedName>
    <definedName name="pr1r10c2" localSheetId="14">#REF!</definedName>
    <definedName name="pr1r10c2" localSheetId="5">#REF!</definedName>
    <definedName name="pr1r10c2" localSheetId="9">#REF!</definedName>
    <definedName name="pr1r10c2">#REF!</definedName>
    <definedName name="pr1r10c3" localSheetId="11">#REF!</definedName>
    <definedName name="pr1r10c3" localSheetId="13">#REF!</definedName>
    <definedName name="pr1r10c3" localSheetId="14">#REF!</definedName>
    <definedName name="pr1r10c3" localSheetId="5">#REF!</definedName>
    <definedName name="pr1r10c3" localSheetId="9">#REF!</definedName>
    <definedName name="pr1r10c3">#REF!</definedName>
    <definedName name="pr1r10c4" localSheetId="11">#REF!</definedName>
    <definedName name="pr1r10c4" localSheetId="13">#REF!</definedName>
    <definedName name="pr1r10c4" localSheetId="14">#REF!</definedName>
    <definedName name="pr1r10c4" localSheetId="5">#REF!</definedName>
    <definedName name="pr1r10c4" localSheetId="9">#REF!</definedName>
    <definedName name="pr1r10c4">#REF!</definedName>
    <definedName name="pr1r1c1" localSheetId="11">#REF!</definedName>
    <definedName name="pr1r1c1" localSheetId="13">#REF!</definedName>
    <definedName name="pr1r1c1" localSheetId="14">#REF!</definedName>
    <definedName name="pr1r1c1" localSheetId="5">#REF!</definedName>
    <definedName name="pr1r1c1" localSheetId="9">#REF!</definedName>
    <definedName name="pr1r1c1">#REF!</definedName>
    <definedName name="pr1r1c2" localSheetId="11">#REF!</definedName>
    <definedName name="pr1r1c2" localSheetId="13">#REF!</definedName>
    <definedName name="pr1r1c2" localSheetId="14">#REF!</definedName>
    <definedName name="pr1r1c2" localSheetId="5">#REF!</definedName>
    <definedName name="pr1r1c2" localSheetId="9">#REF!</definedName>
    <definedName name="pr1r1c2">#REF!</definedName>
    <definedName name="pr1r1c3" localSheetId="11">#REF!</definedName>
    <definedName name="pr1r1c3" localSheetId="13">#REF!</definedName>
    <definedName name="pr1r1c3" localSheetId="14">#REF!</definedName>
    <definedName name="pr1r1c3" localSheetId="5">#REF!</definedName>
    <definedName name="pr1r1c3" localSheetId="9">#REF!</definedName>
    <definedName name="pr1r1c3">#REF!</definedName>
    <definedName name="pr1r1c4" localSheetId="11">#REF!</definedName>
    <definedName name="pr1r1c4" localSheetId="13">#REF!</definedName>
    <definedName name="pr1r1c4" localSheetId="14">#REF!</definedName>
    <definedName name="pr1r1c4" localSheetId="5">#REF!</definedName>
    <definedName name="pr1r1c4" localSheetId="9">#REF!</definedName>
    <definedName name="pr1r1c4">#REF!</definedName>
    <definedName name="pr1r2c1" localSheetId="11">#REF!</definedName>
    <definedName name="pr1r2c1" localSheetId="13">#REF!</definedName>
    <definedName name="pr1r2c1" localSheetId="14">#REF!</definedName>
    <definedName name="pr1r2c1" localSheetId="5">#REF!</definedName>
    <definedName name="pr1r2c1" localSheetId="9">#REF!</definedName>
    <definedName name="pr1r2c1">#REF!</definedName>
    <definedName name="pr1r2c2" localSheetId="11">#REF!</definedName>
    <definedName name="pr1r2c2" localSheetId="13">#REF!</definedName>
    <definedName name="pr1r2c2" localSheetId="14">#REF!</definedName>
    <definedName name="pr1r2c2" localSheetId="5">#REF!</definedName>
    <definedName name="pr1r2c2" localSheetId="9">#REF!</definedName>
    <definedName name="pr1r2c2">#REF!</definedName>
    <definedName name="pr1r2c3" localSheetId="11">#REF!</definedName>
    <definedName name="pr1r2c3" localSheetId="13">#REF!</definedName>
    <definedName name="pr1r2c3" localSheetId="14">#REF!</definedName>
    <definedName name="pr1r2c3" localSheetId="5">#REF!</definedName>
    <definedName name="pr1r2c3" localSheetId="9">#REF!</definedName>
    <definedName name="pr1r2c3">#REF!</definedName>
    <definedName name="pr1r2c4" localSheetId="11">#REF!</definedName>
    <definedName name="pr1r2c4" localSheetId="13">#REF!</definedName>
    <definedName name="pr1r2c4" localSheetId="14">#REF!</definedName>
    <definedName name="pr1r2c4" localSheetId="5">#REF!</definedName>
    <definedName name="pr1r2c4" localSheetId="9">#REF!</definedName>
    <definedName name="pr1r2c4">#REF!</definedName>
    <definedName name="pr1r3c1" localSheetId="11">#REF!</definedName>
    <definedName name="pr1r3c1" localSheetId="13">#REF!</definedName>
    <definedName name="pr1r3c1" localSheetId="14">#REF!</definedName>
    <definedName name="pr1r3c1" localSheetId="5">#REF!</definedName>
    <definedName name="pr1r3c1" localSheetId="9">#REF!</definedName>
    <definedName name="pr1r3c1">#REF!</definedName>
    <definedName name="pr1r3c2" localSheetId="11">#REF!</definedName>
    <definedName name="pr1r3c2" localSheetId="13">#REF!</definedName>
    <definedName name="pr1r3c2" localSheetId="14">#REF!</definedName>
    <definedName name="pr1r3c2" localSheetId="5">#REF!</definedName>
    <definedName name="pr1r3c2" localSheetId="9">#REF!</definedName>
    <definedName name="pr1r3c2">#REF!</definedName>
    <definedName name="pr1r3c3" localSheetId="11">#REF!</definedName>
    <definedName name="pr1r3c3" localSheetId="13">#REF!</definedName>
    <definedName name="pr1r3c3" localSheetId="14">#REF!</definedName>
    <definedName name="pr1r3c3" localSheetId="5">#REF!</definedName>
    <definedName name="pr1r3c3" localSheetId="9">#REF!</definedName>
    <definedName name="pr1r3c3">#REF!</definedName>
    <definedName name="pr1r3c4" localSheetId="11">#REF!</definedName>
    <definedName name="pr1r3c4" localSheetId="13">#REF!</definedName>
    <definedName name="pr1r3c4" localSheetId="14">#REF!</definedName>
    <definedName name="pr1r3c4" localSheetId="5">#REF!</definedName>
    <definedName name="pr1r3c4" localSheetId="9">#REF!</definedName>
    <definedName name="pr1r3c4">#REF!</definedName>
    <definedName name="pr1r4c1" localSheetId="11">#REF!</definedName>
    <definedName name="pr1r4c1" localSheetId="13">#REF!</definedName>
    <definedName name="pr1r4c1" localSheetId="14">#REF!</definedName>
    <definedName name="pr1r4c1" localSheetId="5">#REF!</definedName>
    <definedName name="pr1r4c1" localSheetId="9">#REF!</definedName>
    <definedName name="pr1r4c1">#REF!</definedName>
    <definedName name="pr1r4c2" localSheetId="11">#REF!</definedName>
    <definedName name="pr1r4c2" localSheetId="13">#REF!</definedName>
    <definedName name="pr1r4c2" localSheetId="14">#REF!</definedName>
    <definedName name="pr1r4c2" localSheetId="5">#REF!</definedName>
    <definedName name="pr1r4c2" localSheetId="9">#REF!</definedName>
    <definedName name="pr1r4c2">#REF!</definedName>
    <definedName name="pr1r4c3" localSheetId="11">#REF!</definedName>
    <definedName name="pr1r4c3" localSheetId="13">#REF!</definedName>
    <definedName name="pr1r4c3" localSheetId="14">#REF!</definedName>
    <definedName name="pr1r4c3" localSheetId="5">#REF!</definedName>
    <definedName name="pr1r4c3" localSheetId="9">#REF!</definedName>
    <definedName name="pr1r4c3">#REF!</definedName>
    <definedName name="pr1r4c4" localSheetId="11">#REF!</definedName>
    <definedName name="pr1r4c4" localSheetId="13">#REF!</definedName>
    <definedName name="pr1r4c4" localSheetId="14">#REF!</definedName>
    <definedName name="pr1r4c4" localSheetId="5">#REF!</definedName>
    <definedName name="pr1r4c4" localSheetId="9">#REF!</definedName>
    <definedName name="pr1r4c4">#REF!</definedName>
    <definedName name="pr1r5c1" localSheetId="11">#REF!</definedName>
    <definedName name="pr1r5c1" localSheetId="13">#REF!</definedName>
    <definedName name="pr1r5c1" localSheetId="14">#REF!</definedName>
    <definedName name="pr1r5c1" localSheetId="5">#REF!</definedName>
    <definedName name="pr1r5c1" localSheetId="9">#REF!</definedName>
    <definedName name="pr1r5c1">#REF!</definedName>
    <definedName name="pr1r5c2" localSheetId="11">#REF!</definedName>
    <definedName name="pr1r5c2" localSheetId="13">#REF!</definedName>
    <definedName name="pr1r5c2" localSheetId="14">#REF!</definedName>
    <definedName name="pr1r5c2" localSheetId="5">#REF!</definedName>
    <definedName name="pr1r5c2" localSheetId="9">#REF!</definedName>
    <definedName name="pr1r5c2">#REF!</definedName>
    <definedName name="pr1r5c3" localSheetId="11">#REF!</definedName>
    <definedName name="pr1r5c3" localSheetId="13">#REF!</definedName>
    <definedName name="pr1r5c3" localSheetId="14">#REF!</definedName>
    <definedName name="pr1r5c3" localSheetId="5">#REF!</definedName>
    <definedName name="pr1r5c3" localSheetId="9">#REF!</definedName>
    <definedName name="pr1r5c3">#REF!</definedName>
    <definedName name="pr1r5c4" localSheetId="11">#REF!</definedName>
    <definedName name="pr1r5c4" localSheetId="13">#REF!</definedName>
    <definedName name="pr1r5c4" localSheetId="14">#REF!</definedName>
    <definedName name="pr1r5c4" localSheetId="5">#REF!</definedName>
    <definedName name="pr1r5c4" localSheetId="9">#REF!</definedName>
    <definedName name="pr1r5c4">#REF!</definedName>
    <definedName name="pr1r6c1" localSheetId="11">#REF!</definedName>
    <definedName name="pr1r6c1" localSheetId="13">#REF!</definedName>
    <definedName name="pr1r6c1" localSheetId="14">#REF!</definedName>
    <definedName name="pr1r6c1" localSheetId="5">#REF!</definedName>
    <definedName name="pr1r6c1" localSheetId="9">#REF!</definedName>
    <definedName name="pr1r6c1">#REF!</definedName>
    <definedName name="pr1r6c2" localSheetId="11">#REF!</definedName>
    <definedName name="pr1r6c2" localSheetId="13">#REF!</definedName>
    <definedName name="pr1r6c2" localSheetId="14">#REF!</definedName>
    <definedName name="pr1r6c2" localSheetId="5">#REF!</definedName>
    <definedName name="pr1r6c2" localSheetId="9">#REF!</definedName>
    <definedName name="pr1r6c2">#REF!</definedName>
    <definedName name="pr1r6c3" localSheetId="11">#REF!</definedName>
    <definedName name="pr1r6c3" localSheetId="13">#REF!</definedName>
    <definedName name="pr1r6c3" localSheetId="14">#REF!</definedName>
    <definedName name="pr1r6c3" localSheetId="5">#REF!</definedName>
    <definedName name="pr1r6c3" localSheetId="9">#REF!</definedName>
    <definedName name="pr1r6c3">#REF!</definedName>
    <definedName name="pr1r6c4" localSheetId="11">#REF!</definedName>
    <definedName name="pr1r6c4" localSheetId="13">#REF!</definedName>
    <definedName name="pr1r6c4" localSheetId="14">#REF!</definedName>
    <definedName name="pr1r6c4" localSheetId="5">#REF!</definedName>
    <definedName name="pr1r6c4" localSheetId="9">#REF!</definedName>
    <definedName name="pr1r6c4">#REF!</definedName>
    <definedName name="pr1r7c1" localSheetId="11">#REF!</definedName>
    <definedName name="pr1r7c1" localSheetId="13">#REF!</definedName>
    <definedName name="pr1r7c1" localSheetId="14">#REF!</definedName>
    <definedName name="pr1r7c1" localSheetId="5">#REF!</definedName>
    <definedName name="pr1r7c1" localSheetId="9">#REF!</definedName>
    <definedName name="pr1r7c1">#REF!</definedName>
    <definedName name="pr1r7c2" localSheetId="11">#REF!</definedName>
    <definedName name="pr1r7c2" localSheetId="13">#REF!</definedName>
    <definedName name="pr1r7c2" localSheetId="14">#REF!</definedName>
    <definedName name="pr1r7c2" localSheetId="5">#REF!</definedName>
    <definedName name="pr1r7c2" localSheetId="9">#REF!</definedName>
    <definedName name="pr1r7c2">#REF!</definedName>
    <definedName name="pr1r7c3" localSheetId="11">#REF!</definedName>
    <definedName name="pr1r7c3" localSheetId="13">#REF!</definedName>
    <definedName name="pr1r7c3" localSheetId="14">#REF!</definedName>
    <definedName name="pr1r7c3" localSheetId="5">#REF!</definedName>
    <definedName name="pr1r7c3" localSheetId="9">#REF!</definedName>
    <definedName name="pr1r7c3">#REF!</definedName>
    <definedName name="pr1r7c4" localSheetId="11">#REF!</definedName>
    <definedName name="pr1r7c4" localSheetId="13">#REF!</definedName>
    <definedName name="pr1r7c4" localSheetId="14">#REF!</definedName>
    <definedName name="pr1r7c4" localSheetId="5">#REF!</definedName>
    <definedName name="pr1r7c4" localSheetId="9">#REF!</definedName>
    <definedName name="pr1r7c4">#REF!</definedName>
    <definedName name="pr1r8c1" localSheetId="11">#REF!</definedName>
    <definedName name="pr1r8c1" localSheetId="13">#REF!</definedName>
    <definedName name="pr1r8c1" localSheetId="14">#REF!</definedName>
    <definedName name="pr1r8c1" localSheetId="5">#REF!</definedName>
    <definedName name="pr1r8c1" localSheetId="9">#REF!</definedName>
    <definedName name="pr1r8c1">#REF!</definedName>
    <definedName name="pr1r8c2" localSheetId="11">#REF!</definedName>
    <definedName name="pr1r8c2" localSheetId="13">#REF!</definedName>
    <definedName name="pr1r8c2" localSheetId="14">#REF!</definedName>
    <definedName name="pr1r8c2" localSheetId="5">#REF!</definedName>
    <definedName name="pr1r8c2" localSheetId="9">#REF!</definedName>
    <definedName name="pr1r8c2">#REF!</definedName>
    <definedName name="pr1r8c3" localSheetId="11">#REF!</definedName>
    <definedName name="pr1r8c3" localSheetId="13">#REF!</definedName>
    <definedName name="pr1r8c3" localSheetId="14">#REF!</definedName>
    <definedName name="pr1r8c3" localSheetId="5">#REF!</definedName>
    <definedName name="pr1r8c3" localSheetId="9">#REF!</definedName>
    <definedName name="pr1r8c3">#REF!</definedName>
    <definedName name="pr1r8c4" localSheetId="11">#REF!</definedName>
    <definedName name="pr1r8c4" localSheetId="13">#REF!</definedName>
    <definedName name="pr1r8c4" localSheetId="14">#REF!</definedName>
    <definedName name="pr1r8c4" localSheetId="5">#REF!</definedName>
    <definedName name="pr1r8c4" localSheetId="9">#REF!</definedName>
    <definedName name="pr1r8c4">#REF!</definedName>
    <definedName name="pr1r9c1" localSheetId="11">#REF!</definedName>
    <definedName name="pr1r9c1" localSheetId="13">#REF!</definedName>
    <definedName name="pr1r9c1" localSheetId="14">#REF!</definedName>
    <definedName name="pr1r9c1" localSheetId="5">#REF!</definedName>
    <definedName name="pr1r9c1" localSheetId="9">#REF!</definedName>
    <definedName name="pr1r9c1">#REF!</definedName>
    <definedName name="pr1r9c2" localSheetId="11">#REF!</definedName>
    <definedName name="pr1r9c2" localSheetId="13">#REF!</definedName>
    <definedName name="pr1r9c2" localSheetId="14">#REF!</definedName>
    <definedName name="pr1r9c2" localSheetId="5">#REF!</definedName>
    <definedName name="pr1r9c2" localSheetId="9">#REF!</definedName>
    <definedName name="pr1r9c2">#REF!</definedName>
    <definedName name="pr1r9c3" localSheetId="11">#REF!</definedName>
    <definedName name="pr1r9c3" localSheetId="13">#REF!</definedName>
    <definedName name="pr1r9c3" localSheetId="14">#REF!</definedName>
    <definedName name="pr1r9c3" localSheetId="5">#REF!</definedName>
    <definedName name="pr1r9c3" localSheetId="9">#REF!</definedName>
    <definedName name="pr1r9c3">#REF!</definedName>
    <definedName name="pr1r9c4" localSheetId="11">#REF!</definedName>
    <definedName name="pr1r9c4" localSheetId="13">#REF!</definedName>
    <definedName name="pr1r9c4" localSheetId="14">#REF!</definedName>
    <definedName name="pr1r9c4" localSheetId="5">#REF!</definedName>
    <definedName name="pr1r9c4" localSheetId="9">#REF!</definedName>
    <definedName name="pr1r9c4">#REF!</definedName>
    <definedName name="pr2r1af" localSheetId="11">#REF!</definedName>
    <definedName name="pr2r1af" localSheetId="13">#REF!</definedName>
    <definedName name="pr2r1af" localSheetId="14">#REF!</definedName>
    <definedName name="pr2r1af" localSheetId="5">#REF!</definedName>
    <definedName name="pr2r1af" localSheetId="9">#REF!</definedName>
    <definedName name="pr2r1af">#REF!</definedName>
    <definedName name="pr2r1c1" localSheetId="11">#REF!</definedName>
    <definedName name="pr2r1c1" localSheetId="13">#REF!</definedName>
    <definedName name="pr2r1c1" localSheetId="14">#REF!</definedName>
    <definedName name="pr2r1c1" localSheetId="5">#REF!</definedName>
    <definedName name="pr2r1c1" localSheetId="9">#REF!</definedName>
    <definedName name="pr2r1c1">#REF!</definedName>
    <definedName name="pr2r1c2" localSheetId="11">#REF!</definedName>
    <definedName name="pr2r1c2" localSheetId="13">#REF!</definedName>
    <definedName name="pr2r1c2" localSheetId="14">#REF!</definedName>
    <definedName name="pr2r1c2" localSheetId="5">#REF!</definedName>
    <definedName name="pr2r1c2" localSheetId="9">#REF!</definedName>
    <definedName name="pr2r1c2">#REF!</definedName>
    <definedName name="pr2r1c2004" localSheetId="11">#REF!</definedName>
    <definedName name="pr2r1c2004" localSheetId="13">#REF!</definedName>
    <definedName name="pr2r1c2004" localSheetId="14">#REF!</definedName>
    <definedName name="pr2r1c2004" localSheetId="5">#REF!</definedName>
    <definedName name="pr2r1c2004" localSheetId="9">#REF!</definedName>
    <definedName name="pr2r1c2004">#REF!</definedName>
    <definedName name="pr2r1c2008" localSheetId="11">#REF!</definedName>
    <definedName name="pr2r1c2008" localSheetId="13">#REF!</definedName>
    <definedName name="pr2r1c2008" localSheetId="14">#REF!</definedName>
    <definedName name="pr2r1c2008" localSheetId="5">#REF!</definedName>
    <definedName name="pr2r1c2008" localSheetId="9">#REF!</definedName>
    <definedName name="pr2r1c2008">#REF!</definedName>
    <definedName name="pr2r1c2009" localSheetId="11">#REF!</definedName>
    <definedName name="pr2r1c2009" localSheetId="13">#REF!</definedName>
    <definedName name="pr2r1c2009" localSheetId="14">#REF!</definedName>
    <definedName name="pr2r1c2009" localSheetId="5">#REF!</definedName>
    <definedName name="pr2r1c2009" localSheetId="9">#REF!</definedName>
    <definedName name="pr2r1c2009">#REF!</definedName>
    <definedName name="pr2r1c3" localSheetId="11">#REF!</definedName>
    <definedName name="pr2r1c3" localSheetId="13">#REF!</definedName>
    <definedName name="pr2r1c3" localSheetId="14">#REF!</definedName>
    <definedName name="pr2r1c3" localSheetId="5">#REF!</definedName>
    <definedName name="pr2r1c3" localSheetId="9">#REF!</definedName>
    <definedName name="pr2r1c3">#REF!</definedName>
    <definedName name="pr2r2af" localSheetId="11">#REF!</definedName>
    <definedName name="pr2r2af" localSheetId="13">#REF!</definedName>
    <definedName name="pr2r2af" localSheetId="14">#REF!</definedName>
    <definedName name="pr2r2af" localSheetId="5">#REF!</definedName>
    <definedName name="pr2r2af" localSheetId="9">#REF!</definedName>
    <definedName name="pr2r2af">#REF!</definedName>
    <definedName name="pr2r2c1" localSheetId="11">#REF!</definedName>
    <definedName name="pr2r2c1" localSheetId="13">#REF!</definedName>
    <definedName name="pr2r2c1" localSheetId="14">#REF!</definedName>
    <definedName name="pr2r2c1" localSheetId="5">#REF!</definedName>
    <definedName name="pr2r2c1" localSheetId="9">#REF!</definedName>
    <definedName name="pr2r2c1">#REF!</definedName>
    <definedName name="pr2r2c2" localSheetId="11">#REF!</definedName>
    <definedName name="pr2r2c2" localSheetId="13">#REF!</definedName>
    <definedName name="pr2r2c2" localSheetId="14">#REF!</definedName>
    <definedName name="pr2r2c2" localSheetId="5">#REF!</definedName>
    <definedName name="pr2r2c2" localSheetId="9">#REF!</definedName>
    <definedName name="pr2r2c2">#REF!</definedName>
    <definedName name="pr2r2c2004" localSheetId="11">#REF!</definedName>
    <definedName name="pr2r2c2004" localSheetId="13">#REF!</definedName>
    <definedName name="pr2r2c2004" localSheetId="14">#REF!</definedName>
    <definedName name="pr2r2c2004" localSheetId="5">#REF!</definedName>
    <definedName name="pr2r2c2004" localSheetId="9">#REF!</definedName>
    <definedName name="pr2r2c2004">#REF!</definedName>
    <definedName name="pr2r2c2008" localSheetId="11">#REF!</definedName>
    <definedName name="pr2r2c2008" localSheetId="13">#REF!</definedName>
    <definedName name="pr2r2c2008" localSheetId="14">#REF!</definedName>
    <definedName name="pr2r2c2008" localSheetId="5">#REF!</definedName>
    <definedName name="pr2r2c2008" localSheetId="9">#REF!</definedName>
    <definedName name="pr2r2c2008">#REF!</definedName>
    <definedName name="pr2r2c2009" localSheetId="11">#REF!</definedName>
    <definedName name="pr2r2c2009" localSheetId="13">#REF!</definedName>
    <definedName name="pr2r2c2009" localSheetId="14">#REF!</definedName>
    <definedName name="pr2r2c2009" localSheetId="5">#REF!</definedName>
    <definedName name="pr2r2c2009" localSheetId="9">#REF!</definedName>
    <definedName name="pr2r2c2009">#REF!</definedName>
    <definedName name="pr2r2c3" localSheetId="11">#REF!</definedName>
    <definedName name="pr2r2c3" localSheetId="13">#REF!</definedName>
    <definedName name="pr2r2c3" localSheetId="14">#REF!</definedName>
    <definedName name="pr2r2c3" localSheetId="5">#REF!</definedName>
    <definedName name="pr2r2c3" localSheetId="9">#REF!</definedName>
    <definedName name="pr2r2c3">#REF!</definedName>
    <definedName name="pr2r3af" localSheetId="11">#REF!</definedName>
    <definedName name="pr2r3af" localSheetId="13">#REF!</definedName>
    <definedName name="pr2r3af" localSheetId="14">#REF!</definedName>
    <definedName name="pr2r3af" localSheetId="5">#REF!</definedName>
    <definedName name="pr2r3af" localSheetId="9">#REF!</definedName>
    <definedName name="pr2r3af">#REF!</definedName>
    <definedName name="pr2r3c1" localSheetId="11">#REF!</definedName>
    <definedName name="pr2r3c1" localSheetId="13">#REF!</definedName>
    <definedName name="pr2r3c1" localSheetId="14">#REF!</definedName>
    <definedName name="pr2r3c1" localSheetId="5">#REF!</definedName>
    <definedName name="pr2r3c1" localSheetId="9">#REF!</definedName>
    <definedName name="pr2r3c1">#REF!</definedName>
    <definedName name="pr2r3c2" localSheetId="11">#REF!</definedName>
    <definedName name="pr2r3c2" localSheetId="13">#REF!</definedName>
    <definedName name="pr2r3c2" localSheetId="14">#REF!</definedName>
    <definedName name="pr2r3c2" localSheetId="5">#REF!</definedName>
    <definedName name="pr2r3c2" localSheetId="9">#REF!</definedName>
    <definedName name="pr2r3c2">#REF!</definedName>
    <definedName name="pr2r3c2004" localSheetId="11">#REF!</definedName>
    <definedName name="pr2r3c2004" localSheetId="13">#REF!</definedName>
    <definedName name="pr2r3c2004" localSheetId="14">#REF!</definedName>
    <definedName name="pr2r3c2004" localSheetId="5">#REF!</definedName>
    <definedName name="pr2r3c2004" localSheetId="9">#REF!</definedName>
    <definedName name="pr2r3c2004">#REF!</definedName>
    <definedName name="pr2r3c2008" localSheetId="11">#REF!</definedName>
    <definedName name="pr2r3c2008" localSheetId="13">#REF!</definedName>
    <definedName name="pr2r3c2008" localSheetId="14">#REF!</definedName>
    <definedName name="pr2r3c2008" localSheetId="5">#REF!</definedName>
    <definedName name="pr2r3c2008" localSheetId="9">#REF!</definedName>
    <definedName name="pr2r3c2008">#REF!</definedName>
    <definedName name="pr2r3c2009" localSheetId="11">#REF!</definedName>
    <definedName name="pr2r3c2009" localSheetId="13">#REF!</definedName>
    <definedName name="pr2r3c2009" localSheetId="14">#REF!</definedName>
    <definedName name="pr2r3c2009" localSheetId="5">#REF!</definedName>
    <definedName name="pr2r3c2009" localSheetId="9">#REF!</definedName>
    <definedName name="pr2r3c2009">#REF!</definedName>
    <definedName name="pr2r3c3" localSheetId="11">#REF!</definedName>
    <definedName name="pr2r3c3" localSheetId="13">#REF!</definedName>
    <definedName name="pr2r3c3" localSheetId="14">#REF!</definedName>
    <definedName name="pr2r3c3" localSheetId="5">#REF!</definedName>
    <definedName name="pr2r3c3" localSheetId="9">#REF!</definedName>
    <definedName name="pr2r3c3">#REF!</definedName>
    <definedName name="pr2r4af" localSheetId="11">#REF!</definedName>
    <definedName name="pr2r4af" localSheetId="13">#REF!</definedName>
    <definedName name="pr2r4af" localSheetId="14">#REF!</definedName>
    <definedName name="pr2r4af" localSheetId="5">#REF!</definedName>
    <definedName name="pr2r4af" localSheetId="9">#REF!</definedName>
    <definedName name="pr2r4af">#REF!</definedName>
    <definedName name="pr2r4c1" localSheetId="11">#REF!</definedName>
    <definedName name="pr2r4c1" localSheetId="13">#REF!</definedName>
    <definedName name="pr2r4c1" localSheetId="14">#REF!</definedName>
    <definedName name="pr2r4c1" localSheetId="5">#REF!</definedName>
    <definedName name="pr2r4c1" localSheetId="9">#REF!</definedName>
    <definedName name="pr2r4c1">#REF!</definedName>
    <definedName name="pr2r4c2" localSheetId="11">#REF!</definedName>
    <definedName name="pr2r4c2" localSheetId="13">#REF!</definedName>
    <definedName name="pr2r4c2" localSheetId="14">#REF!</definedName>
    <definedName name="pr2r4c2" localSheetId="5">#REF!</definedName>
    <definedName name="pr2r4c2" localSheetId="9">#REF!</definedName>
    <definedName name="pr2r4c2">#REF!</definedName>
    <definedName name="pr2r4c2004" localSheetId="11">#REF!</definedName>
    <definedName name="pr2r4c2004" localSheetId="13">#REF!</definedName>
    <definedName name="pr2r4c2004" localSheetId="14">#REF!</definedName>
    <definedName name="pr2r4c2004" localSheetId="5">#REF!</definedName>
    <definedName name="pr2r4c2004" localSheetId="9">#REF!</definedName>
    <definedName name="pr2r4c2004">#REF!</definedName>
    <definedName name="pr2r4c2008" localSheetId="11">#REF!</definedName>
    <definedName name="pr2r4c2008" localSheetId="13">#REF!</definedName>
    <definedName name="pr2r4c2008" localSheetId="14">#REF!</definedName>
    <definedName name="pr2r4c2008" localSheetId="5">#REF!</definedName>
    <definedName name="pr2r4c2008" localSheetId="9">#REF!</definedName>
    <definedName name="pr2r4c2008">#REF!</definedName>
    <definedName name="pr2r4c2009" localSheetId="11">#REF!</definedName>
    <definedName name="pr2r4c2009" localSheetId="13">#REF!</definedName>
    <definedName name="pr2r4c2009" localSheetId="14">#REF!</definedName>
    <definedName name="pr2r4c2009" localSheetId="5">#REF!</definedName>
    <definedName name="pr2r4c2009" localSheetId="9">#REF!</definedName>
    <definedName name="pr2r4c2009">#REF!</definedName>
    <definedName name="pr2r4c3" localSheetId="11">#REF!</definedName>
    <definedName name="pr2r4c3" localSheetId="13">#REF!</definedName>
    <definedName name="pr2r4c3" localSheetId="14">#REF!</definedName>
    <definedName name="pr2r4c3" localSheetId="5">#REF!</definedName>
    <definedName name="pr2r4c3" localSheetId="9">#REF!</definedName>
    <definedName name="pr2r4c3">#REF!</definedName>
    <definedName name="pr2r5af" localSheetId="11">#REF!</definedName>
    <definedName name="pr2r5af" localSheetId="13">#REF!</definedName>
    <definedName name="pr2r5af" localSheetId="14">#REF!</definedName>
    <definedName name="pr2r5af" localSheetId="5">#REF!</definedName>
    <definedName name="pr2r5af" localSheetId="9">#REF!</definedName>
    <definedName name="pr2r5af">#REF!</definedName>
    <definedName name="pr2r5c1" localSheetId="11">#REF!</definedName>
    <definedName name="pr2r5c1" localSheetId="13">#REF!</definedName>
    <definedName name="pr2r5c1" localSheetId="14">#REF!</definedName>
    <definedName name="pr2r5c1" localSheetId="5">#REF!</definedName>
    <definedName name="pr2r5c1" localSheetId="9">#REF!</definedName>
    <definedName name="pr2r5c1">#REF!</definedName>
    <definedName name="pr2r5c2" localSheetId="11">#REF!</definedName>
    <definedName name="pr2r5c2" localSheetId="13">#REF!</definedName>
    <definedName name="pr2r5c2" localSheetId="14">#REF!</definedName>
    <definedName name="pr2r5c2" localSheetId="5">#REF!</definedName>
    <definedName name="pr2r5c2" localSheetId="9">#REF!</definedName>
    <definedName name="pr2r5c2">#REF!</definedName>
    <definedName name="pr2r5c2004" localSheetId="11">#REF!</definedName>
    <definedName name="pr2r5c2004" localSheetId="13">#REF!</definedName>
    <definedName name="pr2r5c2004" localSheetId="14">#REF!</definedName>
    <definedName name="pr2r5c2004" localSheetId="5">#REF!</definedName>
    <definedName name="pr2r5c2004" localSheetId="9">#REF!</definedName>
    <definedName name="pr2r5c2004">#REF!</definedName>
    <definedName name="pr2r5c2008" localSheetId="11">#REF!</definedName>
    <definedName name="pr2r5c2008" localSheetId="13">#REF!</definedName>
    <definedName name="pr2r5c2008" localSheetId="14">#REF!</definedName>
    <definedName name="pr2r5c2008" localSheetId="5">#REF!</definedName>
    <definedName name="pr2r5c2008" localSheetId="9">#REF!</definedName>
    <definedName name="pr2r5c2008">#REF!</definedName>
    <definedName name="pr2r5c2009" localSheetId="11">#REF!</definedName>
    <definedName name="pr2r5c2009" localSheetId="13">#REF!</definedName>
    <definedName name="pr2r5c2009" localSheetId="14">#REF!</definedName>
    <definedName name="pr2r5c2009" localSheetId="5">#REF!</definedName>
    <definedName name="pr2r5c2009" localSheetId="9">#REF!</definedName>
    <definedName name="pr2r5c2009">#REF!</definedName>
    <definedName name="pr2r5c3" localSheetId="11">#REF!</definedName>
    <definedName name="pr2r5c3" localSheetId="13">#REF!</definedName>
    <definedName name="pr2r5c3" localSheetId="14">#REF!</definedName>
    <definedName name="pr2r5c3" localSheetId="5">#REF!</definedName>
    <definedName name="pr2r5c3" localSheetId="9">#REF!</definedName>
    <definedName name="pr2r5c3">#REF!</definedName>
    <definedName name="pr2r6af" localSheetId="11">#REF!</definedName>
    <definedName name="pr2r6af" localSheetId="13">#REF!</definedName>
    <definedName name="pr2r6af" localSheetId="14">#REF!</definedName>
    <definedName name="pr2r6af" localSheetId="5">#REF!</definedName>
    <definedName name="pr2r6af" localSheetId="9">#REF!</definedName>
    <definedName name="pr2r6af">#REF!</definedName>
    <definedName name="pr2r6c1" localSheetId="11">#REF!</definedName>
    <definedName name="pr2r6c1" localSheetId="13">#REF!</definedName>
    <definedName name="pr2r6c1" localSheetId="14">#REF!</definedName>
    <definedName name="pr2r6c1" localSheetId="5">#REF!</definedName>
    <definedName name="pr2r6c1" localSheetId="9">#REF!</definedName>
    <definedName name="pr2r6c1">#REF!</definedName>
    <definedName name="pr2r6c2" localSheetId="11">#REF!</definedName>
    <definedName name="pr2r6c2" localSheetId="13">#REF!</definedName>
    <definedName name="pr2r6c2" localSheetId="14">#REF!</definedName>
    <definedName name="pr2r6c2" localSheetId="5">#REF!</definedName>
    <definedName name="pr2r6c2" localSheetId="9">#REF!</definedName>
    <definedName name="pr2r6c2">#REF!</definedName>
    <definedName name="pr2r6c2004" localSheetId="11">#REF!</definedName>
    <definedName name="pr2r6c2004" localSheetId="13">#REF!</definedName>
    <definedName name="pr2r6c2004" localSheetId="14">#REF!</definedName>
    <definedName name="pr2r6c2004" localSheetId="5">#REF!</definedName>
    <definedName name="pr2r6c2004" localSheetId="9">#REF!</definedName>
    <definedName name="pr2r6c2004">#REF!</definedName>
    <definedName name="pr2r6c2008" localSheetId="11">#REF!</definedName>
    <definedName name="pr2r6c2008" localSheetId="13">#REF!</definedName>
    <definedName name="pr2r6c2008" localSheetId="14">#REF!</definedName>
    <definedName name="pr2r6c2008" localSheetId="5">#REF!</definedName>
    <definedName name="pr2r6c2008" localSheetId="9">#REF!</definedName>
    <definedName name="pr2r6c2008">#REF!</definedName>
    <definedName name="pr2r6c2009" localSheetId="11">#REF!</definedName>
    <definedName name="pr2r6c2009" localSheetId="13">#REF!</definedName>
    <definedName name="pr2r6c2009" localSheetId="14">#REF!</definedName>
    <definedName name="pr2r6c2009" localSheetId="5">#REF!</definedName>
    <definedName name="pr2r6c2009" localSheetId="9">#REF!</definedName>
    <definedName name="pr2r6c2009">#REF!</definedName>
    <definedName name="pr2r6c3" localSheetId="11">#REF!</definedName>
    <definedName name="pr2r6c3" localSheetId="13">#REF!</definedName>
    <definedName name="pr2r6c3" localSheetId="14">#REF!</definedName>
    <definedName name="pr2r6c3" localSheetId="5">#REF!</definedName>
    <definedName name="pr2r6c3" localSheetId="9">#REF!</definedName>
    <definedName name="pr2r6c3">#REF!</definedName>
    <definedName name="Pr2R6c3b" localSheetId="11">#REF!</definedName>
    <definedName name="Pr2R6c3b" localSheetId="13">#REF!</definedName>
    <definedName name="Pr2R6c3b" localSheetId="14">#REF!</definedName>
    <definedName name="Pr2R6c3b" localSheetId="5">#REF!</definedName>
    <definedName name="Pr2R6c3b" localSheetId="9">#REF!</definedName>
    <definedName name="Pr2R6c3b">#REF!</definedName>
    <definedName name="pr2r7af" localSheetId="11">#REF!</definedName>
    <definedName name="pr2r7af" localSheetId="13">#REF!</definedName>
    <definedName name="pr2r7af" localSheetId="14">#REF!</definedName>
    <definedName name="pr2r7af" localSheetId="5">#REF!</definedName>
    <definedName name="pr2r7af" localSheetId="9">#REF!</definedName>
    <definedName name="pr2r7af">#REF!</definedName>
    <definedName name="pr2r7c1" localSheetId="11">#REF!</definedName>
    <definedName name="pr2r7c1" localSheetId="13">#REF!</definedName>
    <definedName name="pr2r7c1" localSheetId="14">#REF!</definedName>
    <definedName name="pr2r7c1" localSheetId="5">#REF!</definedName>
    <definedName name="pr2r7c1" localSheetId="9">#REF!</definedName>
    <definedName name="pr2r7c1">#REF!</definedName>
    <definedName name="pr2r7c2" localSheetId="11">#REF!</definedName>
    <definedName name="pr2r7c2" localSheetId="13">#REF!</definedName>
    <definedName name="pr2r7c2" localSheetId="14">#REF!</definedName>
    <definedName name="pr2r7c2" localSheetId="5">#REF!</definedName>
    <definedName name="pr2r7c2" localSheetId="9">#REF!</definedName>
    <definedName name="pr2r7c2">#REF!</definedName>
    <definedName name="pr2r7c2004" localSheetId="11">#REF!</definedName>
    <definedName name="pr2r7c2004" localSheetId="13">#REF!</definedName>
    <definedName name="pr2r7c2004" localSheetId="14">#REF!</definedName>
    <definedName name="pr2r7c2004" localSheetId="5">#REF!</definedName>
    <definedName name="pr2r7c2004" localSheetId="9">#REF!</definedName>
    <definedName name="pr2r7c2004">#REF!</definedName>
    <definedName name="pr2r7c2008" localSheetId="11">#REF!</definedName>
    <definedName name="pr2r7c2008" localSheetId="13">#REF!</definedName>
    <definedName name="pr2r7c2008" localSheetId="14">#REF!</definedName>
    <definedName name="pr2r7c2008" localSheetId="5">#REF!</definedName>
    <definedName name="pr2r7c2008" localSheetId="9">#REF!</definedName>
    <definedName name="pr2r7c2008">#REF!</definedName>
    <definedName name="pr2r7c2009" localSheetId="11">#REF!</definedName>
    <definedName name="pr2r7c2009" localSheetId="13">#REF!</definedName>
    <definedName name="pr2r7c2009" localSheetId="14">#REF!</definedName>
    <definedName name="pr2r7c2009" localSheetId="5">#REF!</definedName>
    <definedName name="pr2r7c2009" localSheetId="9">#REF!</definedName>
    <definedName name="pr2r7c2009">#REF!</definedName>
    <definedName name="pr2r7c3" localSheetId="11">#REF!</definedName>
    <definedName name="pr2r7c3" localSheetId="13">#REF!</definedName>
    <definedName name="pr2r7c3" localSheetId="14">#REF!</definedName>
    <definedName name="pr2r7c3" localSheetId="5">#REF!</definedName>
    <definedName name="pr2r7c3" localSheetId="9">#REF!</definedName>
    <definedName name="pr2r7c3">#REF!</definedName>
    <definedName name="pr2r8af" localSheetId="11">#REF!</definedName>
    <definedName name="pr2r8af" localSheetId="13">#REF!</definedName>
    <definedName name="pr2r8af" localSheetId="14">#REF!</definedName>
    <definedName name="pr2r8af" localSheetId="5">#REF!</definedName>
    <definedName name="pr2r8af" localSheetId="9">#REF!</definedName>
    <definedName name="pr2r8af">#REF!</definedName>
    <definedName name="pr2r8c1" localSheetId="11">#REF!</definedName>
    <definedName name="pr2r8c1" localSheetId="13">#REF!</definedName>
    <definedName name="pr2r8c1" localSheetId="14">#REF!</definedName>
    <definedName name="pr2r8c1" localSheetId="5">#REF!</definedName>
    <definedName name="pr2r8c1" localSheetId="9">#REF!</definedName>
    <definedName name="pr2r8c1">#REF!</definedName>
    <definedName name="pr2r8c2" localSheetId="11">#REF!</definedName>
    <definedName name="pr2r8c2" localSheetId="13">#REF!</definedName>
    <definedName name="pr2r8c2" localSheetId="14">#REF!</definedName>
    <definedName name="pr2r8c2" localSheetId="5">#REF!</definedName>
    <definedName name="pr2r8c2" localSheetId="9">#REF!</definedName>
    <definedName name="pr2r8c2">#REF!</definedName>
    <definedName name="pr2r8c2004" localSheetId="11">#REF!</definedName>
    <definedName name="pr2r8c2004" localSheetId="13">#REF!</definedName>
    <definedName name="pr2r8c2004" localSheetId="14">#REF!</definedName>
    <definedName name="pr2r8c2004" localSheetId="5">#REF!</definedName>
    <definedName name="pr2r8c2004" localSheetId="9">#REF!</definedName>
    <definedName name="pr2r8c2004">#REF!</definedName>
    <definedName name="pr2r8c2008" localSheetId="11">#REF!</definedName>
    <definedName name="pr2r8c2008" localSheetId="13">#REF!</definedName>
    <definedName name="pr2r8c2008" localSheetId="14">#REF!</definedName>
    <definedName name="pr2r8c2008" localSheetId="5">#REF!</definedName>
    <definedName name="pr2r8c2008" localSheetId="9">#REF!</definedName>
    <definedName name="pr2r8c2008">#REF!</definedName>
    <definedName name="pr2r8c2009" localSheetId="11">#REF!</definedName>
    <definedName name="pr2r8c2009" localSheetId="13">#REF!</definedName>
    <definedName name="pr2r8c2009" localSheetId="14">#REF!</definedName>
    <definedName name="pr2r8c2009" localSheetId="5">#REF!</definedName>
    <definedName name="pr2r8c2009" localSheetId="9">#REF!</definedName>
    <definedName name="pr2r8c2009">#REF!</definedName>
    <definedName name="pr2r8c3" localSheetId="11">#REF!</definedName>
    <definedName name="pr2r8c3" localSheetId="13">#REF!</definedName>
    <definedName name="pr2r8c3" localSheetId="14">#REF!</definedName>
    <definedName name="pr2r8c3" localSheetId="5">#REF!</definedName>
    <definedName name="pr2r8c3" localSheetId="9">#REF!</definedName>
    <definedName name="pr2r8c3">#REF!</definedName>
    <definedName name="pr3_11" localSheetId="11">#REF!</definedName>
    <definedName name="pr3_11" localSheetId="13">#REF!</definedName>
    <definedName name="pr3_11" localSheetId="14">#REF!</definedName>
    <definedName name="pr3_11" localSheetId="5">#REF!</definedName>
    <definedName name="pr3_11" localSheetId="9">#REF!</definedName>
    <definedName name="pr3_11">#REF!</definedName>
    <definedName name="pr3_12" localSheetId="11">#REF!</definedName>
    <definedName name="pr3_12" localSheetId="13">#REF!</definedName>
    <definedName name="pr3_12" localSheetId="14">#REF!</definedName>
    <definedName name="pr3_12" localSheetId="5">#REF!</definedName>
    <definedName name="pr3_12" localSheetId="9">#REF!</definedName>
    <definedName name="pr3_12">#REF!</definedName>
    <definedName name="pr3_13" localSheetId="11">#REF!</definedName>
    <definedName name="pr3_13" localSheetId="13">#REF!</definedName>
    <definedName name="pr3_13" localSheetId="14">#REF!</definedName>
    <definedName name="pr3_13" localSheetId="5">#REF!</definedName>
    <definedName name="pr3_13" localSheetId="9">#REF!</definedName>
    <definedName name="pr3_13">#REF!</definedName>
    <definedName name="pr3_21" localSheetId="11">#REF!</definedName>
    <definedName name="pr3_21" localSheetId="13">#REF!</definedName>
    <definedName name="pr3_21" localSheetId="14">#REF!</definedName>
    <definedName name="pr3_21" localSheetId="5">#REF!</definedName>
    <definedName name="pr3_21" localSheetId="9">#REF!</definedName>
    <definedName name="pr3_21">#REF!</definedName>
    <definedName name="pr3_22" localSheetId="11">#REF!</definedName>
    <definedName name="pr3_22" localSheetId="13">#REF!</definedName>
    <definedName name="pr3_22" localSheetId="14">#REF!</definedName>
    <definedName name="pr3_22" localSheetId="5">#REF!</definedName>
    <definedName name="pr3_22" localSheetId="9">#REF!</definedName>
    <definedName name="pr3_22">#REF!</definedName>
    <definedName name="pr3_23" localSheetId="11">#REF!</definedName>
    <definedName name="pr3_23" localSheetId="13">#REF!</definedName>
    <definedName name="pr3_23" localSheetId="14">#REF!</definedName>
    <definedName name="pr3_23" localSheetId="5">#REF!</definedName>
    <definedName name="pr3_23" localSheetId="9">#REF!</definedName>
    <definedName name="pr3_23">#REF!</definedName>
    <definedName name="pr3_31" localSheetId="11">#REF!</definedName>
    <definedName name="pr3_31" localSheetId="13">#REF!</definedName>
    <definedName name="pr3_31" localSheetId="14">#REF!</definedName>
    <definedName name="pr3_31" localSheetId="5">#REF!</definedName>
    <definedName name="pr3_31" localSheetId="9">#REF!</definedName>
    <definedName name="pr3_31">#REF!</definedName>
    <definedName name="pr3_32" localSheetId="11">#REF!</definedName>
    <definedName name="pr3_32" localSheetId="13">#REF!</definedName>
    <definedName name="pr3_32" localSheetId="14">#REF!</definedName>
    <definedName name="pr3_32" localSheetId="5">#REF!</definedName>
    <definedName name="pr3_32" localSheetId="9">#REF!</definedName>
    <definedName name="pr3_32">#REF!</definedName>
    <definedName name="pr3_33" localSheetId="11">#REF!</definedName>
    <definedName name="pr3_33" localSheetId="13">#REF!</definedName>
    <definedName name="pr3_33" localSheetId="14">#REF!</definedName>
    <definedName name="pr3_33" localSheetId="5">#REF!</definedName>
    <definedName name="pr3_33" localSheetId="9">#REF!</definedName>
    <definedName name="pr3_33">#REF!</definedName>
    <definedName name="pr3_41" localSheetId="11">#REF!</definedName>
    <definedName name="pr3_41" localSheetId="13">#REF!</definedName>
    <definedName name="pr3_41" localSheetId="14">#REF!</definedName>
    <definedName name="pr3_41" localSheetId="5">#REF!</definedName>
    <definedName name="pr3_41" localSheetId="9">#REF!</definedName>
    <definedName name="pr3_41">#REF!</definedName>
    <definedName name="pr3_42" localSheetId="11">#REF!</definedName>
    <definedName name="pr3_42" localSheetId="13">#REF!</definedName>
    <definedName name="pr3_42" localSheetId="14">#REF!</definedName>
    <definedName name="pr3_42" localSheetId="5">#REF!</definedName>
    <definedName name="pr3_42" localSheetId="9">#REF!</definedName>
    <definedName name="pr3_42">#REF!</definedName>
    <definedName name="pr3_43" localSheetId="11">#REF!</definedName>
    <definedName name="pr3_43" localSheetId="13">#REF!</definedName>
    <definedName name="pr3_43" localSheetId="14">#REF!</definedName>
    <definedName name="pr3_43" localSheetId="5">#REF!</definedName>
    <definedName name="pr3_43" localSheetId="9">#REF!</definedName>
    <definedName name="pr3_43">#REF!</definedName>
    <definedName name="pr3_51" localSheetId="11">#REF!</definedName>
    <definedName name="pr3_51" localSheetId="13">#REF!</definedName>
    <definedName name="pr3_51" localSheetId="14">#REF!</definedName>
    <definedName name="pr3_51" localSheetId="5">#REF!</definedName>
    <definedName name="pr3_51" localSheetId="9">#REF!</definedName>
    <definedName name="pr3_51">#REF!</definedName>
    <definedName name="pr3_52" localSheetId="11">#REF!</definedName>
    <definedName name="pr3_52" localSheetId="13">#REF!</definedName>
    <definedName name="pr3_52" localSheetId="14">#REF!</definedName>
    <definedName name="pr3_52" localSheetId="5">#REF!</definedName>
    <definedName name="pr3_52" localSheetId="9">#REF!</definedName>
    <definedName name="pr3_52">#REF!</definedName>
    <definedName name="pr3_53" localSheetId="11">#REF!</definedName>
    <definedName name="pr3_53" localSheetId="13">#REF!</definedName>
    <definedName name="pr3_53" localSheetId="14">#REF!</definedName>
    <definedName name="pr3_53" localSheetId="5">#REF!</definedName>
    <definedName name="pr3_53" localSheetId="9">#REF!</definedName>
    <definedName name="pr3_53">#REF!</definedName>
    <definedName name="pr3_61" localSheetId="11">#REF!</definedName>
    <definedName name="pr3_61" localSheetId="13">#REF!</definedName>
    <definedName name="pr3_61" localSheetId="14">#REF!</definedName>
    <definedName name="pr3_61" localSheetId="5">#REF!</definedName>
    <definedName name="pr3_61" localSheetId="9">#REF!</definedName>
    <definedName name="pr3_61">#REF!</definedName>
    <definedName name="pr3_62" localSheetId="11">#REF!</definedName>
    <definedName name="pr3_62" localSheetId="13">#REF!</definedName>
    <definedName name="pr3_62" localSheetId="14">#REF!</definedName>
    <definedName name="pr3_62" localSheetId="5">#REF!</definedName>
    <definedName name="pr3_62" localSheetId="9">#REF!</definedName>
    <definedName name="pr3_62">#REF!</definedName>
    <definedName name="pr3_63" localSheetId="11">#REF!</definedName>
    <definedName name="pr3_63" localSheetId="13">#REF!</definedName>
    <definedName name="pr3_63" localSheetId="14">#REF!</definedName>
    <definedName name="pr3_63" localSheetId="5">#REF!</definedName>
    <definedName name="pr3_63" localSheetId="9">#REF!</definedName>
    <definedName name="pr3_63">#REF!</definedName>
    <definedName name="pr3_71" localSheetId="11">#REF!</definedName>
    <definedName name="pr3_71" localSheetId="13">#REF!</definedName>
    <definedName name="pr3_71" localSheetId="14">#REF!</definedName>
    <definedName name="pr3_71" localSheetId="5">#REF!</definedName>
    <definedName name="pr3_71" localSheetId="9">#REF!</definedName>
    <definedName name="pr3_71">#REF!</definedName>
    <definedName name="pr3_72" localSheetId="11">#REF!</definedName>
    <definedName name="pr3_72" localSheetId="13">#REF!</definedName>
    <definedName name="pr3_72" localSheetId="14">#REF!</definedName>
    <definedName name="pr3_72" localSheetId="5">#REF!</definedName>
    <definedName name="pr3_72" localSheetId="9">#REF!</definedName>
    <definedName name="pr3_72">#REF!</definedName>
    <definedName name="pr3_73" localSheetId="11">#REF!</definedName>
    <definedName name="pr3_73" localSheetId="13">#REF!</definedName>
    <definedName name="pr3_73" localSheetId="14">#REF!</definedName>
    <definedName name="pr3_73" localSheetId="5">#REF!</definedName>
    <definedName name="pr3_73" localSheetId="9">#REF!</definedName>
    <definedName name="pr3_73">#REF!</definedName>
    <definedName name="pr3_81" localSheetId="11">#REF!</definedName>
    <definedName name="pr3_81" localSheetId="13">#REF!</definedName>
    <definedName name="pr3_81" localSheetId="14">#REF!</definedName>
    <definedName name="pr3_81" localSheetId="5">#REF!</definedName>
    <definedName name="pr3_81" localSheetId="9">#REF!</definedName>
    <definedName name="pr3_81">#REF!</definedName>
    <definedName name="pr3_82" localSheetId="11">#REF!</definedName>
    <definedName name="pr3_82" localSheetId="13">#REF!</definedName>
    <definedName name="pr3_82" localSheetId="14">#REF!</definedName>
    <definedName name="pr3_82" localSheetId="5">#REF!</definedName>
    <definedName name="pr3_82" localSheetId="9">#REF!</definedName>
    <definedName name="pr3_82">#REF!</definedName>
    <definedName name="pr3_83" localSheetId="11">#REF!</definedName>
    <definedName name="pr3_83" localSheetId="13">#REF!</definedName>
    <definedName name="pr3_83" localSheetId="14">#REF!</definedName>
    <definedName name="pr3_83" localSheetId="5">#REF!</definedName>
    <definedName name="pr3_83" localSheetId="9">#REF!</definedName>
    <definedName name="pr3_83">#REF!</definedName>
    <definedName name="pr3r10c1" localSheetId="11">#REF!</definedName>
    <definedName name="pr3r10c1" localSheetId="13">#REF!</definedName>
    <definedName name="pr3r10c1" localSheetId="14">#REF!</definedName>
    <definedName name="pr3r10c1" localSheetId="5">#REF!</definedName>
    <definedName name="pr3r10c1" localSheetId="9">#REF!</definedName>
    <definedName name="pr3r10c1">#REF!</definedName>
    <definedName name="pr3r10c2" localSheetId="11">#REF!</definedName>
    <definedName name="pr3r10c2" localSheetId="13">#REF!</definedName>
    <definedName name="pr3r10c2" localSheetId="14">#REF!</definedName>
    <definedName name="pr3r10c2" localSheetId="5">#REF!</definedName>
    <definedName name="pr3r10c2" localSheetId="9">#REF!</definedName>
    <definedName name="pr3r10c2">#REF!</definedName>
    <definedName name="pr3r10c3" localSheetId="11">#REF!</definedName>
    <definedName name="pr3r10c3" localSheetId="13">#REF!</definedName>
    <definedName name="pr3r10c3" localSheetId="14">#REF!</definedName>
    <definedName name="pr3r10c3" localSheetId="5">#REF!</definedName>
    <definedName name="pr3r10c3" localSheetId="9">#REF!</definedName>
    <definedName name="pr3r10c3">#REF!</definedName>
    <definedName name="pr3r10c4" localSheetId="11">#REF!</definedName>
    <definedName name="pr3r10c4" localSheetId="13">#REF!</definedName>
    <definedName name="pr3r10c4" localSheetId="14">#REF!</definedName>
    <definedName name="pr3r10c4" localSheetId="5">#REF!</definedName>
    <definedName name="pr3r10c4" localSheetId="9">#REF!</definedName>
    <definedName name="pr3r10c4">#REF!</definedName>
    <definedName name="pr3r10c5" localSheetId="11">#REF!</definedName>
    <definedName name="pr3r10c5" localSheetId="13">#REF!</definedName>
    <definedName name="pr3r10c5" localSheetId="14">#REF!</definedName>
    <definedName name="pr3r10c5" localSheetId="5">#REF!</definedName>
    <definedName name="pr3r10c5" localSheetId="9">#REF!</definedName>
    <definedName name="pr3r10c5">#REF!</definedName>
    <definedName name="pr3r10c6" localSheetId="11">#REF!</definedName>
    <definedName name="pr3r10c6" localSheetId="13">#REF!</definedName>
    <definedName name="pr3r10c6" localSheetId="14">#REF!</definedName>
    <definedName name="pr3r10c6" localSheetId="5">#REF!</definedName>
    <definedName name="pr3r10c6" localSheetId="9">#REF!</definedName>
    <definedName name="pr3r10c6">#REF!</definedName>
    <definedName name="pr3r1c1" localSheetId="11">#REF!</definedName>
    <definedName name="pr3r1c1" localSheetId="13">#REF!</definedName>
    <definedName name="pr3r1c1" localSheetId="14">#REF!</definedName>
    <definedName name="pr3r1c1" localSheetId="5">#REF!</definedName>
    <definedName name="pr3r1c1" localSheetId="9">#REF!</definedName>
    <definedName name="pr3r1c1">#REF!</definedName>
    <definedName name="pr3r1c2" localSheetId="11">#REF!</definedName>
    <definedName name="pr3r1c2" localSheetId="13">#REF!</definedName>
    <definedName name="pr3r1c2" localSheetId="14">#REF!</definedName>
    <definedName name="pr3r1c2" localSheetId="5">#REF!</definedName>
    <definedName name="pr3r1c2" localSheetId="9">#REF!</definedName>
    <definedName name="pr3r1c2">#REF!</definedName>
    <definedName name="pr3r1c3" localSheetId="11">#REF!</definedName>
    <definedName name="pr3r1c3" localSheetId="13">#REF!</definedName>
    <definedName name="pr3r1c3" localSheetId="14">#REF!</definedName>
    <definedName name="pr3r1c3" localSheetId="5">#REF!</definedName>
    <definedName name="pr3r1c3" localSheetId="9">#REF!</definedName>
    <definedName name="pr3r1c3">#REF!</definedName>
    <definedName name="pr3r1c4" localSheetId="11">#REF!</definedName>
    <definedName name="pr3r1c4" localSheetId="13">#REF!</definedName>
    <definedName name="pr3r1c4" localSheetId="14">#REF!</definedName>
    <definedName name="pr3r1c4" localSheetId="5">#REF!</definedName>
    <definedName name="pr3r1c4" localSheetId="9">#REF!</definedName>
    <definedName name="pr3r1c4">#REF!</definedName>
    <definedName name="pr3r1c5" localSheetId="11">#REF!</definedName>
    <definedName name="pr3r1c5" localSheetId="13">#REF!</definedName>
    <definedName name="pr3r1c5" localSheetId="14">#REF!</definedName>
    <definedName name="pr3r1c5" localSheetId="5">#REF!</definedName>
    <definedName name="pr3r1c5" localSheetId="9">#REF!</definedName>
    <definedName name="pr3r1c5">#REF!</definedName>
    <definedName name="pr3r1c6" localSheetId="11">#REF!</definedName>
    <definedName name="pr3r1c6" localSheetId="13">#REF!</definedName>
    <definedName name="pr3r1c6" localSheetId="14">#REF!</definedName>
    <definedName name="pr3r1c6" localSheetId="5">#REF!</definedName>
    <definedName name="pr3r1c6" localSheetId="9">#REF!</definedName>
    <definedName name="pr3r1c6">#REF!</definedName>
    <definedName name="pr3r2c1" localSheetId="11">#REF!</definedName>
    <definedName name="pr3r2c1" localSheetId="13">#REF!</definedName>
    <definedName name="pr3r2c1" localSheetId="14">#REF!</definedName>
    <definedName name="pr3r2c1" localSheetId="5">#REF!</definedName>
    <definedName name="pr3r2c1" localSheetId="9">#REF!</definedName>
    <definedName name="pr3r2c1">#REF!</definedName>
    <definedName name="pr3r2c2" localSheetId="11">#REF!</definedName>
    <definedName name="pr3r2c2" localSheetId="13">#REF!</definedName>
    <definedName name="pr3r2c2" localSheetId="14">#REF!</definedName>
    <definedName name="pr3r2c2" localSheetId="5">#REF!</definedName>
    <definedName name="pr3r2c2" localSheetId="9">#REF!</definedName>
    <definedName name="pr3r2c2">#REF!</definedName>
    <definedName name="pr3r2c3" localSheetId="11">#REF!</definedName>
    <definedName name="pr3r2c3" localSheetId="13">#REF!</definedName>
    <definedName name="pr3r2c3" localSheetId="14">#REF!</definedName>
    <definedName name="pr3r2c3" localSheetId="5">#REF!</definedName>
    <definedName name="pr3r2c3" localSheetId="9">#REF!</definedName>
    <definedName name="pr3r2c3">#REF!</definedName>
    <definedName name="pr3r2c4" localSheetId="11">#REF!</definedName>
    <definedName name="pr3r2c4" localSheetId="13">#REF!</definedName>
    <definedName name="pr3r2c4" localSheetId="14">#REF!</definedName>
    <definedName name="pr3r2c4" localSheetId="5">#REF!</definedName>
    <definedName name="pr3r2c4" localSheetId="9">#REF!</definedName>
    <definedName name="pr3r2c4">#REF!</definedName>
    <definedName name="pr3r2c5" localSheetId="11">#REF!</definedName>
    <definedName name="pr3r2c5" localSheetId="13">#REF!</definedName>
    <definedName name="pr3r2c5" localSheetId="14">#REF!</definedName>
    <definedName name="pr3r2c5" localSheetId="5">#REF!</definedName>
    <definedName name="pr3r2c5" localSheetId="9">#REF!</definedName>
    <definedName name="pr3r2c5">#REF!</definedName>
    <definedName name="pr3r2c6" localSheetId="11">#REF!</definedName>
    <definedName name="pr3r2c6" localSheetId="13">#REF!</definedName>
    <definedName name="pr3r2c6" localSheetId="14">#REF!</definedName>
    <definedName name="pr3r2c6" localSheetId="5">#REF!</definedName>
    <definedName name="pr3r2c6" localSheetId="9">#REF!</definedName>
    <definedName name="pr3r2c6">#REF!</definedName>
    <definedName name="pr3r3c1" localSheetId="11">#REF!</definedName>
    <definedName name="pr3r3c1" localSheetId="13">#REF!</definedName>
    <definedName name="pr3r3c1" localSheetId="14">#REF!</definedName>
    <definedName name="pr3r3c1" localSheetId="5">#REF!</definedName>
    <definedName name="pr3r3c1" localSheetId="9">#REF!</definedName>
    <definedName name="pr3r3c1">#REF!</definedName>
    <definedName name="pr3r3c2" localSheetId="11">#REF!</definedName>
    <definedName name="pr3r3c2" localSheetId="13">#REF!</definedName>
    <definedName name="pr3r3c2" localSheetId="14">#REF!</definedName>
    <definedName name="pr3r3c2" localSheetId="5">#REF!</definedName>
    <definedName name="pr3r3c2" localSheetId="9">#REF!</definedName>
    <definedName name="pr3r3c2">#REF!</definedName>
    <definedName name="pr3r3c3" localSheetId="11">#REF!</definedName>
    <definedName name="pr3r3c3" localSheetId="13">#REF!</definedName>
    <definedName name="pr3r3c3" localSheetId="14">#REF!</definedName>
    <definedName name="pr3r3c3" localSheetId="5">#REF!</definedName>
    <definedName name="pr3r3c3" localSheetId="9">#REF!</definedName>
    <definedName name="pr3r3c3">#REF!</definedName>
    <definedName name="pr3r3c4" localSheetId="11">#REF!</definedName>
    <definedName name="pr3r3c4" localSheetId="13">#REF!</definedName>
    <definedName name="pr3r3c4" localSheetId="14">#REF!</definedName>
    <definedName name="pr3r3c4" localSheetId="5">#REF!</definedName>
    <definedName name="pr3r3c4" localSheetId="9">#REF!</definedName>
    <definedName name="pr3r3c4">#REF!</definedName>
    <definedName name="pr3r3c5" localSheetId="11">#REF!</definedName>
    <definedName name="pr3r3c5" localSheetId="13">#REF!</definedName>
    <definedName name="pr3r3c5" localSheetId="14">#REF!</definedName>
    <definedName name="pr3r3c5" localSheetId="5">#REF!</definedName>
    <definedName name="pr3r3c5" localSheetId="9">#REF!</definedName>
    <definedName name="pr3r3c5">#REF!</definedName>
    <definedName name="pr3r3c6" localSheetId="11">#REF!</definedName>
    <definedName name="pr3r3c6" localSheetId="13">#REF!</definedName>
    <definedName name="pr3r3c6" localSheetId="14">#REF!</definedName>
    <definedName name="pr3r3c6" localSheetId="5">#REF!</definedName>
    <definedName name="pr3r3c6" localSheetId="9">#REF!</definedName>
    <definedName name="pr3r3c6">#REF!</definedName>
    <definedName name="pr3r4c1" localSheetId="11">#REF!</definedName>
    <definedName name="pr3r4c1" localSheetId="13">#REF!</definedName>
    <definedName name="pr3r4c1" localSheetId="14">#REF!</definedName>
    <definedName name="pr3r4c1" localSheetId="5">#REF!</definedName>
    <definedName name="pr3r4c1" localSheetId="9">#REF!</definedName>
    <definedName name="pr3r4c1">#REF!</definedName>
    <definedName name="pr3r4c2" localSheetId="11">#REF!</definedName>
    <definedName name="pr3r4c2" localSheetId="13">#REF!</definedName>
    <definedName name="pr3r4c2" localSheetId="14">#REF!</definedName>
    <definedName name="pr3r4c2" localSheetId="5">#REF!</definedName>
    <definedName name="pr3r4c2" localSheetId="9">#REF!</definedName>
    <definedName name="pr3r4c2">#REF!</definedName>
    <definedName name="pr3r4c3" localSheetId="11">#REF!</definedName>
    <definedName name="pr3r4c3" localSheetId="13">#REF!</definedName>
    <definedName name="pr3r4c3" localSheetId="14">#REF!</definedName>
    <definedName name="pr3r4c3" localSheetId="5">#REF!</definedName>
    <definedName name="pr3r4c3" localSheetId="9">#REF!</definedName>
    <definedName name="pr3r4c3">#REF!</definedName>
    <definedName name="pr3r4c4" localSheetId="11">#REF!</definedName>
    <definedName name="pr3r4c4" localSheetId="13">#REF!</definedName>
    <definedName name="pr3r4c4" localSheetId="14">#REF!</definedName>
    <definedName name="pr3r4c4" localSheetId="5">#REF!</definedName>
    <definedName name="pr3r4c4" localSheetId="9">#REF!</definedName>
    <definedName name="pr3r4c4">#REF!</definedName>
    <definedName name="pr3r4c5" localSheetId="11">#REF!</definedName>
    <definedName name="pr3r4c5" localSheetId="13">#REF!</definedName>
    <definedName name="pr3r4c5" localSheetId="14">#REF!</definedName>
    <definedName name="pr3r4c5" localSheetId="5">#REF!</definedName>
    <definedName name="pr3r4c5" localSheetId="9">#REF!</definedName>
    <definedName name="pr3r4c5">#REF!</definedName>
    <definedName name="pr3r4c6" localSheetId="11">#REF!</definedName>
    <definedName name="pr3r4c6" localSheetId="13">#REF!</definedName>
    <definedName name="pr3r4c6" localSheetId="14">#REF!</definedName>
    <definedName name="pr3r4c6" localSheetId="5">#REF!</definedName>
    <definedName name="pr3r4c6" localSheetId="9">#REF!</definedName>
    <definedName name="pr3r4c6">#REF!</definedName>
    <definedName name="pr3r5c1" localSheetId="11">#REF!</definedName>
    <definedName name="pr3r5c1" localSheetId="13">#REF!</definedName>
    <definedName name="pr3r5c1" localSheetId="14">#REF!</definedName>
    <definedName name="pr3r5c1" localSheetId="5">#REF!</definedName>
    <definedName name="pr3r5c1" localSheetId="9">#REF!</definedName>
    <definedName name="pr3r5c1">#REF!</definedName>
    <definedName name="pr3r5c2" localSheetId="11">#REF!</definedName>
    <definedName name="pr3r5c2" localSheetId="13">#REF!</definedName>
    <definedName name="pr3r5c2" localSheetId="14">#REF!</definedName>
    <definedName name="pr3r5c2" localSheetId="5">#REF!</definedName>
    <definedName name="pr3r5c2" localSheetId="9">#REF!</definedName>
    <definedName name="pr3r5c2">#REF!</definedName>
    <definedName name="pr3r5c3" localSheetId="11">#REF!</definedName>
    <definedName name="pr3r5c3" localSheetId="13">#REF!</definedName>
    <definedName name="pr3r5c3" localSheetId="14">#REF!</definedName>
    <definedName name="pr3r5c3" localSheetId="5">#REF!</definedName>
    <definedName name="pr3r5c3" localSheetId="9">#REF!</definedName>
    <definedName name="pr3r5c3">#REF!</definedName>
    <definedName name="pr3r5c4" localSheetId="11">#REF!</definedName>
    <definedName name="pr3r5c4" localSheetId="13">#REF!</definedName>
    <definedName name="pr3r5c4" localSheetId="14">#REF!</definedName>
    <definedName name="pr3r5c4" localSheetId="5">#REF!</definedName>
    <definedName name="pr3r5c4" localSheetId="9">#REF!</definedName>
    <definedName name="pr3r5c4">#REF!</definedName>
    <definedName name="pr3r5c5" localSheetId="11">#REF!</definedName>
    <definedName name="pr3r5c5" localSheetId="13">#REF!</definedName>
    <definedName name="pr3r5c5" localSheetId="14">#REF!</definedName>
    <definedName name="pr3r5c5" localSheetId="5">#REF!</definedName>
    <definedName name="pr3r5c5" localSheetId="9">#REF!</definedName>
    <definedName name="pr3r5c5">#REF!</definedName>
    <definedName name="pr3r5c6" localSheetId="11">#REF!</definedName>
    <definedName name="pr3r5c6" localSheetId="13">#REF!</definedName>
    <definedName name="pr3r5c6" localSheetId="14">#REF!</definedName>
    <definedName name="pr3r5c6" localSheetId="5">#REF!</definedName>
    <definedName name="pr3r5c6" localSheetId="9">#REF!</definedName>
    <definedName name="pr3r5c6">#REF!</definedName>
    <definedName name="pr3r6c1" localSheetId="11">#REF!</definedName>
    <definedName name="pr3r6c1" localSheetId="13">#REF!</definedName>
    <definedName name="pr3r6c1" localSheetId="14">#REF!</definedName>
    <definedName name="pr3r6c1" localSheetId="5">#REF!</definedName>
    <definedName name="pr3r6c1" localSheetId="9">#REF!</definedName>
    <definedName name="pr3r6c1">#REF!</definedName>
    <definedName name="pr3r6c2" localSheetId="11">#REF!</definedName>
    <definedName name="pr3r6c2" localSheetId="13">#REF!</definedName>
    <definedName name="pr3r6c2" localSheetId="14">#REF!</definedName>
    <definedName name="pr3r6c2" localSheetId="5">#REF!</definedName>
    <definedName name="pr3r6c2" localSheetId="9">#REF!</definedName>
    <definedName name="pr3r6c2">#REF!</definedName>
    <definedName name="pr3r6c3" localSheetId="11">#REF!</definedName>
    <definedName name="pr3r6c3" localSheetId="13">#REF!</definedName>
    <definedName name="pr3r6c3" localSheetId="14">#REF!</definedName>
    <definedName name="pr3r6c3" localSheetId="5">#REF!</definedName>
    <definedName name="pr3r6c3" localSheetId="9">#REF!</definedName>
    <definedName name="pr3r6c3">#REF!</definedName>
    <definedName name="pr3r6c4" localSheetId="11">#REF!</definedName>
    <definedName name="pr3r6c4" localSheetId="13">#REF!</definedName>
    <definedName name="pr3r6c4" localSheetId="14">#REF!</definedName>
    <definedName name="pr3r6c4" localSheetId="5">#REF!</definedName>
    <definedName name="pr3r6c4" localSheetId="9">#REF!</definedName>
    <definedName name="pr3r6c4">#REF!</definedName>
    <definedName name="pr3r6c5" localSheetId="11">#REF!</definedName>
    <definedName name="pr3r6c5" localSheetId="13">#REF!</definedName>
    <definedName name="pr3r6c5" localSheetId="14">#REF!</definedName>
    <definedName name="pr3r6c5" localSheetId="5">#REF!</definedName>
    <definedName name="pr3r6c5" localSheetId="9">#REF!</definedName>
    <definedName name="pr3r6c5">#REF!</definedName>
    <definedName name="pr3r6c6" localSheetId="11">#REF!</definedName>
    <definedName name="pr3r6c6" localSheetId="13">#REF!</definedName>
    <definedName name="pr3r6c6" localSheetId="14">#REF!</definedName>
    <definedName name="pr3r6c6" localSheetId="5">#REF!</definedName>
    <definedName name="pr3r6c6" localSheetId="9">#REF!</definedName>
    <definedName name="pr3r6c6">#REF!</definedName>
    <definedName name="pr3r7c1" localSheetId="11">#REF!</definedName>
    <definedName name="pr3r7c1" localSheetId="13">#REF!</definedName>
    <definedName name="pr3r7c1" localSheetId="14">#REF!</definedName>
    <definedName name="pr3r7c1" localSheetId="5">#REF!</definedName>
    <definedName name="pr3r7c1" localSheetId="9">#REF!</definedName>
    <definedName name="pr3r7c1">#REF!</definedName>
    <definedName name="pr3r7c2" localSheetId="11">#REF!</definedName>
    <definedName name="pr3r7c2" localSheetId="13">#REF!</definedName>
    <definedName name="pr3r7c2" localSheetId="14">#REF!</definedName>
    <definedName name="pr3r7c2" localSheetId="5">#REF!</definedName>
    <definedName name="pr3r7c2" localSheetId="9">#REF!</definedName>
    <definedName name="pr3r7c2">#REF!</definedName>
    <definedName name="pr3r7c3" localSheetId="11">#REF!</definedName>
    <definedName name="pr3r7c3" localSheetId="13">#REF!</definedName>
    <definedName name="pr3r7c3" localSheetId="14">#REF!</definedName>
    <definedName name="pr3r7c3" localSheetId="5">#REF!</definedName>
    <definedName name="pr3r7c3" localSheetId="9">#REF!</definedName>
    <definedName name="pr3r7c3">#REF!</definedName>
    <definedName name="pr3r7c4" localSheetId="11">#REF!</definedName>
    <definedName name="pr3r7c4" localSheetId="13">#REF!</definedName>
    <definedName name="pr3r7c4" localSheetId="14">#REF!</definedName>
    <definedName name="pr3r7c4" localSheetId="5">#REF!</definedName>
    <definedName name="pr3r7c4" localSheetId="9">#REF!</definedName>
    <definedName name="pr3r7c4">#REF!</definedName>
    <definedName name="pr3r7c5" localSheetId="11">#REF!</definedName>
    <definedName name="pr3r7c5" localSheetId="13">#REF!</definedName>
    <definedName name="pr3r7c5" localSheetId="14">#REF!</definedName>
    <definedName name="pr3r7c5" localSheetId="5">#REF!</definedName>
    <definedName name="pr3r7c5" localSheetId="9">#REF!</definedName>
    <definedName name="pr3r7c5">#REF!</definedName>
    <definedName name="pr3r7c6" localSheetId="11">#REF!</definedName>
    <definedName name="pr3r7c6" localSheetId="13">#REF!</definedName>
    <definedName name="pr3r7c6" localSheetId="14">#REF!</definedName>
    <definedName name="pr3r7c6" localSheetId="5">#REF!</definedName>
    <definedName name="pr3r7c6" localSheetId="9">#REF!</definedName>
    <definedName name="pr3r7c6">#REF!</definedName>
    <definedName name="pr3r8c1" localSheetId="11">#REF!</definedName>
    <definedName name="pr3r8c1" localSheetId="13">#REF!</definedName>
    <definedName name="pr3r8c1" localSheetId="14">#REF!</definedName>
    <definedName name="pr3r8c1" localSheetId="5">#REF!</definedName>
    <definedName name="pr3r8c1" localSheetId="9">#REF!</definedName>
    <definedName name="pr3r8c1">#REF!</definedName>
    <definedName name="pr3r8c2" localSheetId="11">#REF!</definedName>
    <definedName name="pr3r8c2" localSheetId="13">#REF!</definedName>
    <definedName name="pr3r8c2" localSheetId="14">#REF!</definedName>
    <definedName name="pr3r8c2" localSheetId="5">#REF!</definedName>
    <definedName name="pr3r8c2" localSheetId="9">#REF!</definedName>
    <definedName name="pr3r8c2">#REF!</definedName>
    <definedName name="pr3r8c3" localSheetId="11">#REF!</definedName>
    <definedName name="pr3r8c3" localSheetId="13">#REF!</definedName>
    <definedName name="pr3r8c3" localSheetId="14">#REF!</definedName>
    <definedName name="pr3r8c3" localSheetId="5">#REF!</definedName>
    <definedName name="pr3r8c3" localSheetId="9">#REF!</definedName>
    <definedName name="pr3r8c3">#REF!</definedName>
    <definedName name="pr3r8c4" localSheetId="11">#REF!</definedName>
    <definedName name="pr3r8c4" localSheetId="13">#REF!</definedName>
    <definedName name="pr3r8c4" localSheetId="14">#REF!</definedName>
    <definedName name="pr3r8c4" localSheetId="5">#REF!</definedName>
    <definedName name="pr3r8c4" localSheetId="9">#REF!</definedName>
    <definedName name="pr3r8c4">#REF!</definedName>
    <definedName name="pr3r8c5" localSheetId="11">#REF!</definedName>
    <definedName name="pr3r8c5" localSheetId="13">#REF!</definedName>
    <definedName name="pr3r8c5" localSheetId="14">#REF!</definedName>
    <definedName name="pr3r8c5" localSheetId="5">#REF!</definedName>
    <definedName name="pr3r8c5" localSheetId="9">#REF!</definedName>
    <definedName name="pr3r8c5">#REF!</definedName>
    <definedName name="pr3r8c6" localSheetId="11">#REF!</definedName>
    <definedName name="pr3r8c6" localSheetId="13">#REF!</definedName>
    <definedName name="pr3r8c6" localSheetId="14">#REF!</definedName>
    <definedName name="pr3r8c6" localSheetId="5">#REF!</definedName>
    <definedName name="pr3r8c6" localSheetId="9">#REF!</definedName>
    <definedName name="pr3r8c6">#REF!</definedName>
    <definedName name="pr538c1" localSheetId="11">#REF!</definedName>
    <definedName name="pr538c1" localSheetId="13">#REF!</definedName>
    <definedName name="pr538c1" localSheetId="14">#REF!</definedName>
    <definedName name="pr538c1" localSheetId="5">#REF!</definedName>
    <definedName name="pr538c1" localSheetId="9">#REF!</definedName>
    <definedName name="pr538c1">#REF!</definedName>
    <definedName name="pr5r38c1" localSheetId="11">#REF!</definedName>
    <definedName name="pr5r38c1" localSheetId="13">#REF!</definedName>
    <definedName name="pr5r38c1" localSheetId="14">#REF!</definedName>
    <definedName name="pr5r38c1" localSheetId="5">#REF!</definedName>
    <definedName name="pr5r38c1" localSheetId="9">#REF!</definedName>
    <definedName name="pr5r38c1">#REF!</definedName>
    <definedName name="pr5r39c1" localSheetId="11">#REF!</definedName>
    <definedName name="pr5r39c1" localSheetId="13">#REF!</definedName>
    <definedName name="pr5r39c1" localSheetId="14">#REF!</definedName>
    <definedName name="pr5r39c1" localSheetId="5">#REF!</definedName>
    <definedName name="pr5r39c1" localSheetId="9">#REF!</definedName>
    <definedName name="pr5r39c1">#REF!</definedName>
    <definedName name="pr5r40c1" localSheetId="11">#REF!</definedName>
    <definedName name="pr5r40c1" localSheetId="13">#REF!</definedName>
    <definedName name="pr5r40c1" localSheetId="14">#REF!</definedName>
    <definedName name="pr5r40c1" localSheetId="5">#REF!</definedName>
    <definedName name="pr5r40c1" localSheetId="9">#REF!</definedName>
    <definedName name="pr5r40c1">#REF!</definedName>
    <definedName name="pr5r41c1" localSheetId="11">#REF!</definedName>
    <definedName name="pr5r41c1" localSheetId="13">#REF!</definedName>
    <definedName name="pr5r41c1" localSheetId="14">#REF!</definedName>
    <definedName name="pr5r41c1" localSheetId="5">#REF!</definedName>
    <definedName name="pr5r41c1" localSheetId="9">#REF!</definedName>
    <definedName name="pr5r41c1">#REF!</definedName>
    <definedName name="pr5r42c1" localSheetId="11">#REF!</definedName>
    <definedName name="pr5r42c1" localSheetId="13">#REF!</definedName>
    <definedName name="pr5r42c1" localSheetId="14">#REF!</definedName>
    <definedName name="pr5r42c1" localSheetId="5">#REF!</definedName>
    <definedName name="pr5r42c1" localSheetId="9">#REF!</definedName>
    <definedName name="pr5r42c1">#REF!</definedName>
    <definedName name="pr6r1c1" localSheetId="11">#REF!</definedName>
    <definedName name="pr6r1c1" localSheetId="13">#REF!</definedName>
    <definedName name="pr6r1c1" localSheetId="14">#REF!</definedName>
    <definedName name="pr6r1c1" localSheetId="5">#REF!</definedName>
    <definedName name="pr6r1c1" localSheetId="9">#REF!</definedName>
    <definedName name="pr6r1c1">#REF!</definedName>
    <definedName name="pr6r1c10" localSheetId="11">#REF!</definedName>
    <definedName name="pr6r1c10" localSheetId="13">#REF!</definedName>
    <definedName name="pr6r1c10" localSheetId="14">#REF!</definedName>
    <definedName name="pr6r1c10" localSheetId="5">#REF!</definedName>
    <definedName name="pr6r1c10" localSheetId="9">#REF!</definedName>
    <definedName name="pr6r1c10">#REF!</definedName>
    <definedName name="pr6r1c11" localSheetId="11">#REF!</definedName>
    <definedName name="pr6r1c11" localSheetId="13">#REF!</definedName>
    <definedName name="pr6r1c11" localSheetId="14">#REF!</definedName>
    <definedName name="pr6r1c11" localSheetId="5">#REF!</definedName>
    <definedName name="pr6r1c11" localSheetId="9">#REF!</definedName>
    <definedName name="pr6r1c11">#REF!</definedName>
    <definedName name="pr6r1c12" localSheetId="11">#REF!</definedName>
    <definedName name="pr6r1c12" localSheetId="13">#REF!</definedName>
    <definedName name="pr6r1c12" localSheetId="14">#REF!</definedName>
    <definedName name="pr6r1c12" localSheetId="5">#REF!</definedName>
    <definedName name="pr6r1c12" localSheetId="9">#REF!</definedName>
    <definedName name="pr6r1c12">#REF!</definedName>
    <definedName name="pr6r1c2" localSheetId="11">#REF!</definedName>
    <definedName name="pr6r1c2" localSheetId="13">#REF!</definedName>
    <definedName name="pr6r1c2" localSheetId="14">#REF!</definedName>
    <definedName name="pr6r1c2" localSheetId="5">#REF!</definedName>
    <definedName name="pr6r1c2" localSheetId="9">#REF!</definedName>
    <definedName name="pr6r1c2">#REF!</definedName>
    <definedName name="pr6r1c3" localSheetId="11">#REF!</definedName>
    <definedName name="pr6r1c3" localSheetId="13">#REF!</definedName>
    <definedName name="pr6r1c3" localSheetId="14">#REF!</definedName>
    <definedName name="pr6r1c3" localSheetId="5">#REF!</definedName>
    <definedName name="pr6r1c3" localSheetId="9">#REF!</definedName>
    <definedName name="pr6r1c3">#REF!</definedName>
    <definedName name="pr6r1c4" localSheetId="11">#REF!</definedName>
    <definedName name="pr6r1c4" localSheetId="13">#REF!</definedName>
    <definedName name="pr6r1c4" localSheetId="14">#REF!</definedName>
    <definedName name="pr6r1c4" localSheetId="5">#REF!</definedName>
    <definedName name="pr6r1c4" localSheetId="9">#REF!</definedName>
    <definedName name="pr6r1c4">#REF!</definedName>
    <definedName name="pr6r1c5" localSheetId="11">#REF!</definedName>
    <definedName name="pr6r1c5" localSheetId="13">#REF!</definedName>
    <definedName name="pr6r1c5" localSheetId="14">#REF!</definedName>
    <definedName name="pr6r1c5" localSheetId="5">#REF!</definedName>
    <definedName name="pr6r1c5" localSheetId="9">#REF!</definedName>
    <definedName name="pr6r1c5">#REF!</definedName>
    <definedName name="pr6r1c6" localSheetId="11">#REF!</definedName>
    <definedName name="pr6r1c6" localSheetId="13">#REF!</definedName>
    <definedName name="pr6r1c6" localSheetId="14">#REF!</definedName>
    <definedName name="pr6r1c6" localSheetId="5">#REF!</definedName>
    <definedName name="pr6r1c6" localSheetId="9">#REF!</definedName>
    <definedName name="pr6r1c6">#REF!</definedName>
    <definedName name="pr6r1c7" localSheetId="11">#REF!</definedName>
    <definedName name="pr6r1c7" localSheetId="13">#REF!</definedName>
    <definedName name="pr6r1c7" localSheetId="14">#REF!</definedName>
    <definedName name="pr6r1c7" localSheetId="5">#REF!</definedName>
    <definedName name="pr6r1c7" localSheetId="9">#REF!</definedName>
    <definedName name="pr6r1c7">#REF!</definedName>
    <definedName name="pr6r1c8" localSheetId="11">#REF!</definedName>
    <definedName name="pr6r1c8" localSheetId="13">#REF!</definedName>
    <definedName name="pr6r1c8" localSheetId="14">#REF!</definedName>
    <definedName name="pr6r1c8" localSheetId="5">#REF!</definedName>
    <definedName name="pr6r1c8" localSheetId="9">#REF!</definedName>
    <definedName name="pr6r1c8">#REF!</definedName>
    <definedName name="pr6r1c9" localSheetId="11">#REF!</definedName>
    <definedName name="pr6r1c9" localSheetId="13">#REF!</definedName>
    <definedName name="pr6r1c9" localSheetId="14">#REF!</definedName>
    <definedName name="pr6r1c9" localSheetId="5">#REF!</definedName>
    <definedName name="pr6r1c9" localSheetId="9">#REF!</definedName>
    <definedName name="pr6r1c9">#REF!</definedName>
    <definedName name="pr6r2c1" localSheetId="11">#REF!</definedName>
    <definedName name="pr6r2c1" localSheetId="13">#REF!</definedName>
    <definedName name="pr6r2c1" localSheetId="14">#REF!</definedName>
    <definedName name="pr6r2c1" localSheetId="5">#REF!</definedName>
    <definedName name="pr6r2c1" localSheetId="9">#REF!</definedName>
    <definedName name="pr6r2c1">#REF!</definedName>
    <definedName name="pr6r2c10" localSheetId="11">#REF!</definedName>
    <definedName name="pr6r2c10" localSheetId="13">#REF!</definedName>
    <definedName name="pr6r2c10" localSheetId="14">#REF!</definedName>
    <definedName name="pr6r2c10" localSheetId="5">#REF!</definedName>
    <definedName name="pr6r2c10" localSheetId="9">#REF!</definedName>
    <definedName name="pr6r2c10">#REF!</definedName>
    <definedName name="pr6r2c11" localSheetId="11">#REF!</definedName>
    <definedName name="pr6r2c11" localSheetId="13">#REF!</definedName>
    <definedName name="pr6r2c11" localSheetId="14">#REF!</definedName>
    <definedName name="pr6r2c11" localSheetId="5">#REF!</definedName>
    <definedName name="pr6r2c11" localSheetId="9">#REF!</definedName>
    <definedName name="pr6r2c11">#REF!</definedName>
    <definedName name="pr6r2c12" localSheetId="11">#REF!</definedName>
    <definedName name="pr6r2c12" localSheetId="13">#REF!</definedName>
    <definedName name="pr6r2c12" localSheetId="14">#REF!</definedName>
    <definedName name="pr6r2c12" localSheetId="5">#REF!</definedName>
    <definedName name="pr6r2c12" localSheetId="9">#REF!</definedName>
    <definedName name="pr6r2c12">#REF!</definedName>
    <definedName name="pr6r2c2" localSheetId="11">#REF!</definedName>
    <definedName name="pr6r2c2" localSheetId="13">#REF!</definedName>
    <definedName name="pr6r2c2" localSheetId="14">#REF!</definedName>
    <definedName name="pr6r2c2" localSheetId="5">#REF!</definedName>
    <definedName name="pr6r2c2" localSheetId="9">#REF!</definedName>
    <definedName name="pr6r2c2">#REF!</definedName>
    <definedName name="pr6r2c3" localSheetId="11">#REF!</definedName>
    <definedName name="pr6r2c3" localSheetId="13">#REF!</definedName>
    <definedName name="pr6r2c3" localSheetId="14">#REF!</definedName>
    <definedName name="pr6r2c3" localSheetId="5">#REF!</definedName>
    <definedName name="pr6r2c3" localSheetId="9">#REF!</definedName>
    <definedName name="pr6r2c3">#REF!</definedName>
    <definedName name="pr6r2c4" localSheetId="11">#REF!</definedName>
    <definedName name="pr6r2c4" localSheetId="13">#REF!</definedName>
    <definedName name="pr6r2c4" localSheetId="14">#REF!</definedName>
    <definedName name="pr6r2c4" localSheetId="5">#REF!</definedName>
    <definedName name="pr6r2c4" localSheetId="9">#REF!</definedName>
    <definedName name="pr6r2c4">#REF!</definedName>
    <definedName name="pr6r2c5" localSheetId="11">#REF!</definedName>
    <definedName name="pr6r2c5" localSheetId="13">#REF!</definedName>
    <definedName name="pr6r2c5" localSheetId="14">#REF!</definedName>
    <definedName name="pr6r2c5" localSheetId="5">#REF!</definedName>
    <definedName name="pr6r2c5" localSheetId="9">#REF!</definedName>
    <definedName name="pr6r2c5">#REF!</definedName>
    <definedName name="pr6r2c6" localSheetId="11">#REF!</definedName>
    <definedName name="pr6r2c6" localSheetId="13">#REF!</definedName>
    <definedName name="pr6r2c6" localSheetId="14">#REF!</definedName>
    <definedName name="pr6r2c6" localSheetId="5">#REF!</definedName>
    <definedName name="pr6r2c6" localSheetId="9">#REF!</definedName>
    <definedName name="pr6r2c6">#REF!</definedName>
    <definedName name="pr6r2c7" localSheetId="11">#REF!</definedName>
    <definedName name="pr6r2c7" localSheetId="13">#REF!</definedName>
    <definedName name="pr6r2c7" localSheetId="14">#REF!</definedName>
    <definedName name="pr6r2c7" localSheetId="5">#REF!</definedName>
    <definedName name="pr6r2c7" localSheetId="9">#REF!</definedName>
    <definedName name="pr6r2c7">#REF!</definedName>
    <definedName name="pr6r2c8" localSheetId="11">#REF!</definedName>
    <definedName name="pr6r2c8" localSheetId="13">#REF!</definedName>
    <definedName name="pr6r2c8" localSheetId="14">#REF!</definedName>
    <definedName name="pr6r2c8" localSheetId="5">#REF!</definedName>
    <definedName name="pr6r2c8" localSheetId="9">#REF!</definedName>
    <definedName name="pr6r2c8">#REF!</definedName>
    <definedName name="pr6r2c9" localSheetId="11">#REF!</definedName>
    <definedName name="pr6r2c9" localSheetId="13">#REF!</definedName>
    <definedName name="pr6r2c9" localSheetId="14">#REF!</definedName>
    <definedName name="pr6r2c9" localSheetId="5">#REF!</definedName>
    <definedName name="pr6r2c9" localSheetId="9">#REF!</definedName>
    <definedName name="pr6r2c9">#REF!</definedName>
    <definedName name="pr6r3c1" localSheetId="11">#REF!</definedName>
    <definedName name="pr6r3c1" localSheetId="13">#REF!</definedName>
    <definedName name="pr6r3c1" localSheetId="14">#REF!</definedName>
    <definedName name="pr6r3c1" localSheetId="5">#REF!</definedName>
    <definedName name="pr6r3c1" localSheetId="9">#REF!</definedName>
    <definedName name="pr6r3c1">#REF!</definedName>
    <definedName name="pr6r3c10" localSheetId="11">#REF!</definedName>
    <definedName name="pr6r3c10" localSheetId="13">#REF!</definedName>
    <definedName name="pr6r3c10" localSheetId="14">#REF!</definedName>
    <definedName name="pr6r3c10" localSheetId="5">#REF!</definedName>
    <definedName name="pr6r3c10" localSheetId="9">#REF!</definedName>
    <definedName name="pr6r3c10">#REF!</definedName>
    <definedName name="pr6r3c11" localSheetId="11">#REF!</definedName>
    <definedName name="pr6r3c11" localSheetId="13">#REF!</definedName>
    <definedName name="pr6r3c11" localSheetId="14">#REF!</definedName>
    <definedName name="pr6r3c11" localSheetId="5">#REF!</definedName>
    <definedName name="pr6r3c11" localSheetId="9">#REF!</definedName>
    <definedName name="pr6r3c11">#REF!</definedName>
    <definedName name="pr6r3c12" localSheetId="11">#REF!</definedName>
    <definedName name="pr6r3c12" localSheetId="13">#REF!</definedName>
    <definedName name="pr6r3c12" localSheetId="14">#REF!</definedName>
    <definedName name="pr6r3c12" localSheetId="5">#REF!</definedName>
    <definedName name="pr6r3c12" localSheetId="9">#REF!</definedName>
    <definedName name="pr6r3c12">#REF!</definedName>
    <definedName name="pr6r3c2" localSheetId="11">#REF!</definedName>
    <definedName name="pr6r3c2" localSheetId="13">#REF!</definedName>
    <definedName name="pr6r3c2" localSheetId="14">#REF!</definedName>
    <definedName name="pr6r3c2" localSheetId="5">#REF!</definedName>
    <definedName name="pr6r3c2" localSheetId="9">#REF!</definedName>
    <definedName name="pr6r3c2">#REF!</definedName>
    <definedName name="pr6r3c3" localSheetId="11">#REF!</definedName>
    <definedName name="pr6r3c3" localSheetId="13">#REF!</definedName>
    <definedName name="pr6r3c3" localSheetId="14">#REF!</definedName>
    <definedName name="pr6r3c3" localSheetId="5">#REF!</definedName>
    <definedName name="pr6r3c3" localSheetId="9">#REF!</definedName>
    <definedName name="pr6r3c3">#REF!</definedName>
    <definedName name="pr6r3c4" localSheetId="11">#REF!</definedName>
    <definedName name="pr6r3c4" localSheetId="13">#REF!</definedName>
    <definedName name="pr6r3c4" localSheetId="14">#REF!</definedName>
    <definedName name="pr6r3c4" localSheetId="5">#REF!</definedName>
    <definedName name="pr6r3c4" localSheetId="9">#REF!</definedName>
    <definedName name="pr6r3c4">#REF!</definedName>
    <definedName name="pr6r3c5" localSheetId="11">#REF!</definedName>
    <definedName name="pr6r3c5" localSheetId="13">#REF!</definedName>
    <definedName name="pr6r3c5" localSheetId="14">#REF!</definedName>
    <definedName name="pr6r3c5" localSheetId="5">#REF!</definedName>
    <definedName name="pr6r3c5" localSheetId="9">#REF!</definedName>
    <definedName name="pr6r3c5">#REF!</definedName>
    <definedName name="pr6r3c6" localSheetId="11">#REF!</definedName>
    <definedName name="pr6r3c6" localSheetId="13">#REF!</definedName>
    <definedName name="pr6r3c6" localSheetId="14">#REF!</definedName>
    <definedName name="pr6r3c6" localSheetId="5">#REF!</definedName>
    <definedName name="pr6r3c6" localSheetId="9">#REF!</definedName>
    <definedName name="pr6r3c6">#REF!</definedName>
    <definedName name="pr6r3c7" localSheetId="11">#REF!</definedName>
    <definedName name="pr6r3c7" localSheetId="13">#REF!</definedName>
    <definedName name="pr6r3c7" localSheetId="14">#REF!</definedName>
    <definedName name="pr6r3c7" localSheetId="5">#REF!</definedName>
    <definedName name="pr6r3c7" localSheetId="9">#REF!</definedName>
    <definedName name="pr6r3c7">#REF!</definedName>
    <definedName name="pr6r3c8" localSheetId="11">#REF!</definedName>
    <definedName name="pr6r3c8" localSheetId="13">#REF!</definedName>
    <definedName name="pr6r3c8" localSheetId="14">#REF!</definedName>
    <definedName name="pr6r3c8" localSheetId="5">#REF!</definedName>
    <definedName name="pr6r3c8" localSheetId="9">#REF!</definedName>
    <definedName name="pr6r3c8">#REF!</definedName>
    <definedName name="pr6r3c9" localSheetId="11">#REF!</definedName>
    <definedName name="pr6r3c9" localSheetId="13">#REF!</definedName>
    <definedName name="pr6r3c9" localSheetId="14">#REF!</definedName>
    <definedName name="pr6r3c9" localSheetId="5">#REF!</definedName>
    <definedName name="pr6r3c9" localSheetId="9">#REF!</definedName>
    <definedName name="pr6r3c9">#REF!</definedName>
    <definedName name="pr6r4c1" localSheetId="11">#REF!</definedName>
    <definedName name="pr6r4c1" localSheetId="13">#REF!</definedName>
    <definedName name="pr6r4c1" localSheetId="14">#REF!</definedName>
    <definedName name="pr6r4c1" localSheetId="5">#REF!</definedName>
    <definedName name="pr6r4c1" localSheetId="9">#REF!</definedName>
    <definedName name="pr6r4c1">#REF!</definedName>
    <definedName name="pr6r4c10" localSheetId="11">#REF!</definedName>
    <definedName name="pr6r4c10" localSheetId="13">#REF!</definedName>
    <definedName name="pr6r4c10" localSheetId="14">#REF!</definedName>
    <definedName name="pr6r4c10" localSheetId="5">#REF!</definedName>
    <definedName name="pr6r4c10" localSheetId="9">#REF!</definedName>
    <definedName name="pr6r4c10">#REF!</definedName>
    <definedName name="pr6r4c11" localSheetId="11">#REF!</definedName>
    <definedName name="pr6r4c11" localSheetId="13">#REF!</definedName>
    <definedName name="pr6r4c11" localSheetId="14">#REF!</definedName>
    <definedName name="pr6r4c11" localSheetId="5">#REF!</definedName>
    <definedName name="pr6r4c11" localSheetId="9">#REF!</definedName>
    <definedName name="pr6r4c11">#REF!</definedName>
    <definedName name="pr6r4c12" localSheetId="11">#REF!</definedName>
    <definedName name="pr6r4c12" localSheetId="13">#REF!</definedName>
    <definedName name="pr6r4c12" localSheetId="14">#REF!</definedName>
    <definedName name="pr6r4c12" localSheetId="5">#REF!</definedName>
    <definedName name="pr6r4c12" localSheetId="9">#REF!</definedName>
    <definedName name="pr6r4c12">#REF!</definedName>
    <definedName name="pr6r4c2" localSheetId="11">#REF!</definedName>
    <definedName name="pr6r4c2" localSheetId="13">#REF!</definedName>
    <definedName name="pr6r4c2" localSheetId="14">#REF!</definedName>
    <definedName name="pr6r4c2" localSheetId="5">#REF!</definedName>
    <definedName name="pr6r4c2" localSheetId="9">#REF!</definedName>
    <definedName name="pr6r4c2">#REF!</definedName>
    <definedName name="pr6r4c3" localSheetId="11">#REF!</definedName>
    <definedName name="pr6r4c3" localSheetId="13">#REF!</definedName>
    <definedName name="pr6r4c3" localSheetId="14">#REF!</definedName>
    <definedName name="pr6r4c3" localSheetId="5">#REF!</definedName>
    <definedName name="pr6r4c3" localSheetId="9">#REF!</definedName>
    <definedName name="pr6r4c3">#REF!</definedName>
    <definedName name="pr6r4c4" localSheetId="11">#REF!</definedName>
    <definedName name="pr6r4c4" localSheetId="13">#REF!</definedName>
    <definedName name="pr6r4c4" localSheetId="14">#REF!</definedName>
    <definedName name="pr6r4c4" localSheetId="5">#REF!</definedName>
    <definedName name="pr6r4c4" localSheetId="9">#REF!</definedName>
    <definedName name="pr6r4c4">#REF!</definedName>
    <definedName name="pr6r4c5" localSheetId="11">#REF!</definedName>
    <definedName name="pr6r4c5" localSheetId="13">#REF!</definedName>
    <definedName name="pr6r4c5" localSheetId="14">#REF!</definedName>
    <definedName name="pr6r4c5" localSheetId="5">#REF!</definedName>
    <definedName name="pr6r4c5" localSheetId="9">#REF!</definedName>
    <definedName name="pr6r4c5">#REF!</definedName>
    <definedName name="pr6r4c6" localSheetId="11">#REF!</definedName>
    <definedName name="pr6r4c6" localSheetId="13">#REF!</definedName>
    <definedName name="pr6r4c6" localSheetId="14">#REF!</definedName>
    <definedName name="pr6r4c6" localSheetId="5">#REF!</definedName>
    <definedName name="pr6r4c6" localSheetId="9">#REF!</definedName>
    <definedName name="pr6r4c6">#REF!</definedName>
    <definedName name="pr6r4c7" localSheetId="11">#REF!</definedName>
    <definedName name="pr6r4c7" localSheetId="13">#REF!</definedName>
    <definedName name="pr6r4c7" localSheetId="14">#REF!</definedName>
    <definedName name="pr6r4c7" localSheetId="5">#REF!</definedName>
    <definedName name="pr6r4c7" localSheetId="9">#REF!</definedName>
    <definedName name="pr6r4c7">#REF!</definedName>
    <definedName name="pr6r4c8" localSheetId="11">#REF!</definedName>
    <definedName name="pr6r4c8" localSheetId="13">#REF!</definedName>
    <definedName name="pr6r4c8" localSheetId="14">#REF!</definedName>
    <definedName name="pr6r4c8" localSheetId="5">#REF!</definedName>
    <definedName name="pr6r4c8" localSheetId="9">#REF!</definedName>
    <definedName name="pr6r4c8">#REF!</definedName>
    <definedName name="pr6r4c9" localSheetId="11">#REF!</definedName>
    <definedName name="pr6r4c9" localSheetId="13">#REF!</definedName>
    <definedName name="pr6r4c9" localSheetId="14">#REF!</definedName>
    <definedName name="pr6r4c9" localSheetId="5">#REF!</definedName>
    <definedName name="pr6r4c9" localSheetId="9">#REF!</definedName>
    <definedName name="pr6r4c9">#REF!</definedName>
    <definedName name="pr6r5c1" localSheetId="11">#REF!</definedName>
    <definedName name="pr6r5c1" localSheetId="13">#REF!</definedName>
    <definedName name="pr6r5c1" localSheetId="14">#REF!</definedName>
    <definedName name="pr6r5c1" localSheetId="5">#REF!</definedName>
    <definedName name="pr6r5c1" localSheetId="9">#REF!</definedName>
    <definedName name="pr6r5c1">#REF!</definedName>
    <definedName name="pr6r5c10" localSheetId="11">#REF!</definedName>
    <definedName name="pr6r5c10" localSheetId="13">#REF!</definedName>
    <definedName name="pr6r5c10" localSheetId="14">#REF!</definedName>
    <definedName name="pr6r5c10" localSheetId="5">#REF!</definedName>
    <definedName name="pr6r5c10" localSheetId="9">#REF!</definedName>
    <definedName name="pr6r5c10">#REF!</definedName>
    <definedName name="pr6r5c11" localSheetId="11">#REF!</definedName>
    <definedName name="pr6r5c11" localSheetId="13">#REF!</definedName>
    <definedName name="pr6r5c11" localSheetId="14">#REF!</definedName>
    <definedName name="pr6r5c11" localSheetId="5">#REF!</definedName>
    <definedName name="pr6r5c11" localSheetId="9">#REF!</definedName>
    <definedName name="pr6r5c11">#REF!</definedName>
    <definedName name="pr6r5c12" localSheetId="11">#REF!</definedName>
    <definedName name="pr6r5c12" localSheetId="13">#REF!</definedName>
    <definedName name="pr6r5c12" localSheetId="14">#REF!</definedName>
    <definedName name="pr6r5c12" localSheetId="5">#REF!</definedName>
    <definedName name="pr6r5c12" localSheetId="9">#REF!</definedName>
    <definedName name="pr6r5c12">#REF!</definedName>
    <definedName name="pr6r5c2" localSheetId="11">#REF!</definedName>
    <definedName name="pr6r5c2" localSheetId="13">#REF!</definedName>
    <definedName name="pr6r5c2" localSheetId="14">#REF!</definedName>
    <definedName name="pr6r5c2" localSheetId="5">#REF!</definedName>
    <definedName name="pr6r5c2" localSheetId="9">#REF!</definedName>
    <definedName name="pr6r5c2">#REF!</definedName>
    <definedName name="pr6r5c3" localSheetId="11">#REF!</definedName>
    <definedName name="pr6r5c3" localSheetId="13">#REF!</definedName>
    <definedName name="pr6r5c3" localSheetId="14">#REF!</definedName>
    <definedName name="pr6r5c3" localSheetId="5">#REF!</definedName>
    <definedName name="pr6r5c3" localSheetId="9">#REF!</definedName>
    <definedName name="pr6r5c3">#REF!</definedName>
    <definedName name="pr6r5c4" localSheetId="11">#REF!</definedName>
    <definedName name="pr6r5c4" localSheetId="13">#REF!</definedName>
    <definedName name="pr6r5c4" localSheetId="14">#REF!</definedName>
    <definedName name="pr6r5c4" localSheetId="5">#REF!</definedName>
    <definedName name="pr6r5c4" localSheetId="9">#REF!</definedName>
    <definedName name="pr6r5c4">#REF!</definedName>
    <definedName name="pr6r5c5" localSheetId="11">#REF!</definedName>
    <definedName name="pr6r5c5" localSheetId="13">#REF!</definedName>
    <definedName name="pr6r5c5" localSheetId="14">#REF!</definedName>
    <definedName name="pr6r5c5" localSheetId="5">#REF!</definedName>
    <definedName name="pr6r5c5" localSheetId="9">#REF!</definedName>
    <definedName name="pr6r5c5">#REF!</definedName>
    <definedName name="pr6r5c6" localSheetId="11">#REF!</definedName>
    <definedName name="pr6r5c6" localSheetId="13">#REF!</definedName>
    <definedName name="pr6r5c6" localSheetId="14">#REF!</definedName>
    <definedName name="pr6r5c6" localSheetId="5">#REF!</definedName>
    <definedName name="pr6r5c6" localSheetId="9">#REF!</definedName>
    <definedName name="pr6r5c6">#REF!</definedName>
    <definedName name="pr6r5c7" localSheetId="11">#REF!</definedName>
    <definedName name="pr6r5c7" localSheetId="13">#REF!</definedName>
    <definedName name="pr6r5c7" localSheetId="14">#REF!</definedName>
    <definedName name="pr6r5c7" localSheetId="5">#REF!</definedName>
    <definedName name="pr6r5c7" localSheetId="9">#REF!</definedName>
    <definedName name="pr6r5c7">#REF!</definedName>
    <definedName name="pr6r5c8" localSheetId="11">#REF!</definedName>
    <definedName name="pr6r5c8" localSheetId="13">#REF!</definedName>
    <definedName name="pr6r5c8" localSheetId="14">#REF!</definedName>
    <definedName name="pr6r5c8" localSheetId="5">#REF!</definedName>
    <definedName name="pr6r5c8" localSheetId="9">#REF!</definedName>
    <definedName name="pr6r5c8">#REF!</definedName>
    <definedName name="pr6r5c9" localSheetId="11">#REF!</definedName>
    <definedName name="pr6r5c9" localSheetId="13">#REF!</definedName>
    <definedName name="pr6r5c9" localSheetId="14">#REF!</definedName>
    <definedName name="pr6r5c9" localSheetId="5">#REF!</definedName>
    <definedName name="pr6r5c9" localSheetId="9">#REF!</definedName>
    <definedName name="pr6r5c9">#REF!</definedName>
    <definedName name="pr6r6c1" localSheetId="11">#REF!</definedName>
    <definedName name="pr6r6c1" localSheetId="13">#REF!</definedName>
    <definedName name="pr6r6c1" localSheetId="14">#REF!</definedName>
    <definedName name="pr6r6c1" localSheetId="5">#REF!</definedName>
    <definedName name="pr6r6c1" localSheetId="9">#REF!</definedName>
    <definedName name="pr6r6c1">#REF!</definedName>
    <definedName name="pr6r6c10" localSheetId="11">#REF!</definedName>
    <definedName name="pr6r6c10" localSheetId="13">#REF!</definedName>
    <definedName name="pr6r6c10" localSheetId="14">#REF!</definedName>
    <definedName name="pr6r6c10" localSheetId="5">#REF!</definedName>
    <definedName name="pr6r6c10" localSheetId="9">#REF!</definedName>
    <definedName name="pr6r6c10">#REF!</definedName>
    <definedName name="pr6r6c11" localSheetId="11">#REF!</definedName>
    <definedName name="pr6r6c11" localSheetId="13">#REF!</definedName>
    <definedName name="pr6r6c11" localSheetId="14">#REF!</definedName>
    <definedName name="pr6r6c11" localSheetId="5">#REF!</definedName>
    <definedName name="pr6r6c11" localSheetId="9">#REF!</definedName>
    <definedName name="pr6r6c11">#REF!</definedName>
    <definedName name="pr6r6c12" localSheetId="11">#REF!</definedName>
    <definedName name="pr6r6c12" localSheetId="13">#REF!</definedName>
    <definedName name="pr6r6c12" localSheetId="14">#REF!</definedName>
    <definedName name="pr6r6c12" localSheetId="5">#REF!</definedName>
    <definedName name="pr6r6c12" localSheetId="9">#REF!</definedName>
    <definedName name="pr6r6c12">#REF!</definedName>
    <definedName name="pr6r6c2" localSheetId="11">#REF!</definedName>
    <definedName name="pr6r6c2" localSheetId="13">#REF!</definedName>
    <definedName name="pr6r6c2" localSheetId="14">#REF!</definedName>
    <definedName name="pr6r6c2" localSheetId="5">#REF!</definedName>
    <definedName name="pr6r6c2" localSheetId="9">#REF!</definedName>
    <definedName name="pr6r6c2">#REF!</definedName>
    <definedName name="pr6r6c3" localSheetId="11">#REF!</definedName>
    <definedName name="pr6r6c3" localSheetId="13">#REF!</definedName>
    <definedName name="pr6r6c3" localSheetId="14">#REF!</definedName>
    <definedName name="pr6r6c3" localSheetId="5">#REF!</definedName>
    <definedName name="pr6r6c3" localSheetId="9">#REF!</definedName>
    <definedName name="pr6r6c3">#REF!</definedName>
    <definedName name="pr6r6c4" localSheetId="11">#REF!</definedName>
    <definedName name="pr6r6c4" localSheetId="13">#REF!</definedName>
    <definedName name="pr6r6c4" localSheetId="14">#REF!</definedName>
    <definedName name="pr6r6c4" localSheetId="5">#REF!</definedName>
    <definedName name="pr6r6c4" localSheetId="9">#REF!</definedName>
    <definedName name="pr6r6c4">#REF!</definedName>
    <definedName name="pr6r6c5" localSheetId="11">#REF!</definedName>
    <definedName name="pr6r6c5" localSheetId="13">#REF!</definedName>
    <definedName name="pr6r6c5" localSheetId="14">#REF!</definedName>
    <definedName name="pr6r6c5" localSheetId="5">#REF!</definedName>
    <definedName name="pr6r6c5" localSheetId="9">#REF!</definedName>
    <definedName name="pr6r6c5">#REF!</definedName>
    <definedName name="pr6r6c6" localSheetId="11">#REF!</definedName>
    <definedName name="pr6r6c6" localSheetId="13">#REF!</definedName>
    <definedName name="pr6r6c6" localSheetId="14">#REF!</definedName>
    <definedName name="pr6r6c6" localSheetId="5">#REF!</definedName>
    <definedName name="pr6r6c6" localSheetId="9">#REF!</definedName>
    <definedName name="pr6r6c6">#REF!</definedName>
    <definedName name="pr6r6c7" localSheetId="11">#REF!</definedName>
    <definedName name="pr6r6c7" localSheetId="13">#REF!</definedName>
    <definedName name="pr6r6c7" localSheetId="14">#REF!</definedName>
    <definedName name="pr6r6c7" localSheetId="5">#REF!</definedName>
    <definedName name="pr6r6c7" localSheetId="9">#REF!</definedName>
    <definedName name="pr6r6c7">#REF!</definedName>
    <definedName name="pr6r6c8" localSheetId="11">#REF!</definedName>
    <definedName name="pr6r6c8" localSheetId="13">#REF!</definedName>
    <definedName name="pr6r6c8" localSheetId="14">#REF!</definedName>
    <definedName name="pr6r6c8" localSheetId="5">#REF!</definedName>
    <definedName name="pr6r6c8" localSheetId="9">#REF!</definedName>
    <definedName name="pr6r6c8">#REF!</definedName>
    <definedName name="pr6r6c9" localSheetId="11">#REF!</definedName>
    <definedName name="pr6r6c9" localSheetId="13">#REF!</definedName>
    <definedName name="pr6r6c9" localSheetId="14">#REF!</definedName>
    <definedName name="pr6r6c9" localSheetId="5">#REF!</definedName>
    <definedName name="pr6r6c9" localSheetId="9">#REF!</definedName>
    <definedName name="pr6r6c9">#REF!</definedName>
    <definedName name="pr6r71" localSheetId="11">#REF!</definedName>
    <definedName name="pr6r71" localSheetId="13">#REF!</definedName>
    <definedName name="pr6r71" localSheetId="14">#REF!</definedName>
    <definedName name="pr6r71" localSheetId="5">#REF!</definedName>
    <definedName name="pr6r71" localSheetId="9">#REF!</definedName>
    <definedName name="pr6r71">#REF!</definedName>
    <definedName name="pr6r710" localSheetId="11">#REF!</definedName>
    <definedName name="pr6r710" localSheetId="13">#REF!</definedName>
    <definedName name="pr6r710" localSheetId="14">#REF!</definedName>
    <definedName name="pr6r710" localSheetId="5">#REF!</definedName>
    <definedName name="pr6r710" localSheetId="9">#REF!</definedName>
    <definedName name="pr6r710">#REF!</definedName>
    <definedName name="pr6r711" localSheetId="11">#REF!</definedName>
    <definedName name="pr6r711" localSheetId="13">#REF!</definedName>
    <definedName name="pr6r711" localSheetId="14">#REF!</definedName>
    <definedName name="pr6r711" localSheetId="5">#REF!</definedName>
    <definedName name="pr6r711" localSheetId="9">#REF!</definedName>
    <definedName name="pr6r711">#REF!</definedName>
    <definedName name="pr6r712" localSheetId="11">#REF!</definedName>
    <definedName name="pr6r712" localSheetId="13">#REF!</definedName>
    <definedName name="pr6r712" localSheetId="14">#REF!</definedName>
    <definedName name="pr6r712" localSheetId="5">#REF!</definedName>
    <definedName name="pr6r712" localSheetId="9">#REF!</definedName>
    <definedName name="pr6r712">#REF!</definedName>
    <definedName name="pr6r72" localSheetId="11">#REF!</definedName>
    <definedName name="pr6r72" localSheetId="13">#REF!</definedName>
    <definedName name="pr6r72" localSheetId="14">#REF!</definedName>
    <definedName name="pr6r72" localSheetId="5">#REF!</definedName>
    <definedName name="pr6r72" localSheetId="9">#REF!</definedName>
    <definedName name="pr6r72">#REF!</definedName>
    <definedName name="pr6r73" localSheetId="11">#REF!</definedName>
    <definedName name="pr6r73" localSheetId="13">#REF!</definedName>
    <definedName name="pr6r73" localSheetId="14">#REF!</definedName>
    <definedName name="pr6r73" localSheetId="5">#REF!</definedName>
    <definedName name="pr6r73" localSheetId="9">#REF!</definedName>
    <definedName name="pr6r73">#REF!</definedName>
    <definedName name="pr6r74" localSheetId="11">#REF!</definedName>
    <definedName name="pr6r74" localSheetId="13">#REF!</definedName>
    <definedName name="pr6r74" localSheetId="14">#REF!</definedName>
    <definedName name="pr6r74" localSheetId="5">#REF!</definedName>
    <definedName name="pr6r74" localSheetId="9">#REF!</definedName>
    <definedName name="pr6r74">#REF!</definedName>
    <definedName name="pr6r75" localSheetId="11">#REF!</definedName>
    <definedName name="pr6r75" localSheetId="13">#REF!</definedName>
    <definedName name="pr6r75" localSheetId="14">#REF!</definedName>
    <definedName name="pr6r75" localSheetId="5">#REF!</definedName>
    <definedName name="pr6r75" localSheetId="9">#REF!</definedName>
    <definedName name="pr6r75">#REF!</definedName>
    <definedName name="pr6r76" localSheetId="11">#REF!</definedName>
    <definedName name="pr6r76" localSheetId="13">#REF!</definedName>
    <definedName name="pr6r76" localSheetId="14">#REF!</definedName>
    <definedName name="pr6r76" localSheetId="5">#REF!</definedName>
    <definedName name="pr6r76" localSheetId="9">#REF!</definedName>
    <definedName name="pr6r76">#REF!</definedName>
    <definedName name="pr6r77" localSheetId="11">#REF!</definedName>
    <definedName name="pr6r77" localSheetId="13">#REF!</definedName>
    <definedName name="pr6r77" localSheetId="14">#REF!</definedName>
    <definedName name="pr6r77" localSheetId="5">#REF!</definedName>
    <definedName name="pr6r77" localSheetId="9">#REF!</definedName>
    <definedName name="pr6r77">#REF!</definedName>
    <definedName name="pr6r78" localSheetId="11">#REF!</definedName>
    <definedName name="pr6r78" localSheetId="13">#REF!</definedName>
    <definedName name="pr6r78" localSheetId="14">#REF!</definedName>
    <definedName name="pr6r78" localSheetId="5">#REF!</definedName>
    <definedName name="pr6r78" localSheetId="9">#REF!</definedName>
    <definedName name="pr6r78">#REF!</definedName>
    <definedName name="pr6r79" localSheetId="11">#REF!</definedName>
    <definedName name="pr6r79" localSheetId="13">#REF!</definedName>
    <definedName name="pr6r79" localSheetId="14">#REF!</definedName>
    <definedName name="pr6r79" localSheetId="5">#REF!</definedName>
    <definedName name="pr6r79" localSheetId="9">#REF!</definedName>
    <definedName name="pr6r79">#REF!</definedName>
    <definedName name="pr6r7c1" localSheetId="11">#REF!</definedName>
    <definedName name="pr6r7c1" localSheetId="13">#REF!</definedName>
    <definedName name="pr6r7c1" localSheetId="14">#REF!</definedName>
    <definedName name="pr6r7c1" localSheetId="5">#REF!</definedName>
    <definedName name="pr6r7c1" localSheetId="9">#REF!</definedName>
    <definedName name="pr6r7c1">#REF!</definedName>
    <definedName name="pr6r7c10" localSheetId="11">#REF!</definedName>
    <definedName name="pr6r7c10" localSheetId="13">#REF!</definedName>
    <definedName name="pr6r7c10" localSheetId="14">#REF!</definedName>
    <definedName name="pr6r7c10" localSheetId="5">#REF!</definedName>
    <definedName name="pr6r7c10" localSheetId="9">#REF!</definedName>
    <definedName name="pr6r7c10">#REF!</definedName>
    <definedName name="pr6r7c11" localSheetId="11">#REF!</definedName>
    <definedName name="pr6r7c11" localSheetId="13">#REF!</definedName>
    <definedName name="pr6r7c11" localSheetId="14">#REF!</definedName>
    <definedName name="pr6r7c11" localSheetId="5">#REF!</definedName>
    <definedName name="pr6r7c11" localSheetId="9">#REF!</definedName>
    <definedName name="pr6r7c11">#REF!</definedName>
    <definedName name="pr6r7c12" localSheetId="11">#REF!</definedName>
    <definedName name="pr6r7c12" localSheetId="13">#REF!</definedName>
    <definedName name="pr6r7c12" localSheetId="14">#REF!</definedName>
    <definedName name="pr6r7c12" localSheetId="5">#REF!</definedName>
    <definedName name="pr6r7c12" localSheetId="9">#REF!</definedName>
    <definedName name="pr6r7c12">#REF!</definedName>
    <definedName name="pr6r7c2" localSheetId="11">#REF!</definedName>
    <definedName name="pr6r7c2" localSheetId="13">#REF!</definedName>
    <definedName name="pr6r7c2" localSheetId="14">#REF!</definedName>
    <definedName name="pr6r7c2" localSheetId="5">#REF!</definedName>
    <definedName name="pr6r7c2" localSheetId="9">#REF!</definedName>
    <definedName name="pr6r7c2">#REF!</definedName>
    <definedName name="pr6r7c3" localSheetId="11">#REF!</definedName>
    <definedName name="pr6r7c3" localSheetId="13">#REF!</definedName>
    <definedName name="pr6r7c3" localSheetId="14">#REF!</definedName>
    <definedName name="pr6r7c3" localSheetId="5">#REF!</definedName>
    <definedName name="pr6r7c3" localSheetId="9">#REF!</definedName>
    <definedName name="pr6r7c3">#REF!</definedName>
    <definedName name="pr6r7c4" localSheetId="11">#REF!</definedName>
    <definedName name="pr6r7c4" localSheetId="13">#REF!</definedName>
    <definedName name="pr6r7c4" localSheetId="14">#REF!</definedName>
    <definedName name="pr6r7c4" localSheetId="5">#REF!</definedName>
    <definedName name="pr6r7c4" localSheetId="9">#REF!</definedName>
    <definedName name="pr6r7c4">#REF!</definedName>
    <definedName name="pr6r7c5" localSheetId="11">#REF!</definedName>
    <definedName name="pr6r7c5" localSheetId="13">#REF!</definedName>
    <definedName name="pr6r7c5" localSheetId="14">#REF!</definedName>
    <definedName name="pr6r7c5" localSheetId="5">#REF!</definedName>
    <definedName name="pr6r7c5" localSheetId="9">#REF!</definedName>
    <definedName name="pr6r7c5">#REF!</definedName>
    <definedName name="pr6r7c6" localSheetId="11">#REF!</definedName>
    <definedName name="pr6r7c6" localSheetId="13">#REF!</definedName>
    <definedName name="pr6r7c6" localSheetId="14">#REF!</definedName>
    <definedName name="pr6r7c6" localSheetId="5">#REF!</definedName>
    <definedName name="pr6r7c6" localSheetId="9">#REF!</definedName>
    <definedName name="pr6r7c6">#REF!</definedName>
    <definedName name="pr6r7c7" localSheetId="11">#REF!</definedName>
    <definedName name="pr6r7c7" localSheetId="13">#REF!</definedName>
    <definedName name="pr6r7c7" localSheetId="14">#REF!</definedName>
    <definedName name="pr6r7c7" localSheetId="5">#REF!</definedName>
    <definedName name="pr6r7c7" localSheetId="9">#REF!</definedName>
    <definedName name="pr6r7c7">#REF!</definedName>
    <definedName name="pr6r7c8" localSheetId="11">#REF!</definedName>
    <definedName name="pr6r7c8" localSheetId="13">#REF!</definedName>
    <definedName name="pr6r7c8" localSheetId="14">#REF!</definedName>
    <definedName name="pr6r7c8" localSheetId="5">#REF!</definedName>
    <definedName name="pr6r7c8" localSheetId="9">#REF!</definedName>
    <definedName name="pr6r7c8">#REF!</definedName>
    <definedName name="pr6r7c9" localSheetId="11">#REF!</definedName>
    <definedName name="pr6r7c9" localSheetId="13">#REF!</definedName>
    <definedName name="pr6r7c9" localSheetId="14">#REF!</definedName>
    <definedName name="pr6r7c9" localSheetId="5">#REF!</definedName>
    <definedName name="pr6r7c9" localSheetId="9">#REF!</definedName>
    <definedName name="pr6r7c9">#REF!</definedName>
    <definedName name="pr6r8c1" localSheetId="11">#REF!</definedName>
    <definedName name="pr6r8c1" localSheetId="13">#REF!</definedName>
    <definedName name="pr6r8c1" localSheetId="14">#REF!</definedName>
    <definedName name="pr6r8c1" localSheetId="5">#REF!</definedName>
    <definedName name="pr6r8c1" localSheetId="9">#REF!</definedName>
    <definedName name="pr6r8c1">#REF!</definedName>
    <definedName name="pr6r8c10" localSheetId="11">#REF!</definedName>
    <definedName name="pr6r8c10" localSheetId="13">#REF!</definedName>
    <definedName name="pr6r8c10" localSheetId="14">#REF!</definedName>
    <definedName name="pr6r8c10" localSheetId="5">#REF!</definedName>
    <definedName name="pr6r8c10" localSheetId="9">#REF!</definedName>
    <definedName name="pr6r8c10">#REF!</definedName>
    <definedName name="pr6r8c11" localSheetId="11">#REF!</definedName>
    <definedName name="pr6r8c11" localSheetId="13">#REF!</definedName>
    <definedName name="pr6r8c11" localSheetId="14">#REF!</definedName>
    <definedName name="pr6r8c11" localSheetId="5">#REF!</definedName>
    <definedName name="pr6r8c11" localSheetId="9">#REF!</definedName>
    <definedName name="pr6r8c11">#REF!</definedName>
    <definedName name="pr6r8c12" localSheetId="11">#REF!</definedName>
    <definedName name="pr6r8c12" localSheetId="13">#REF!</definedName>
    <definedName name="pr6r8c12" localSheetId="14">#REF!</definedName>
    <definedName name="pr6r8c12" localSheetId="5">#REF!</definedName>
    <definedName name="pr6r8c12" localSheetId="9">#REF!</definedName>
    <definedName name="pr6r8c12">#REF!</definedName>
    <definedName name="pr6r8c2" localSheetId="11">#REF!</definedName>
    <definedName name="pr6r8c2" localSheetId="13">#REF!</definedName>
    <definedName name="pr6r8c2" localSheetId="14">#REF!</definedName>
    <definedName name="pr6r8c2" localSheetId="5">#REF!</definedName>
    <definedName name="pr6r8c2" localSheetId="9">#REF!</definedName>
    <definedName name="pr6r8c2">#REF!</definedName>
    <definedName name="pr6r8c3" localSheetId="11">#REF!</definedName>
    <definedName name="pr6r8c3" localSheetId="13">#REF!</definedName>
    <definedName name="pr6r8c3" localSheetId="14">#REF!</definedName>
    <definedName name="pr6r8c3" localSheetId="5">#REF!</definedName>
    <definedName name="pr6r8c3" localSheetId="9">#REF!</definedName>
    <definedName name="pr6r8c3">#REF!</definedName>
    <definedName name="pr6r8c4" localSheetId="11">#REF!</definedName>
    <definedName name="pr6r8c4" localSheetId="13">#REF!</definedName>
    <definedName name="pr6r8c4" localSheetId="14">#REF!</definedName>
    <definedName name="pr6r8c4" localSheetId="5">#REF!</definedName>
    <definedName name="pr6r8c4" localSheetId="9">#REF!</definedName>
    <definedName name="pr6r8c4">#REF!</definedName>
    <definedName name="pr6r8c5" localSheetId="11">#REF!</definedName>
    <definedName name="pr6r8c5" localSheetId="13">#REF!</definedName>
    <definedName name="pr6r8c5" localSheetId="14">#REF!</definedName>
    <definedName name="pr6r8c5" localSheetId="5">#REF!</definedName>
    <definedName name="pr6r8c5" localSheetId="9">#REF!</definedName>
    <definedName name="pr6r8c5">#REF!</definedName>
    <definedName name="pr6r8c6" localSheetId="11">#REF!</definedName>
    <definedName name="pr6r8c6" localSheetId="13">#REF!</definedName>
    <definedName name="pr6r8c6" localSheetId="14">#REF!</definedName>
    <definedName name="pr6r8c6" localSheetId="5">#REF!</definedName>
    <definedName name="pr6r8c6" localSheetId="9">#REF!</definedName>
    <definedName name="pr6r8c6">#REF!</definedName>
    <definedName name="pr6r8c7" localSheetId="11">#REF!</definedName>
    <definedName name="pr6r8c7" localSheetId="13">#REF!</definedName>
    <definedName name="pr6r8c7" localSheetId="14">#REF!</definedName>
    <definedName name="pr6r8c7" localSheetId="5">#REF!</definedName>
    <definedName name="pr6r8c7" localSheetId="9">#REF!</definedName>
    <definedName name="pr6r8c7">#REF!</definedName>
    <definedName name="pr6r8c8" localSheetId="11">#REF!</definedName>
    <definedName name="pr6r8c8" localSheetId="13">#REF!</definedName>
    <definedName name="pr6r8c8" localSheetId="14">#REF!</definedName>
    <definedName name="pr6r8c8" localSheetId="5">#REF!</definedName>
    <definedName name="pr6r8c8" localSheetId="9">#REF!</definedName>
    <definedName name="pr6r8c8">#REF!</definedName>
    <definedName name="pr6r8c9" localSheetId="11">#REF!</definedName>
    <definedName name="pr6r8c9" localSheetId="13">#REF!</definedName>
    <definedName name="pr6r8c9" localSheetId="14">#REF!</definedName>
    <definedName name="pr6r8c9" localSheetId="5">#REF!</definedName>
    <definedName name="pr6r8c9" localSheetId="9">#REF!</definedName>
    <definedName name="pr6r8c9">#REF!</definedName>
    <definedName name="presenzaXente" localSheetId="11">#REF!</definedName>
    <definedName name="presenzaXente" localSheetId="13">#REF!</definedName>
    <definedName name="presenzaXente" localSheetId="14">#REF!</definedName>
    <definedName name="presenzaXente" localSheetId="5">#REF!</definedName>
    <definedName name="presenzaXente" localSheetId="9">#REF!</definedName>
    <definedName name="presenzaXente">#REF!</definedName>
    <definedName name="presenzaXutentiXente" localSheetId="11">#REF!</definedName>
    <definedName name="presenzaXutentiXente" localSheetId="13">#REF!</definedName>
    <definedName name="presenzaXutentiXente" localSheetId="14">#REF!</definedName>
    <definedName name="presenzaXutentiXente" localSheetId="5">#REF!</definedName>
    <definedName name="presenzaXutentiXente" localSheetId="9">#REF!</definedName>
    <definedName name="presenzaXutentiXente">#REF!</definedName>
    <definedName name="prova" localSheetId="11">#REF!</definedName>
    <definedName name="prova" localSheetId="13">#REF!</definedName>
    <definedName name="prova" localSheetId="14">#REF!</definedName>
    <definedName name="prova" localSheetId="5">#REF!</definedName>
    <definedName name="prova" localSheetId="9">#REF!</definedName>
    <definedName name="prova">#REF!</definedName>
    <definedName name="q" localSheetId="11">#REF!</definedName>
    <definedName name="q" localSheetId="13">#REF!</definedName>
    <definedName name="q" localSheetId="14">#REF!</definedName>
    <definedName name="q" localSheetId="5">#REF!</definedName>
    <definedName name="q" localSheetId="9">#REF!</definedName>
    <definedName name="q">#REF!</definedName>
    <definedName name="Query1" localSheetId="0">#REF!</definedName>
    <definedName name="Query1" localSheetId="11">#REF!</definedName>
    <definedName name="Query1" localSheetId="12">#REF!</definedName>
    <definedName name="Query1" localSheetId="13">#REF!</definedName>
    <definedName name="Query1" localSheetId="14">#REF!</definedName>
    <definedName name="Query1" localSheetId="5">#REF!</definedName>
    <definedName name="Query1" localSheetId="6">#REF!</definedName>
    <definedName name="Query1" localSheetId="7">#REF!</definedName>
    <definedName name="Query1" localSheetId="8">#REF!</definedName>
    <definedName name="Query1" localSheetId="9">#REF!</definedName>
    <definedName name="Query1">#REF!</definedName>
    <definedName name="reg_media" localSheetId="11">#REF!</definedName>
    <definedName name="reg_media" localSheetId="13">#REF!</definedName>
    <definedName name="reg_media" localSheetId="14">#REF!</definedName>
    <definedName name="reg_media" localSheetId="5">#REF!</definedName>
    <definedName name="reg_media" localSheetId="9">#REF!</definedName>
    <definedName name="reg_media">#REF!</definedName>
    <definedName name="reg_media07">[14]reg_media07!$B$1:$K$23</definedName>
    <definedName name="regioni" localSheetId="11">#REF!</definedName>
    <definedName name="regioni" localSheetId="12">#REF!</definedName>
    <definedName name="regioni" localSheetId="13">#REF!</definedName>
    <definedName name="regioni" localSheetId="14">#REF!</definedName>
    <definedName name="regioni" localSheetId="5">#REF!</definedName>
    <definedName name="regioni" localSheetId="6">#REF!</definedName>
    <definedName name="regioni" localSheetId="7">#REF!</definedName>
    <definedName name="regioni" localSheetId="8">#REF!</definedName>
    <definedName name="regioni" localSheetId="9">#REF!</definedName>
    <definedName name="regioni">#REF!</definedName>
    <definedName name="RICKETTSIOSI_F" localSheetId="11">#REF!</definedName>
    <definedName name="RICKETTSIOSI_F" localSheetId="13">#REF!</definedName>
    <definedName name="RICKETTSIOSI_F" localSheetId="14">#REF!</definedName>
    <definedName name="RICKETTSIOSI_F" localSheetId="5">#REF!</definedName>
    <definedName name="RICKETTSIOSI_F" localSheetId="9">#REF!</definedName>
    <definedName name="RICKETTSIOSI_F">#REF!</definedName>
    <definedName name="RICKETTSIOSI_M" localSheetId="11">#REF!</definedName>
    <definedName name="RICKETTSIOSI_M" localSheetId="13">#REF!</definedName>
    <definedName name="RICKETTSIOSI_M" localSheetId="14">#REF!</definedName>
    <definedName name="RICKETTSIOSI_M" localSheetId="5">#REF!</definedName>
    <definedName name="RICKETTSIOSI_M" localSheetId="9">#REF!</definedName>
    <definedName name="RICKETTSIOSI_M">#REF!</definedName>
    <definedName name="RICKETTSIOSI_MF" localSheetId="11">#REF!</definedName>
    <definedName name="RICKETTSIOSI_MF" localSheetId="13">#REF!</definedName>
    <definedName name="RICKETTSIOSI_MF" localSheetId="14">#REF!</definedName>
    <definedName name="RICKETTSIOSI_MF" localSheetId="5">#REF!</definedName>
    <definedName name="RICKETTSIOSI_MF" localSheetId="9">#REF!</definedName>
    <definedName name="RICKETTSIOSI_MF">#REF!</definedName>
    <definedName name="riepilogo_short" localSheetId="11">[28]ORELAV!#REF!</definedName>
    <definedName name="riepilogo_short" localSheetId="13">[28]ORELAV!#REF!</definedName>
    <definedName name="riepilogo_short" localSheetId="14">[28]ORELAV!#REF!</definedName>
    <definedName name="riepilogo_short" localSheetId="5">[28]ORELAV!#REF!</definedName>
    <definedName name="riepilogo_short" localSheetId="9">[28]ORELAV!#REF!</definedName>
    <definedName name="riepilogo_short">[28]ORELAV!#REF!</definedName>
    <definedName name="rifiuti__Tj__per_NACE_60_">[32]territorio!$A$1:$L$30135</definedName>
    <definedName name="rip_media07">[14]rip_media07!$B$1:$K$8</definedName>
    <definedName name="ROSOLIA_F" localSheetId="11">#REF!</definedName>
    <definedName name="ROSOLIA_F" localSheetId="13">#REF!</definedName>
    <definedName name="ROSOLIA_F" localSheetId="14">#REF!</definedName>
    <definedName name="ROSOLIA_F" localSheetId="5">#REF!</definedName>
    <definedName name="ROSOLIA_F" localSheetId="9">#REF!</definedName>
    <definedName name="ROSOLIA_F">#REF!</definedName>
    <definedName name="ROSOLIA_M" localSheetId="11">#REF!</definedName>
    <definedName name="ROSOLIA_M" localSheetId="13">#REF!</definedName>
    <definedName name="ROSOLIA_M" localSheetId="14">#REF!</definedName>
    <definedName name="ROSOLIA_M" localSheetId="5">#REF!</definedName>
    <definedName name="ROSOLIA_M" localSheetId="9">#REF!</definedName>
    <definedName name="ROSOLIA_M">#REF!</definedName>
    <definedName name="ROSOLIA_MF" localSheetId="11">#REF!</definedName>
    <definedName name="ROSOLIA_MF" localSheetId="13">#REF!</definedName>
    <definedName name="ROSOLIA_MF" localSheetId="14">#REF!</definedName>
    <definedName name="ROSOLIA_MF" localSheetId="5">#REF!</definedName>
    <definedName name="ROSOLIA_MF" localSheetId="9">#REF!</definedName>
    <definedName name="ROSOLIA_MF">#REF!</definedName>
    <definedName name="rrr" localSheetId="0">[33]APP2!#REF!</definedName>
    <definedName name="rrr">[34]tav1!$A$1:$H$24</definedName>
    <definedName name="SALMONELLOSI_F" localSheetId="11">#REF!</definedName>
    <definedName name="SALMONELLOSI_F" localSheetId="13">#REF!</definedName>
    <definedName name="SALMONELLOSI_F" localSheetId="14">#REF!</definedName>
    <definedName name="SALMONELLOSI_F" localSheetId="5">#REF!</definedName>
    <definedName name="SALMONELLOSI_F" localSheetId="9">#REF!</definedName>
    <definedName name="SALMONELLOSI_F">#REF!</definedName>
    <definedName name="SALMONELLOSI_M" localSheetId="11">#REF!</definedName>
    <definedName name="SALMONELLOSI_M" localSheetId="13">#REF!</definedName>
    <definedName name="SALMONELLOSI_M" localSheetId="14">#REF!</definedName>
    <definedName name="SALMONELLOSI_M" localSheetId="5">#REF!</definedName>
    <definedName name="SALMONELLOSI_M" localSheetId="9">#REF!</definedName>
    <definedName name="SALMONELLOSI_M">#REF!</definedName>
    <definedName name="SALMONELLOSI_MF" localSheetId="11">#REF!</definedName>
    <definedName name="SALMONELLOSI_MF" localSheetId="13">#REF!</definedName>
    <definedName name="SALMONELLOSI_MF" localSheetId="14">#REF!</definedName>
    <definedName name="SALMONELLOSI_MF" localSheetId="5">#REF!</definedName>
    <definedName name="SALMONELLOSI_MF" localSheetId="9">#REF!</definedName>
    <definedName name="SALMONELLOSI_MF">#REF!</definedName>
    <definedName name="SBFIG1" localSheetId="11">#REF!</definedName>
    <definedName name="SBFIG1" localSheetId="13">#REF!</definedName>
    <definedName name="SBFIG1" localSheetId="14">#REF!</definedName>
    <definedName name="SBFIG1" localSheetId="5">#REF!</definedName>
    <definedName name="SBFIG1" localSheetId="9">#REF!</definedName>
    <definedName name="SBFIG1">#REF!</definedName>
    <definedName name="SBTAV1" localSheetId="11">#REF!</definedName>
    <definedName name="SBTAV1" localSheetId="13">#REF!</definedName>
    <definedName name="SBTAV1" localSheetId="14">#REF!</definedName>
    <definedName name="SBTAV1" localSheetId="5">#REF!</definedName>
    <definedName name="SBTAV1" localSheetId="9">#REF!</definedName>
    <definedName name="SBTAV1">#REF!</definedName>
    <definedName name="SBTAV1_2003" localSheetId="11">#REF!</definedName>
    <definedName name="SBTAV1_2003" localSheetId="13">#REF!</definedName>
    <definedName name="SBTAV1_2003" localSheetId="14">#REF!</definedName>
    <definedName name="SBTAV1_2003" localSheetId="5">#REF!</definedName>
    <definedName name="SBTAV1_2003" localSheetId="9">#REF!</definedName>
    <definedName name="SBTAV1_2003">#REF!</definedName>
    <definedName name="SBTAV10" localSheetId="11">#REF!</definedName>
    <definedName name="SBTAV10" localSheetId="13">#REF!</definedName>
    <definedName name="SBTAV10" localSheetId="14">#REF!</definedName>
    <definedName name="SBTAV10" localSheetId="5">#REF!</definedName>
    <definedName name="SBTAV10" localSheetId="9">#REF!</definedName>
    <definedName name="SBTAV10">#REF!</definedName>
    <definedName name="SBTAV11" localSheetId="11">#REF!</definedName>
    <definedName name="SBTAV11" localSheetId="13">#REF!</definedName>
    <definedName name="SBTAV11" localSheetId="14">#REF!</definedName>
    <definedName name="SBTAV11" localSheetId="5">#REF!</definedName>
    <definedName name="SBTAV11" localSheetId="9">#REF!</definedName>
    <definedName name="SBTAV11">#REF!</definedName>
    <definedName name="SBTAV2" localSheetId="11">#REF!</definedName>
    <definedName name="SBTAV2" localSheetId="13">#REF!</definedName>
    <definedName name="SBTAV2" localSheetId="14">#REF!</definedName>
    <definedName name="SBTAV2" localSheetId="5">#REF!</definedName>
    <definedName name="SBTAV2" localSheetId="9">#REF!</definedName>
    <definedName name="SBTAV2">#REF!</definedName>
    <definedName name="SBTAV3" localSheetId="11">#REF!</definedName>
    <definedName name="SBTAV3" localSheetId="13">#REF!</definedName>
    <definedName name="SBTAV3" localSheetId="14">#REF!</definedName>
    <definedName name="SBTAV3" localSheetId="5">#REF!</definedName>
    <definedName name="SBTAV3" localSheetId="9">#REF!</definedName>
    <definedName name="SBTAV3">#REF!</definedName>
    <definedName name="SBTAV4" localSheetId="11">#REF!</definedName>
    <definedName name="SBTAV4" localSheetId="13">#REF!</definedName>
    <definedName name="SBTAV4" localSheetId="14">#REF!</definedName>
    <definedName name="SBTAV4" localSheetId="5">#REF!</definedName>
    <definedName name="SBTAV4" localSheetId="9">#REF!</definedName>
    <definedName name="SBTAV4">#REF!</definedName>
    <definedName name="SBTAV5" localSheetId="11">#REF!</definedName>
    <definedName name="SBTAV5" localSheetId="13">#REF!</definedName>
    <definedName name="SBTAV5" localSheetId="14">#REF!</definedName>
    <definedName name="SBTAV5" localSheetId="5">#REF!</definedName>
    <definedName name="SBTAV5" localSheetId="9">#REF!</definedName>
    <definedName name="SBTAV5">#REF!</definedName>
    <definedName name="SBTAV6" localSheetId="11">#REF!</definedName>
    <definedName name="SBTAV6" localSheetId="13">#REF!</definedName>
    <definedName name="SBTAV6" localSheetId="14">#REF!</definedName>
    <definedName name="SBTAV6" localSheetId="5">#REF!</definedName>
    <definedName name="SBTAV6" localSheetId="9">#REF!</definedName>
    <definedName name="SBTAV6">#REF!</definedName>
    <definedName name="SBTAV7" localSheetId="11">#REF!</definedName>
    <definedName name="SBTAV7" localSheetId="13">#REF!</definedName>
    <definedName name="SBTAV7" localSheetId="14">#REF!</definedName>
    <definedName name="SBTAV7" localSheetId="5">#REF!</definedName>
    <definedName name="SBTAV7" localSheetId="9">#REF!</definedName>
    <definedName name="SBTAV7">#REF!</definedName>
    <definedName name="SBTAV8" localSheetId="11">#REF!</definedName>
    <definedName name="SBTAV8" localSheetId="13">#REF!</definedName>
    <definedName name="SBTAV8" localSheetId="14">#REF!</definedName>
    <definedName name="SBTAV8" localSheetId="5">#REF!</definedName>
    <definedName name="SBTAV8" localSheetId="9">#REF!</definedName>
    <definedName name="SBTAV8">#REF!</definedName>
    <definedName name="SBTAV9" localSheetId="11">#REF!</definedName>
    <definedName name="SBTAV9" localSheetId="13">#REF!</definedName>
    <definedName name="SBTAV9" localSheetId="14">#REF!</definedName>
    <definedName name="SBTAV9" localSheetId="5">#REF!</definedName>
    <definedName name="SBTAV9" localSheetId="9">#REF!</definedName>
    <definedName name="SBTAV9">#REF!</definedName>
    <definedName name="SCARLATTINA_F" localSheetId="11">#REF!</definedName>
    <definedName name="SCARLATTINA_F" localSheetId="13">#REF!</definedName>
    <definedName name="SCARLATTINA_F" localSheetId="14">#REF!</definedName>
    <definedName name="SCARLATTINA_F" localSheetId="5">#REF!</definedName>
    <definedName name="SCARLATTINA_F" localSheetId="9">#REF!</definedName>
    <definedName name="SCARLATTINA_F">#REF!</definedName>
    <definedName name="SCARLATTINA_M" localSheetId="11">#REF!</definedName>
    <definedName name="SCARLATTINA_M" localSheetId="13">#REF!</definedName>
    <definedName name="SCARLATTINA_M" localSheetId="14">#REF!</definedName>
    <definedName name="SCARLATTINA_M" localSheetId="5">#REF!</definedName>
    <definedName name="SCARLATTINA_M" localSheetId="9">#REF!</definedName>
    <definedName name="SCARLATTINA_M">#REF!</definedName>
    <definedName name="SCARLATTINA_MF" localSheetId="11">#REF!</definedName>
    <definedName name="SCARLATTINA_MF" localSheetId="13">#REF!</definedName>
    <definedName name="SCARLATTINA_MF" localSheetId="14">#REF!</definedName>
    <definedName name="SCARLATTINA_MF" localSheetId="5">#REF!</definedName>
    <definedName name="SCARLATTINA_MF" localSheetId="9">#REF!</definedName>
    <definedName name="SCARLATTINA_MF">#REF!</definedName>
    <definedName name="SETT" localSheetId="11">#REF!</definedName>
    <definedName name="SETT" localSheetId="13">#REF!</definedName>
    <definedName name="SETT" localSheetId="14">#REF!</definedName>
    <definedName name="SETT" localSheetId="5">#REF!</definedName>
    <definedName name="SETT" localSheetId="9">#REF!</definedName>
    <definedName name="SETT">#REF!</definedName>
    <definedName name="SETTORI" localSheetId="11">#REF!</definedName>
    <definedName name="SETTORI" localSheetId="13">#REF!</definedName>
    <definedName name="SETTORI" localSheetId="14">#REF!</definedName>
    <definedName name="SETTORI" localSheetId="5">#REF!</definedName>
    <definedName name="SETTORI" localSheetId="9">#REF!</definedName>
    <definedName name="SETTORI">#REF!</definedName>
    <definedName name="sez_media">[14]media07!$A$1:$S$10</definedName>
    <definedName name="sez_mensile">[25]mensile_ate07!$A$1:$X$121</definedName>
    <definedName name="sgra">'[35]dati base_nace2'!$A$1:$R$415</definedName>
    <definedName name="SIFILIDE_F" localSheetId="11">#REF!</definedName>
    <definedName name="SIFILIDE_F" localSheetId="13">#REF!</definedName>
    <definedName name="SIFILIDE_F" localSheetId="14">#REF!</definedName>
    <definedName name="SIFILIDE_F" localSheetId="5">#REF!</definedName>
    <definedName name="SIFILIDE_F" localSheetId="9">#REF!</definedName>
    <definedName name="SIFILIDE_F">#REF!</definedName>
    <definedName name="SIFILIDE_M" localSheetId="11">#REF!</definedName>
    <definedName name="SIFILIDE_M" localSheetId="13">#REF!</definedName>
    <definedName name="SIFILIDE_M" localSheetId="14">#REF!</definedName>
    <definedName name="SIFILIDE_M" localSheetId="5">#REF!</definedName>
    <definedName name="SIFILIDE_M" localSheetId="9">#REF!</definedName>
    <definedName name="SIFILIDE_M">#REF!</definedName>
    <definedName name="SIFILIDE_MF" localSheetId="11">#REF!</definedName>
    <definedName name="SIFILIDE_MF" localSheetId="13">#REF!</definedName>
    <definedName name="SIFILIDE_MF" localSheetId="14">#REF!</definedName>
    <definedName name="SIFILIDE_MF" localSheetId="5">#REF!</definedName>
    <definedName name="SIFILIDE_MF" localSheetId="9">#REF!</definedName>
    <definedName name="SIFILIDE_MF">#REF!</definedName>
    <definedName name="SPSS" localSheetId="11">#REF!</definedName>
    <definedName name="SPSS" localSheetId="13">#REF!</definedName>
    <definedName name="SPSS" localSheetId="14">#REF!</definedName>
    <definedName name="SPSS" localSheetId="5">#REF!</definedName>
    <definedName name="SPSS" localSheetId="9">#REF!</definedName>
    <definedName name="SPSS">#REF!</definedName>
    <definedName name="StartPosition" localSheetId="11">#REF!</definedName>
    <definedName name="StartPosition" localSheetId="13">#REF!</definedName>
    <definedName name="StartPosition" localSheetId="14">#REF!</definedName>
    <definedName name="StartPosition" localSheetId="5">#REF!</definedName>
    <definedName name="StartPosition" localSheetId="9">#REF!</definedName>
    <definedName name="StartPosition">#REF!</definedName>
    <definedName name="stat_breve_fonti" localSheetId="11">#REF!</definedName>
    <definedName name="stat_breve_fonti" localSheetId="13">#REF!</definedName>
    <definedName name="stat_breve_fonti" localSheetId="14">#REF!</definedName>
    <definedName name="stat_breve_fonti" localSheetId="5">#REF!</definedName>
    <definedName name="stat_breve_fonti" localSheetId="9">#REF!</definedName>
    <definedName name="stat_breve_fonti">#REF!</definedName>
    <definedName name="Statder_capitoli_20036" localSheetId="11">#REF!</definedName>
    <definedName name="Statder_capitoli_20036" localSheetId="13">#REF!</definedName>
    <definedName name="Statder_capitoli_20036" localSheetId="14">#REF!</definedName>
    <definedName name="Statder_capitoli_20036" localSheetId="5">#REF!</definedName>
    <definedName name="Statder_capitoli_20036" localSheetId="9">#REF!</definedName>
    <definedName name="Statder_capitoli_20036">#REF!</definedName>
    <definedName name="Statder_capitoli_20037" localSheetId="11">#REF!</definedName>
    <definedName name="Statder_capitoli_20037" localSheetId="13">#REF!</definedName>
    <definedName name="Statder_capitoli_20037" localSheetId="14">#REF!</definedName>
    <definedName name="Statder_capitoli_20037" localSheetId="5">#REF!</definedName>
    <definedName name="Statder_capitoli_20037" localSheetId="9">#REF!</definedName>
    <definedName name="Statder_capitoli_20037">#REF!</definedName>
    <definedName name="Statder_capitoli_20038" localSheetId="11">#REF!</definedName>
    <definedName name="Statder_capitoli_20038" localSheetId="13">#REF!</definedName>
    <definedName name="Statder_capitoli_20038" localSheetId="14">#REF!</definedName>
    <definedName name="Statder_capitoli_20038" localSheetId="5">#REF!</definedName>
    <definedName name="Statder_capitoli_20038" localSheetId="9">#REF!</definedName>
    <definedName name="Statder_capitoli_20038">#REF!</definedName>
    <definedName name="Statder_capitoli_20039" localSheetId="11">#REF!</definedName>
    <definedName name="Statder_capitoli_20039" localSheetId="13">#REF!</definedName>
    <definedName name="Statder_capitoli_20039" localSheetId="14">#REF!</definedName>
    <definedName name="Statder_capitoli_20039" localSheetId="5">#REF!</definedName>
    <definedName name="Statder_capitoli_20039" localSheetId="9">#REF!</definedName>
    <definedName name="Statder_capitoli_20039">#REF!</definedName>
    <definedName name="Statder_dest_20036" localSheetId="11">#REF!</definedName>
    <definedName name="Statder_dest_20036" localSheetId="13">#REF!</definedName>
    <definedName name="Statder_dest_20036" localSheetId="14">#REF!</definedName>
    <definedName name="Statder_dest_20036" localSheetId="5">#REF!</definedName>
    <definedName name="Statder_dest_20036" localSheetId="9">#REF!</definedName>
    <definedName name="Statder_dest_20036">#REF!</definedName>
    <definedName name="Statder_dest_20037" localSheetId="11">#REF!</definedName>
    <definedName name="Statder_dest_20037" localSheetId="13">#REF!</definedName>
    <definedName name="Statder_dest_20037" localSheetId="14">#REF!</definedName>
    <definedName name="Statder_dest_20037" localSheetId="5">#REF!</definedName>
    <definedName name="Statder_dest_20037" localSheetId="9">#REF!</definedName>
    <definedName name="Statder_dest_20037">#REF!</definedName>
    <definedName name="Statder_dest_20038" localSheetId="11">#REF!</definedName>
    <definedName name="Statder_dest_20038" localSheetId="13">#REF!</definedName>
    <definedName name="Statder_dest_20038" localSheetId="14">#REF!</definedName>
    <definedName name="Statder_dest_20038" localSheetId="5">#REF!</definedName>
    <definedName name="Statder_dest_20038" localSheetId="9">#REF!</definedName>
    <definedName name="Statder_dest_20038">#REF!</definedName>
    <definedName name="Statder_dest_20039" localSheetId="11">#REF!</definedName>
    <definedName name="Statder_dest_20039" localSheetId="13">#REF!</definedName>
    <definedName name="Statder_dest_20039" localSheetId="14">#REF!</definedName>
    <definedName name="Statder_dest_20039" localSheetId="5">#REF!</definedName>
    <definedName name="Statder_dest_20039" localSheetId="9">#REF!</definedName>
    <definedName name="Statder_dest_20039">#REF!</definedName>
    <definedName name="Stime_2010__1" localSheetId="11">#REF!</definedName>
    <definedName name="Stime_2010__1" localSheetId="13">#REF!</definedName>
    <definedName name="Stime_2010__1" localSheetId="14">#REF!</definedName>
    <definedName name="Stime_2010__1" localSheetId="5">#REF!</definedName>
    <definedName name="Stime_2010__1" localSheetId="9">#REF!</definedName>
    <definedName name="Stime_2010__1">#REF!</definedName>
    <definedName name="stra" localSheetId="11">#REF!</definedName>
    <definedName name="stra" localSheetId="13">#REF!</definedName>
    <definedName name="stra" localSheetId="14">#REF!</definedName>
    <definedName name="stra" localSheetId="5">#REF!</definedName>
    <definedName name="stra" localSheetId="9">#REF!</definedName>
    <definedName name="stra">#REF!</definedName>
    <definedName name="summary" localSheetId="11">#REF!</definedName>
    <definedName name="summary" localSheetId="13">#REF!</definedName>
    <definedName name="summary" localSheetId="14">#REF!</definedName>
    <definedName name="summary" localSheetId="5">#REF!</definedName>
    <definedName name="summary" localSheetId="9">#REF!</definedName>
    <definedName name="summary">#REF!</definedName>
    <definedName name="Tab._IV.20_bis">[36]Indice!$A$119</definedName>
    <definedName name="tassi">[37]appoggio!$B$6:$E$11,[37]appoggio!$G$6:$J$11,[37]appoggio!$L$6:$O$11</definedName>
    <definedName name="Tav_1_1_CENTRO" localSheetId="11">[38]TAV_1_1STRAN!#REF!</definedName>
    <definedName name="Tav_1_1_CENTRO" localSheetId="13">[38]TAV_1_1STRAN!#REF!</definedName>
    <definedName name="Tav_1_1_CENTRO" localSheetId="14">[38]TAV_1_1STRAN!#REF!</definedName>
    <definedName name="Tav_1_1_CENTRO" localSheetId="5">[38]TAV_1_1STRAN!#REF!</definedName>
    <definedName name="Tav_1_1_CENTRO" localSheetId="9">[38]TAV_1_1STRAN!#REF!</definedName>
    <definedName name="Tav_1_1_CENTRO">[38]TAV_1_1STRAN!#REF!</definedName>
    <definedName name="Tav_1_1_ITALIA" localSheetId="11">[38]TAV_1_1STRAN!#REF!</definedName>
    <definedName name="Tav_1_1_ITALIA" localSheetId="13">[38]TAV_1_1STRAN!#REF!</definedName>
    <definedName name="Tav_1_1_ITALIA" localSheetId="14">[38]TAV_1_1STRAN!#REF!</definedName>
    <definedName name="Tav_1_1_ITALIA" localSheetId="5">[38]TAV_1_1STRAN!#REF!</definedName>
    <definedName name="Tav_1_1_ITALIA" localSheetId="9">[38]TAV_1_1STRAN!#REF!</definedName>
    <definedName name="Tav_1_1_ITALIA">[38]TAV_1_1STRAN!#REF!</definedName>
    <definedName name="Tav_1_1_MEZZOGIORNO" localSheetId="11">[38]TAV_1_1STRAN!#REF!</definedName>
    <definedName name="Tav_1_1_MEZZOGIORNO" localSheetId="13">[38]TAV_1_1STRAN!#REF!</definedName>
    <definedName name="Tav_1_1_MEZZOGIORNO" localSheetId="14">[38]TAV_1_1STRAN!#REF!</definedName>
    <definedName name="Tav_1_1_MEZZOGIORNO" localSheetId="5">[38]TAV_1_1STRAN!#REF!</definedName>
    <definedName name="Tav_1_1_MEZZOGIORNO" localSheetId="9">[38]TAV_1_1STRAN!#REF!</definedName>
    <definedName name="Tav_1_1_MEZZOGIORNO">[38]TAV_1_1STRAN!#REF!</definedName>
    <definedName name="Tav_1_1_NE" localSheetId="11">[38]TAV_1_1STRAN!#REF!</definedName>
    <definedName name="Tav_1_1_NE" localSheetId="13">[38]TAV_1_1STRAN!#REF!</definedName>
    <definedName name="Tav_1_1_NE" localSheetId="14">[38]TAV_1_1STRAN!#REF!</definedName>
    <definedName name="Tav_1_1_NE" localSheetId="5">[38]TAV_1_1STRAN!#REF!</definedName>
    <definedName name="Tav_1_1_NE" localSheetId="9">[38]TAV_1_1STRAN!#REF!</definedName>
    <definedName name="Tav_1_1_NE">[38]TAV_1_1STRAN!#REF!</definedName>
    <definedName name="Tav_1_1_NO" localSheetId="11">[38]TAV_1_1STRAN!#REF!</definedName>
    <definedName name="Tav_1_1_NO" localSheetId="13">[38]TAV_1_1STRAN!#REF!</definedName>
    <definedName name="Tav_1_1_NO" localSheetId="14">[38]TAV_1_1STRAN!#REF!</definedName>
    <definedName name="Tav_1_1_NO" localSheetId="5">[38]TAV_1_1STRAN!#REF!</definedName>
    <definedName name="Tav_1_1_NO" localSheetId="9">[38]TAV_1_1STRAN!#REF!</definedName>
    <definedName name="Tav_1_1_NO">[38]TAV_1_1STRAN!#REF!</definedName>
    <definedName name="Tav_1_1_NORD" localSheetId="11">[38]TAV_1_1STRAN!#REF!</definedName>
    <definedName name="Tav_1_1_NORD" localSheetId="13">[38]TAV_1_1STRAN!#REF!</definedName>
    <definedName name="Tav_1_1_NORD" localSheetId="14">[38]TAV_1_1STRAN!#REF!</definedName>
    <definedName name="Tav_1_1_NORD" localSheetId="5">[38]TAV_1_1STRAN!#REF!</definedName>
    <definedName name="Tav_1_1_NORD" localSheetId="9">[38]TAV_1_1STRAN!#REF!</definedName>
    <definedName name="Tav_1_1_NORD">[38]TAV_1_1STRAN!#REF!</definedName>
    <definedName name="Tav_1_2_CENTRO" localSheetId="11">#REF!</definedName>
    <definedName name="Tav_1_2_CENTRO" localSheetId="13">#REF!</definedName>
    <definedName name="Tav_1_2_CENTRO" localSheetId="14">#REF!</definedName>
    <definedName name="Tav_1_2_CENTRO" localSheetId="5">#REF!</definedName>
    <definedName name="Tav_1_2_CENTRO" localSheetId="9">#REF!</definedName>
    <definedName name="Tav_1_2_CENTRO">#REF!</definedName>
    <definedName name="Tav_1_2_ITALIA" localSheetId="11">#REF!</definedName>
    <definedName name="Tav_1_2_ITALIA" localSheetId="13">#REF!</definedName>
    <definedName name="Tav_1_2_ITALIA" localSheetId="14">#REF!</definedName>
    <definedName name="Tav_1_2_ITALIA" localSheetId="5">#REF!</definedName>
    <definedName name="Tav_1_2_ITALIA" localSheetId="9">#REF!</definedName>
    <definedName name="Tav_1_2_ITALIA">#REF!</definedName>
    <definedName name="Tav_1_2_MEZZOGIORNO" localSheetId="11">#REF!</definedName>
    <definedName name="Tav_1_2_MEZZOGIORNO" localSheetId="13">#REF!</definedName>
    <definedName name="Tav_1_2_MEZZOGIORNO" localSheetId="14">#REF!</definedName>
    <definedName name="Tav_1_2_MEZZOGIORNO" localSheetId="5">#REF!</definedName>
    <definedName name="Tav_1_2_MEZZOGIORNO" localSheetId="9">#REF!</definedName>
    <definedName name="Tav_1_2_MEZZOGIORNO">#REF!</definedName>
    <definedName name="Tav_1_2_NE" localSheetId="11">#REF!</definedName>
    <definedName name="Tav_1_2_NE" localSheetId="13">#REF!</definedName>
    <definedName name="Tav_1_2_NE" localSheetId="14">#REF!</definedName>
    <definedName name="Tav_1_2_NE" localSheetId="5">#REF!</definedName>
    <definedName name="Tav_1_2_NE" localSheetId="9">#REF!</definedName>
    <definedName name="Tav_1_2_NE">#REF!</definedName>
    <definedName name="Tav_1_2_NO" localSheetId="11">#REF!</definedName>
    <definedName name="Tav_1_2_NO" localSheetId="13">#REF!</definedName>
    <definedName name="Tav_1_2_NO" localSheetId="14">#REF!</definedName>
    <definedName name="Tav_1_2_NO" localSheetId="5">#REF!</definedName>
    <definedName name="Tav_1_2_NO" localSheetId="9">#REF!</definedName>
    <definedName name="Tav_1_2_NO">#REF!</definedName>
    <definedName name="Tav_1_2_NORD" localSheetId="11">#REF!</definedName>
    <definedName name="Tav_1_2_NORD" localSheetId="13">#REF!</definedName>
    <definedName name="Tav_1_2_NORD" localSheetId="14">#REF!</definedName>
    <definedName name="Tav_1_2_NORD" localSheetId="5">#REF!</definedName>
    <definedName name="Tav_1_2_NORD" localSheetId="9">#REF!</definedName>
    <definedName name="Tav_1_2_NORD">#REF!</definedName>
    <definedName name="Tav_2_1_CENTRO" localSheetId="11">[39]TAV_2_1!#REF!</definedName>
    <definedName name="Tav_2_1_CENTRO" localSheetId="13">[39]TAV_2_1!#REF!</definedName>
    <definedName name="Tav_2_1_CENTRO" localSheetId="14">[39]TAV_2_1!#REF!</definedName>
    <definedName name="Tav_2_1_CENTRO" localSheetId="5">[39]TAV_2_1!#REF!</definedName>
    <definedName name="Tav_2_1_CENTRO" localSheetId="9">[39]TAV_2_1!#REF!</definedName>
    <definedName name="Tav_2_1_CENTRO">[39]TAV_2_1!#REF!</definedName>
    <definedName name="Tav_2_1_ITALIA" localSheetId="11">[39]TAV_2_1!#REF!</definedName>
    <definedName name="Tav_2_1_ITALIA" localSheetId="13">[39]TAV_2_1!#REF!</definedName>
    <definedName name="Tav_2_1_ITALIA" localSheetId="14">[39]TAV_2_1!#REF!</definedName>
    <definedName name="Tav_2_1_ITALIA" localSheetId="5">[39]TAV_2_1!#REF!</definedName>
    <definedName name="Tav_2_1_ITALIA" localSheetId="9">[39]TAV_2_1!#REF!</definedName>
    <definedName name="Tav_2_1_ITALIA">[39]TAV_2_1!#REF!</definedName>
    <definedName name="Tav_2_1_MEZZOGIORNO" localSheetId="11">[39]TAV_2_1!#REF!</definedName>
    <definedName name="Tav_2_1_MEZZOGIORNO" localSheetId="13">[39]TAV_2_1!#REF!</definedName>
    <definedName name="Tav_2_1_MEZZOGIORNO" localSheetId="14">[39]TAV_2_1!#REF!</definedName>
    <definedName name="Tav_2_1_MEZZOGIORNO" localSheetId="5">[39]TAV_2_1!#REF!</definedName>
    <definedName name="Tav_2_1_MEZZOGIORNO" localSheetId="9">[39]TAV_2_1!#REF!</definedName>
    <definedName name="Tav_2_1_MEZZOGIORNO">[39]TAV_2_1!#REF!</definedName>
    <definedName name="Tav_2_1_NE" localSheetId="11">[39]TAV_2_1!#REF!</definedName>
    <definedName name="Tav_2_1_NE" localSheetId="13">[39]TAV_2_1!#REF!</definedName>
    <definedName name="Tav_2_1_NE" localSheetId="14">[39]TAV_2_1!#REF!</definedName>
    <definedName name="Tav_2_1_NE" localSheetId="5">[39]TAV_2_1!#REF!</definedName>
    <definedName name="Tav_2_1_NE" localSheetId="9">[39]TAV_2_1!#REF!</definedName>
    <definedName name="Tav_2_1_NE">[39]TAV_2_1!#REF!</definedName>
    <definedName name="Tav_2_1_NO" localSheetId="11">[39]TAV_2_1!#REF!</definedName>
    <definedName name="Tav_2_1_NO" localSheetId="13">[39]TAV_2_1!#REF!</definedName>
    <definedName name="Tav_2_1_NO" localSheetId="14">[39]TAV_2_1!#REF!</definedName>
    <definedName name="Tav_2_1_NO" localSheetId="5">[39]TAV_2_1!#REF!</definedName>
    <definedName name="Tav_2_1_NO" localSheetId="9">[39]TAV_2_1!#REF!</definedName>
    <definedName name="Tav_2_1_NO">[39]TAV_2_1!#REF!</definedName>
    <definedName name="Tav_2_1_NORD" localSheetId="11">[39]TAV_2_1!#REF!</definedName>
    <definedName name="Tav_2_1_NORD" localSheetId="13">[39]TAV_2_1!#REF!</definedName>
    <definedName name="Tav_2_1_NORD" localSheetId="14">[39]TAV_2_1!#REF!</definedName>
    <definedName name="Tav_2_1_NORD" localSheetId="5">[39]TAV_2_1!#REF!</definedName>
    <definedName name="Tav_2_1_NORD" localSheetId="9">[39]TAV_2_1!#REF!</definedName>
    <definedName name="Tav_2_1_NORD">[39]TAV_2_1!#REF!</definedName>
    <definedName name="Tav_2_2_CENTRO" localSheetId="11">#REF!</definedName>
    <definedName name="Tav_2_2_CENTRO" localSheetId="13">#REF!</definedName>
    <definedName name="Tav_2_2_CENTRO" localSheetId="14">#REF!</definedName>
    <definedName name="Tav_2_2_CENTRO" localSheetId="5">#REF!</definedName>
    <definedName name="Tav_2_2_CENTRO" localSheetId="9">#REF!</definedName>
    <definedName name="Tav_2_2_CENTRO">#REF!</definedName>
    <definedName name="Tav_2_2_ITALIA" localSheetId="11">#REF!</definedName>
    <definedName name="Tav_2_2_ITALIA" localSheetId="13">#REF!</definedName>
    <definedName name="Tav_2_2_ITALIA" localSheetId="14">#REF!</definedName>
    <definedName name="Tav_2_2_ITALIA" localSheetId="5">#REF!</definedName>
    <definedName name="Tav_2_2_ITALIA" localSheetId="9">#REF!</definedName>
    <definedName name="Tav_2_2_ITALIA">#REF!</definedName>
    <definedName name="Tav_2_2_MEZZOGIORNO" localSheetId="11">#REF!</definedName>
    <definedName name="Tav_2_2_MEZZOGIORNO" localSheetId="13">#REF!</definedName>
    <definedName name="Tav_2_2_MEZZOGIORNO" localSheetId="14">#REF!</definedName>
    <definedName name="Tav_2_2_MEZZOGIORNO" localSheetId="5">#REF!</definedName>
    <definedName name="Tav_2_2_MEZZOGIORNO" localSheetId="9">#REF!</definedName>
    <definedName name="Tav_2_2_MEZZOGIORNO">#REF!</definedName>
    <definedName name="Tav_2_2_NE" localSheetId="11">#REF!</definedName>
    <definedName name="Tav_2_2_NE" localSheetId="13">#REF!</definedName>
    <definedName name="Tav_2_2_NE" localSheetId="14">#REF!</definedName>
    <definedName name="Tav_2_2_NE" localSheetId="5">#REF!</definedName>
    <definedName name="Tav_2_2_NE" localSheetId="9">#REF!</definedName>
    <definedName name="Tav_2_2_NE">#REF!</definedName>
    <definedName name="Tav_2_2_NO" localSheetId="11">#REF!</definedName>
    <definedName name="Tav_2_2_NO" localSheetId="13">#REF!</definedName>
    <definedName name="Tav_2_2_NO" localSheetId="14">#REF!</definedName>
    <definedName name="Tav_2_2_NO" localSheetId="5">#REF!</definedName>
    <definedName name="Tav_2_2_NO" localSheetId="9">#REF!</definedName>
    <definedName name="Tav_2_2_NO">#REF!</definedName>
    <definedName name="Tav_2_2_NORD" localSheetId="11">#REF!</definedName>
    <definedName name="Tav_2_2_NORD" localSheetId="13">#REF!</definedName>
    <definedName name="Tav_2_2_NORD" localSheetId="14">#REF!</definedName>
    <definedName name="Tav_2_2_NORD" localSheetId="5">#REF!</definedName>
    <definedName name="Tav_2_2_NORD" localSheetId="9">#REF!</definedName>
    <definedName name="Tav_2_2_NORD">#REF!</definedName>
    <definedName name="Tav_2_3_CENTRO" localSheetId="11">[39]TAV_2_2!#REF!</definedName>
    <definedName name="Tav_2_3_CENTRO" localSheetId="13">[39]TAV_2_2!#REF!</definedName>
    <definedName name="Tav_2_3_CENTRO" localSheetId="14">[39]TAV_2_2!#REF!</definedName>
    <definedName name="Tav_2_3_CENTRO" localSheetId="5">[39]TAV_2_2!#REF!</definedName>
    <definedName name="Tav_2_3_CENTRO" localSheetId="9">[39]TAV_2_2!#REF!</definedName>
    <definedName name="Tav_2_3_CENTRO">[39]TAV_2_2!#REF!</definedName>
    <definedName name="Tav_2_3_ITALIA" localSheetId="11">[39]TAV_2_2!#REF!</definedName>
    <definedName name="Tav_2_3_ITALIA" localSheetId="13">[39]TAV_2_2!#REF!</definedName>
    <definedName name="Tav_2_3_ITALIA" localSheetId="14">[39]TAV_2_2!#REF!</definedName>
    <definedName name="Tav_2_3_ITALIA" localSheetId="5">[39]TAV_2_2!#REF!</definedName>
    <definedName name="Tav_2_3_ITALIA" localSheetId="9">[39]TAV_2_2!#REF!</definedName>
    <definedName name="Tav_2_3_ITALIA">[39]TAV_2_2!#REF!</definedName>
    <definedName name="Tav_2_3_MEZZOGIORNO" localSheetId="11">[39]TAV_2_2!#REF!</definedName>
    <definedName name="Tav_2_3_MEZZOGIORNO" localSheetId="13">[39]TAV_2_2!#REF!</definedName>
    <definedName name="Tav_2_3_MEZZOGIORNO" localSheetId="14">[39]TAV_2_2!#REF!</definedName>
    <definedName name="Tav_2_3_MEZZOGIORNO" localSheetId="5">[39]TAV_2_2!#REF!</definedName>
    <definedName name="Tav_2_3_MEZZOGIORNO" localSheetId="9">[39]TAV_2_2!#REF!</definedName>
    <definedName name="Tav_2_3_MEZZOGIORNO">[39]TAV_2_2!#REF!</definedName>
    <definedName name="Tav_2_3_NE" localSheetId="11">[39]TAV_2_2!#REF!</definedName>
    <definedName name="Tav_2_3_NE" localSheetId="13">[39]TAV_2_2!#REF!</definedName>
    <definedName name="Tav_2_3_NE" localSheetId="14">[39]TAV_2_2!#REF!</definedName>
    <definedName name="Tav_2_3_NE" localSheetId="5">[39]TAV_2_2!#REF!</definedName>
    <definedName name="Tav_2_3_NE" localSheetId="9">[39]TAV_2_2!#REF!</definedName>
    <definedName name="Tav_2_3_NE">[39]TAV_2_2!#REF!</definedName>
    <definedName name="Tav_2_3_NO" localSheetId="11">[39]TAV_2_2!#REF!</definedName>
    <definedName name="Tav_2_3_NO" localSheetId="13">[39]TAV_2_2!#REF!</definedName>
    <definedName name="Tav_2_3_NO" localSheetId="14">[39]TAV_2_2!#REF!</definedName>
    <definedName name="Tav_2_3_NO" localSheetId="5">[39]TAV_2_2!#REF!</definedName>
    <definedName name="Tav_2_3_NO" localSheetId="9">[39]TAV_2_2!#REF!</definedName>
    <definedName name="Tav_2_3_NO">[39]TAV_2_2!#REF!</definedName>
    <definedName name="Tav_2_3_NORD" localSheetId="11">[39]TAV_2_2!#REF!</definedName>
    <definedName name="Tav_2_3_NORD" localSheetId="13">[39]TAV_2_2!#REF!</definedName>
    <definedName name="Tav_2_3_NORD" localSheetId="14">[39]TAV_2_2!#REF!</definedName>
    <definedName name="Tav_2_3_NORD" localSheetId="5">[39]TAV_2_2!#REF!</definedName>
    <definedName name="Tav_2_3_NORD" localSheetId="9">[39]TAV_2_2!#REF!</definedName>
    <definedName name="Tav_2_3_NORD">[39]TAV_2_2!#REF!</definedName>
    <definedName name="Tav_2_4_CENTRO" localSheetId="11">#REF!</definedName>
    <definedName name="Tav_2_4_CENTRO" localSheetId="13">#REF!</definedName>
    <definedName name="Tav_2_4_CENTRO" localSheetId="14">#REF!</definedName>
    <definedName name="Tav_2_4_CENTRO" localSheetId="5">#REF!</definedName>
    <definedName name="Tav_2_4_CENTRO" localSheetId="9">#REF!</definedName>
    <definedName name="Tav_2_4_CENTRO">#REF!</definedName>
    <definedName name="Tav_2_4_ITALIA" localSheetId="11">#REF!</definedName>
    <definedName name="Tav_2_4_ITALIA" localSheetId="13">#REF!</definedName>
    <definedName name="Tav_2_4_ITALIA" localSheetId="14">#REF!</definedName>
    <definedName name="Tav_2_4_ITALIA" localSheetId="5">#REF!</definedName>
    <definedName name="Tav_2_4_ITALIA" localSheetId="9">#REF!</definedName>
    <definedName name="Tav_2_4_ITALIA">#REF!</definedName>
    <definedName name="Tav_2_4_MEZZOGIORNO" localSheetId="11">#REF!</definedName>
    <definedName name="Tav_2_4_MEZZOGIORNO" localSheetId="13">#REF!</definedName>
    <definedName name="Tav_2_4_MEZZOGIORNO" localSheetId="14">#REF!</definedName>
    <definedName name="Tav_2_4_MEZZOGIORNO" localSheetId="5">#REF!</definedName>
    <definedName name="Tav_2_4_MEZZOGIORNO" localSheetId="9">#REF!</definedName>
    <definedName name="Tav_2_4_MEZZOGIORNO">#REF!</definedName>
    <definedName name="Tav_2_4_NE" localSheetId="11">#REF!</definedName>
    <definedName name="Tav_2_4_NE" localSheetId="13">#REF!</definedName>
    <definedName name="Tav_2_4_NE" localSheetId="14">#REF!</definedName>
    <definedName name="Tav_2_4_NE" localSheetId="5">#REF!</definedName>
    <definedName name="Tav_2_4_NE" localSheetId="9">#REF!</definedName>
    <definedName name="Tav_2_4_NE">#REF!</definedName>
    <definedName name="Tav_2_4_NO" localSheetId="11">#REF!</definedName>
    <definedName name="Tav_2_4_NO" localSheetId="13">#REF!</definedName>
    <definedName name="Tav_2_4_NO" localSheetId="14">#REF!</definedName>
    <definedName name="Tav_2_4_NO" localSheetId="5">#REF!</definedName>
    <definedName name="Tav_2_4_NO" localSheetId="9">#REF!</definedName>
    <definedName name="Tav_2_4_NO">#REF!</definedName>
    <definedName name="Tav_2_4_NORD" localSheetId="11">#REF!</definedName>
    <definedName name="Tav_2_4_NORD" localSheetId="13">#REF!</definedName>
    <definedName name="Tav_2_4_NORD" localSheetId="14">#REF!</definedName>
    <definedName name="Tav_2_4_NORD" localSheetId="5">#REF!</definedName>
    <definedName name="Tav_2_4_NORD" localSheetId="9">#REF!</definedName>
    <definedName name="Tav_2_4_NORD">#REF!</definedName>
    <definedName name="Tav_3_1_CENTRO" localSheetId="11">[39]TAV_3_1!#REF!</definedName>
    <definedName name="Tav_3_1_CENTRO" localSheetId="13">[39]TAV_3_1!#REF!</definedName>
    <definedName name="Tav_3_1_CENTRO" localSheetId="14">[39]TAV_3_1!#REF!</definedName>
    <definedName name="Tav_3_1_CENTRO" localSheetId="5">[39]TAV_3_1!#REF!</definedName>
    <definedName name="Tav_3_1_CENTRO" localSheetId="9">[39]TAV_3_1!#REF!</definedName>
    <definedName name="Tav_3_1_CENTRO">[39]TAV_3_1!#REF!</definedName>
    <definedName name="Tav_3_1_ITALIA" localSheetId="11">[39]TAV_3_1!#REF!</definedName>
    <definedName name="Tav_3_1_ITALIA" localSheetId="13">[39]TAV_3_1!#REF!</definedName>
    <definedName name="Tav_3_1_ITALIA" localSheetId="14">[39]TAV_3_1!#REF!</definedName>
    <definedName name="Tav_3_1_ITALIA" localSheetId="5">[39]TAV_3_1!#REF!</definedName>
    <definedName name="Tav_3_1_ITALIA" localSheetId="9">[39]TAV_3_1!#REF!</definedName>
    <definedName name="Tav_3_1_ITALIA">[39]TAV_3_1!#REF!</definedName>
    <definedName name="Tav_3_1_MEZZOGIORNO" localSheetId="11">[39]TAV_3_1!#REF!</definedName>
    <definedName name="Tav_3_1_MEZZOGIORNO" localSheetId="13">[39]TAV_3_1!#REF!</definedName>
    <definedName name="Tav_3_1_MEZZOGIORNO" localSheetId="14">[39]TAV_3_1!#REF!</definedName>
    <definedName name="Tav_3_1_MEZZOGIORNO" localSheetId="5">[39]TAV_3_1!#REF!</definedName>
    <definedName name="Tav_3_1_MEZZOGIORNO" localSheetId="9">[39]TAV_3_1!#REF!</definedName>
    <definedName name="Tav_3_1_MEZZOGIORNO">[39]TAV_3_1!#REF!</definedName>
    <definedName name="Tav_3_1_NE" localSheetId="11">[39]TAV_3_1!#REF!</definedName>
    <definedName name="Tav_3_1_NE" localSheetId="13">[39]TAV_3_1!#REF!</definedName>
    <definedName name="Tav_3_1_NE" localSheetId="14">[39]TAV_3_1!#REF!</definedName>
    <definedName name="Tav_3_1_NE" localSheetId="5">[39]TAV_3_1!#REF!</definedName>
    <definedName name="Tav_3_1_NE" localSheetId="9">[39]TAV_3_1!#REF!</definedName>
    <definedName name="Tav_3_1_NE">[39]TAV_3_1!#REF!</definedName>
    <definedName name="Tav_3_1_NO" localSheetId="11">[39]TAV_3_1!#REF!</definedName>
    <definedName name="Tav_3_1_NO" localSheetId="13">[39]TAV_3_1!#REF!</definedName>
    <definedName name="Tav_3_1_NO" localSheetId="14">[39]TAV_3_1!#REF!</definedName>
    <definedName name="Tav_3_1_NO" localSheetId="5">[39]TAV_3_1!#REF!</definedName>
    <definedName name="Tav_3_1_NO" localSheetId="9">[39]TAV_3_1!#REF!</definedName>
    <definedName name="Tav_3_1_NO">[39]TAV_3_1!#REF!</definedName>
    <definedName name="Tav_3_1_NORD" localSheetId="11">[39]TAV_3_1!#REF!</definedName>
    <definedName name="Tav_3_1_NORD" localSheetId="13">[39]TAV_3_1!#REF!</definedName>
    <definedName name="Tav_3_1_NORD" localSheetId="14">[39]TAV_3_1!#REF!</definedName>
    <definedName name="Tav_3_1_NORD" localSheetId="5">[39]TAV_3_1!#REF!</definedName>
    <definedName name="Tav_3_1_NORD" localSheetId="9">[39]TAV_3_1!#REF!</definedName>
    <definedName name="Tav_3_1_NORD">[39]TAV_3_1!#REF!</definedName>
    <definedName name="Tav_3_10_CENTRO" localSheetId="11">#REF!</definedName>
    <definedName name="Tav_3_10_CENTRO" localSheetId="13">#REF!</definedName>
    <definedName name="Tav_3_10_CENTRO" localSheetId="14">#REF!</definedName>
    <definedName name="Tav_3_10_CENTRO" localSheetId="5">#REF!</definedName>
    <definedName name="Tav_3_10_CENTRO" localSheetId="9">#REF!</definedName>
    <definedName name="Tav_3_10_CENTRO">#REF!</definedName>
    <definedName name="Tav_3_10_ITALIA" localSheetId="11">#REF!</definedName>
    <definedName name="Tav_3_10_ITALIA" localSheetId="13">#REF!</definedName>
    <definedName name="Tav_3_10_ITALIA" localSheetId="14">#REF!</definedName>
    <definedName name="Tav_3_10_ITALIA" localSheetId="5">#REF!</definedName>
    <definedName name="Tav_3_10_ITALIA" localSheetId="9">#REF!</definedName>
    <definedName name="Tav_3_10_ITALIA">#REF!</definedName>
    <definedName name="Tav_3_10_MEZZOGIORNO" localSheetId="11">#REF!</definedName>
    <definedName name="Tav_3_10_MEZZOGIORNO" localSheetId="13">#REF!</definedName>
    <definedName name="Tav_3_10_MEZZOGIORNO" localSheetId="14">#REF!</definedName>
    <definedName name="Tav_3_10_MEZZOGIORNO" localSheetId="5">#REF!</definedName>
    <definedName name="Tav_3_10_MEZZOGIORNO" localSheetId="9">#REF!</definedName>
    <definedName name="Tav_3_10_MEZZOGIORNO">#REF!</definedName>
    <definedName name="Tav_3_10_NE" localSheetId="11">#REF!</definedName>
    <definedName name="Tav_3_10_NE" localSheetId="13">#REF!</definedName>
    <definedName name="Tav_3_10_NE" localSheetId="14">#REF!</definedName>
    <definedName name="Tav_3_10_NE" localSheetId="5">#REF!</definedName>
    <definedName name="Tav_3_10_NE" localSheetId="9">#REF!</definedName>
    <definedName name="Tav_3_10_NE">#REF!</definedName>
    <definedName name="Tav_3_10_NO" localSheetId="11">#REF!</definedName>
    <definedName name="Tav_3_10_NO" localSheetId="13">#REF!</definedName>
    <definedName name="Tav_3_10_NO" localSheetId="14">#REF!</definedName>
    <definedName name="Tav_3_10_NO" localSheetId="5">#REF!</definedName>
    <definedName name="Tav_3_10_NO" localSheetId="9">#REF!</definedName>
    <definedName name="Tav_3_10_NO">#REF!</definedName>
    <definedName name="Tav_3_10_NORD" localSheetId="11">#REF!</definedName>
    <definedName name="Tav_3_10_NORD" localSheetId="13">#REF!</definedName>
    <definedName name="Tav_3_10_NORD" localSheetId="14">#REF!</definedName>
    <definedName name="Tav_3_10_NORD" localSheetId="5">#REF!</definedName>
    <definedName name="Tav_3_10_NORD" localSheetId="9">#REF!</definedName>
    <definedName name="Tav_3_10_NORD">#REF!</definedName>
    <definedName name="Tav_3_11_CENTRO" localSheetId="11">#REF!</definedName>
    <definedName name="Tav_3_11_CENTRO" localSheetId="13">#REF!</definedName>
    <definedName name="Tav_3_11_CENTRO" localSheetId="14">#REF!</definedName>
    <definedName name="Tav_3_11_CENTRO" localSheetId="5">#REF!</definedName>
    <definedName name="Tav_3_11_CENTRO" localSheetId="9">#REF!</definedName>
    <definedName name="Tav_3_11_CENTRO">#REF!</definedName>
    <definedName name="Tav_3_11_ITALIA" localSheetId="11">#REF!</definedName>
    <definedName name="Tav_3_11_ITALIA" localSheetId="13">#REF!</definedName>
    <definedName name="Tav_3_11_ITALIA" localSheetId="14">#REF!</definedName>
    <definedName name="Tav_3_11_ITALIA" localSheetId="5">#REF!</definedName>
    <definedName name="Tav_3_11_ITALIA" localSheetId="9">#REF!</definedName>
    <definedName name="Tav_3_11_ITALIA">#REF!</definedName>
    <definedName name="Tav_3_11_MEZZOGIORNO" localSheetId="11">#REF!</definedName>
    <definedName name="Tav_3_11_MEZZOGIORNO" localSheetId="13">#REF!</definedName>
    <definedName name="Tav_3_11_MEZZOGIORNO" localSheetId="14">#REF!</definedName>
    <definedName name="Tav_3_11_MEZZOGIORNO" localSheetId="5">#REF!</definedName>
    <definedName name="Tav_3_11_MEZZOGIORNO" localSheetId="9">#REF!</definedName>
    <definedName name="Tav_3_11_MEZZOGIORNO">#REF!</definedName>
    <definedName name="Tav_3_11_NE" localSheetId="11">#REF!</definedName>
    <definedName name="Tav_3_11_NE" localSheetId="13">#REF!</definedName>
    <definedName name="Tav_3_11_NE" localSheetId="14">#REF!</definedName>
    <definedName name="Tav_3_11_NE" localSheetId="5">#REF!</definedName>
    <definedName name="Tav_3_11_NE" localSheetId="9">#REF!</definedName>
    <definedName name="Tav_3_11_NE">#REF!</definedName>
    <definedName name="Tav_3_11_NO" localSheetId="11">#REF!</definedName>
    <definedName name="Tav_3_11_NO" localSheetId="13">#REF!</definedName>
    <definedName name="Tav_3_11_NO" localSheetId="14">#REF!</definedName>
    <definedName name="Tav_3_11_NO" localSheetId="5">#REF!</definedName>
    <definedName name="Tav_3_11_NO" localSheetId="9">#REF!</definedName>
    <definedName name="Tav_3_11_NO">#REF!</definedName>
    <definedName name="Tav_3_11_NORD" localSheetId="11">#REF!</definedName>
    <definedName name="Tav_3_11_NORD" localSheetId="13">#REF!</definedName>
    <definedName name="Tav_3_11_NORD" localSheetId="14">#REF!</definedName>
    <definedName name="Tav_3_11_NORD" localSheetId="5">#REF!</definedName>
    <definedName name="Tav_3_11_NORD" localSheetId="9">#REF!</definedName>
    <definedName name="Tav_3_11_NORD">#REF!</definedName>
    <definedName name="Tav_3_12_CENTRO" localSheetId="11">#REF!</definedName>
    <definedName name="Tav_3_12_CENTRO" localSheetId="13">#REF!</definedName>
    <definedName name="Tav_3_12_CENTRO" localSheetId="14">#REF!</definedName>
    <definedName name="Tav_3_12_CENTRO" localSheetId="5">#REF!</definedName>
    <definedName name="Tav_3_12_CENTRO" localSheetId="9">#REF!</definedName>
    <definedName name="Tav_3_12_CENTRO">#REF!</definedName>
    <definedName name="Tav_3_12_ITALIA" localSheetId="11">#REF!</definedName>
    <definedName name="Tav_3_12_ITALIA" localSheetId="13">#REF!</definedName>
    <definedName name="Tav_3_12_ITALIA" localSheetId="14">#REF!</definedName>
    <definedName name="Tav_3_12_ITALIA" localSheetId="5">#REF!</definedName>
    <definedName name="Tav_3_12_ITALIA" localSheetId="9">#REF!</definedName>
    <definedName name="Tav_3_12_ITALIA">#REF!</definedName>
    <definedName name="Tav_3_12_MEZZOGIORNO" localSheetId="11">#REF!</definedName>
    <definedName name="Tav_3_12_MEZZOGIORNO" localSheetId="13">#REF!</definedName>
    <definedName name="Tav_3_12_MEZZOGIORNO" localSheetId="14">#REF!</definedName>
    <definedName name="Tav_3_12_MEZZOGIORNO" localSheetId="5">#REF!</definedName>
    <definedName name="Tav_3_12_MEZZOGIORNO" localSheetId="9">#REF!</definedName>
    <definedName name="Tav_3_12_MEZZOGIORNO">#REF!</definedName>
    <definedName name="Tav_3_12_NE" localSheetId="11">#REF!</definedName>
    <definedName name="Tav_3_12_NE" localSheetId="13">#REF!</definedName>
    <definedName name="Tav_3_12_NE" localSheetId="14">#REF!</definedName>
    <definedName name="Tav_3_12_NE" localSheetId="5">#REF!</definedName>
    <definedName name="Tav_3_12_NE" localSheetId="9">#REF!</definedName>
    <definedName name="Tav_3_12_NE">#REF!</definedName>
    <definedName name="Tav_3_12_NO" localSheetId="11">#REF!</definedName>
    <definedName name="Tav_3_12_NO" localSheetId="13">#REF!</definedName>
    <definedName name="Tav_3_12_NO" localSheetId="14">#REF!</definedName>
    <definedName name="Tav_3_12_NO" localSheetId="5">#REF!</definedName>
    <definedName name="Tav_3_12_NO" localSheetId="9">#REF!</definedName>
    <definedName name="Tav_3_12_NO">#REF!</definedName>
    <definedName name="Tav_3_12_NORD" localSheetId="11">#REF!</definedName>
    <definedName name="Tav_3_12_NORD" localSheetId="13">#REF!</definedName>
    <definedName name="Tav_3_12_NORD" localSheetId="14">#REF!</definedName>
    <definedName name="Tav_3_12_NORD" localSheetId="5">#REF!</definedName>
    <definedName name="Tav_3_12_NORD" localSheetId="9">#REF!</definedName>
    <definedName name="Tav_3_12_NORD">#REF!</definedName>
    <definedName name="Tav_3_13_CENTRO" localSheetId="11">#REF!</definedName>
    <definedName name="Tav_3_13_CENTRO" localSheetId="13">#REF!</definedName>
    <definedName name="Tav_3_13_CENTRO" localSheetId="14">#REF!</definedName>
    <definedName name="Tav_3_13_CENTRO" localSheetId="5">#REF!</definedName>
    <definedName name="Tav_3_13_CENTRO" localSheetId="9">#REF!</definedName>
    <definedName name="Tav_3_13_CENTRO">#REF!</definedName>
    <definedName name="Tav_3_13_ITALIA" localSheetId="11">#REF!</definedName>
    <definedName name="Tav_3_13_ITALIA" localSheetId="13">#REF!</definedName>
    <definedName name="Tav_3_13_ITALIA" localSheetId="14">#REF!</definedName>
    <definedName name="Tav_3_13_ITALIA" localSheetId="5">#REF!</definedName>
    <definedName name="Tav_3_13_ITALIA" localSheetId="9">#REF!</definedName>
    <definedName name="Tav_3_13_ITALIA">#REF!</definedName>
    <definedName name="Tav_3_13_MEZZOGIORNO" localSheetId="11">#REF!</definedName>
    <definedName name="Tav_3_13_MEZZOGIORNO" localSheetId="13">#REF!</definedName>
    <definedName name="Tav_3_13_MEZZOGIORNO" localSheetId="14">#REF!</definedName>
    <definedName name="Tav_3_13_MEZZOGIORNO" localSheetId="5">#REF!</definedName>
    <definedName name="Tav_3_13_MEZZOGIORNO" localSheetId="9">#REF!</definedName>
    <definedName name="Tav_3_13_MEZZOGIORNO">#REF!</definedName>
    <definedName name="Tav_3_13_NE" localSheetId="11">#REF!</definedName>
    <definedName name="Tav_3_13_NE" localSheetId="13">#REF!</definedName>
    <definedName name="Tav_3_13_NE" localSheetId="14">#REF!</definedName>
    <definedName name="Tav_3_13_NE" localSheetId="5">#REF!</definedName>
    <definedName name="Tav_3_13_NE" localSheetId="9">#REF!</definedName>
    <definedName name="Tav_3_13_NE">#REF!</definedName>
    <definedName name="Tav_3_13_NO" localSheetId="11">#REF!</definedName>
    <definedName name="Tav_3_13_NO" localSheetId="13">#REF!</definedName>
    <definedName name="Tav_3_13_NO" localSheetId="14">#REF!</definedName>
    <definedName name="Tav_3_13_NO" localSheetId="5">#REF!</definedName>
    <definedName name="Tav_3_13_NO" localSheetId="9">#REF!</definedName>
    <definedName name="Tav_3_13_NO">#REF!</definedName>
    <definedName name="Tav_3_13_NORD" localSheetId="11">#REF!</definedName>
    <definedName name="Tav_3_13_NORD" localSheetId="13">#REF!</definedName>
    <definedName name="Tav_3_13_NORD" localSheetId="14">#REF!</definedName>
    <definedName name="Tav_3_13_NORD" localSheetId="5">#REF!</definedName>
    <definedName name="Tav_3_13_NORD" localSheetId="9">#REF!</definedName>
    <definedName name="Tav_3_13_NORD">#REF!</definedName>
    <definedName name="Tav_3_14_CENTRO" localSheetId="11">#REF!</definedName>
    <definedName name="Tav_3_14_CENTRO" localSheetId="13">#REF!</definedName>
    <definedName name="Tav_3_14_CENTRO" localSheetId="14">#REF!</definedName>
    <definedName name="Tav_3_14_CENTRO" localSheetId="5">#REF!</definedName>
    <definedName name="Tav_3_14_CENTRO" localSheetId="9">#REF!</definedName>
    <definedName name="Tav_3_14_CENTRO">#REF!</definedName>
    <definedName name="Tav_3_14_ITALIA" localSheetId="11">#REF!</definedName>
    <definedName name="Tav_3_14_ITALIA" localSheetId="13">#REF!</definedName>
    <definedName name="Tav_3_14_ITALIA" localSheetId="14">#REF!</definedName>
    <definedName name="Tav_3_14_ITALIA" localSheetId="5">#REF!</definedName>
    <definedName name="Tav_3_14_ITALIA" localSheetId="9">#REF!</definedName>
    <definedName name="Tav_3_14_ITALIA">#REF!</definedName>
    <definedName name="Tav_3_14_MEZZOGIORNO" localSheetId="11">#REF!</definedName>
    <definedName name="Tav_3_14_MEZZOGIORNO" localSheetId="13">#REF!</definedName>
    <definedName name="Tav_3_14_MEZZOGIORNO" localSheetId="14">#REF!</definedName>
    <definedName name="Tav_3_14_MEZZOGIORNO" localSheetId="5">#REF!</definedName>
    <definedName name="Tav_3_14_MEZZOGIORNO" localSheetId="9">#REF!</definedName>
    <definedName name="Tav_3_14_MEZZOGIORNO">#REF!</definedName>
    <definedName name="Tav_3_14_NE" localSheetId="11">#REF!</definedName>
    <definedName name="Tav_3_14_NE" localSheetId="13">#REF!</definedName>
    <definedName name="Tav_3_14_NE" localSheetId="14">#REF!</definedName>
    <definedName name="Tav_3_14_NE" localSheetId="5">#REF!</definedName>
    <definedName name="Tav_3_14_NE" localSheetId="9">#REF!</definedName>
    <definedName name="Tav_3_14_NE">#REF!</definedName>
    <definedName name="Tav_3_14_NO" localSheetId="11">#REF!</definedName>
    <definedName name="Tav_3_14_NO" localSheetId="13">#REF!</definedName>
    <definedName name="Tav_3_14_NO" localSheetId="14">#REF!</definedName>
    <definedName name="Tav_3_14_NO" localSheetId="5">#REF!</definedName>
    <definedName name="Tav_3_14_NO" localSheetId="9">#REF!</definedName>
    <definedName name="Tav_3_14_NO">#REF!</definedName>
    <definedName name="Tav_3_14_NORD" localSheetId="11">#REF!</definedName>
    <definedName name="Tav_3_14_NORD" localSheetId="13">#REF!</definedName>
    <definedName name="Tav_3_14_NORD" localSheetId="14">#REF!</definedName>
    <definedName name="Tav_3_14_NORD" localSheetId="5">#REF!</definedName>
    <definedName name="Tav_3_14_NORD" localSheetId="9">#REF!</definedName>
    <definedName name="Tav_3_14_NORD">#REF!</definedName>
    <definedName name="Tav_3_15_CENTRO" localSheetId="11">#REF!</definedName>
    <definedName name="Tav_3_15_CENTRO" localSheetId="13">#REF!</definedName>
    <definedName name="Tav_3_15_CENTRO" localSheetId="14">#REF!</definedName>
    <definedName name="Tav_3_15_CENTRO" localSheetId="5">#REF!</definedName>
    <definedName name="Tav_3_15_CENTRO" localSheetId="9">#REF!</definedName>
    <definedName name="Tav_3_15_CENTRO">#REF!</definedName>
    <definedName name="Tav_3_15_ITALIA" localSheetId="11">#REF!</definedName>
    <definedName name="Tav_3_15_ITALIA" localSheetId="13">#REF!</definedName>
    <definedName name="Tav_3_15_ITALIA" localSheetId="14">#REF!</definedName>
    <definedName name="Tav_3_15_ITALIA" localSheetId="5">#REF!</definedName>
    <definedName name="Tav_3_15_ITALIA" localSheetId="9">#REF!</definedName>
    <definedName name="Tav_3_15_ITALIA">#REF!</definedName>
    <definedName name="Tav_3_15_MEZZOGIORNO" localSheetId="11">#REF!</definedName>
    <definedName name="Tav_3_15_MEZZOGIORNO" localSheetId="13">#REF!</definedName>
    <definedName name="Tav_3_15_MEZZOGIORNO" localSheetId="14">#REF!</definedName>
    <definedName name="Tav_3_15_MEZZOGIORNO" localSheetId="5">#REF!</definedName>
    <definedName name="Tav_3_15_MEZZOGIORNO" localSheetId="9">#REF!</definedName>
    <definedName name="Tav_3_15_MEZZOGIORNO">#REF!</definedName>
    <definedName name="Tav_3_15_NE" localSheetId="11">#REF!</definedName>
    <definedName name="Tav_3_15_NE" localSheetId="13">#REF!</definedName>
    <definedName name="Tav_3_15_NE" localSheetId="14">#REF!</definedName>
    <definedName name="Tav_3_15_NE" localSheetId="5">#REF!</definedName>
    <definedName name="Tav_3_15_NE" localSheetId="9">#REF!</definedName>
    <definedName name="Tav_3_15_NE">#REF!</definedName>
    <definedName name="Tav_3_15_NO" localSheetId="11">#REF!</definedName>
    <definedName name="Tav_3_15_NO" localSheetId="13">#REF!</definedName>
    <definedName name="Tav_3_15_NO" localSheetId="14">#REF!</definedName>
    <definedName name="Tav_3_15_NO" localSheetId="5">#REF!</definedName>
    <definedName name="Tav_3_15_NO" localSheetId="9">#REF!</definedName>
    <definedName name="Tav_3_15_NO">#REF!</definedName>
    <definedName name="Tav_3_15_NORD" localSheetId="11">#REF!</definedName>
    <definedName name="Tav_3_15_NORD" localSheetId="13">#REF!</definedName>
    <definedName name="Tav_3_15_NORD" localSheetId="14">#REF!</definedName>
    <definedName name="Tav_3_15_NORD" localSheetId="5">#REF!</definedName>
    <definedName name="Tav_3_15_NORD" localSheetId="9">#REF!</definedName>
    <definedName name="Tav_3_15_NORD">#REF!</definedName>
    <definedName name="Tav_3_16_CENTRO" localSheetId="11">#REF!</definedName>
    <definedName name="Tav_3_16_CENTRO" localSheetId="13">#REF!</definedName>
    <definedName name="Tav_3_16_CENTRO" localSheetId="14">#REF!</definedName>
    <definedName name="Tav_3_16_CENTRO" localSheetId="5">#REF!</definedName>
    <definedName name="Tav_3_16_CENTRO" localSheetId="9">#REF!</definedName>
    <definedName name="Tav_3_16_CENTRO">#REF!</definedName>
    <definedName name="Tav_3_16_ITALIA" localSheetId="11">#REF!</definedName>
    <definedName name="Tav_3_16_ITALIA" localSheetId="13">#REF!</definedName>
    <definedName name="Tav_3_16_ITALIA" localSheetId="14">#REF!</definedName>
    <definedName name="Tav_3_16_ITALIA" localSheetId="5">#REF!</definedName>
    <definedName name="Tav_3_16_ITALIA" localSheetId="9">#REF!</definedName>
    <definedName name="Tav_3_16_ITALIA">#REF!</definedName>
    <definedName name="Tav_3_16_MEZZOGIORNO" localSheetId="11">#REF!</definedName>
    <definedName name="Tav_3_16_MEZZOGIORNO" localSheetId="13">#REF!</definedName>
    <definedName name="Tav_3_16_MEZZOGIORNO" localSheetId="14">#REF!</definedName>
    <definedName name="Tav_3_16_MEZZOGIORNO" localSheetId="5">#REF!</definedName>
    <definedName name="Tav_3_16_MEZZOGIORNO" localSheetId="9">#REF!</definedName>
    <definedName name="Tav_3_16_MEZZOGIORNO">#REF!</definedName>
    <definedName name="Tav_3_16_NE" localSheetId="11">#REF!</definedName>
    <definedName name="Tav_3_16_NE" localSheetId="13">#REF!</definedName>
    <definedName name="Tav_3_16_NE" localSheetId="14">#REF!</definedName>
    <definedName name="Tav_3_16_NE" localSheetId="5">#REF!</definedName>
    <definedName name="Tav_3_16_NE" localSheetId="9">#REF!</definedName>
    <definedName name="Tav_3_16_NE">#REF!</definedName>
    <definedName name="Tav_3_16_NO" localSheetId="11">#REF!</definedName>
    <definedName name="Tav_3_16_NO" localSheetId="13">#REF!</definedName>
    <definedName name="Tav_3_16_NO" localSheetId="14">#REF!</definedName>
    <definedName name="Tav_3_16_NO" localSheetId="5">#REF!</definedName>
    <definedName name="Tav_3_16_NO" localSheetId="9">#REF!</definedName>
    <definedName name="Tav_3_16_NO">#REF!</definedName>
    <definedName name="Tav_3_16_NORD" localSheetId="11">#REF!</definedName>
    <definedName name="Tav_3_16_NORD" localSheetId="13">#REF!</definedName>
    <definedName name="Tav_3_16_NORD" localSheetId="14">#REF!</definedName>
    <definedName name="Tav_3_16_NORD" localSheetId="5">#REF!</definedName>
    <definedName name="Tav_3_16_NORD" localSheetId="9">#REF!</definedName>
    <definedName name="Tav_3_16_NORD">#REF!</definedName>
    <definedName name="Tav_3_17_CENTRO" localSheetId="11">#REF!</definedName>
    <definedName name="Tav_3_17_CENTRO" localSheetId="13">#REF!</definedName>
    <definedName name="Tav_3_17_CENTRO" localSheetId="14">#REF!</definedName>
    <definedName name="Tav_3_17_CENTRO" localSheetId="5">#REF!</definedName>
    <definedName name="Tav_3_17_CENTRO" localSheetId="9">#REF!</definedName>
    <definedName name="Tav_3_17_CENTRO">#REF!</definedName>
    <definedName name="Tav_3_17_ITALIA" localSheetId="11">#REF!</definedName>
    <definedName name="Tav_3_17_ITALIA" localSheetId="13">#REF!</definedName>
    <definedName name="Tav_3_17_ITALIA" localSheetId="14">#REF!</definedName>
    <definedName name="Tav_3_17_ITALIA" localSheetId="5">#REF!</definedName>
    <definedName name="Tav_3_17_ITALIA" localSheetId="9">#REF!</definedName>
    <definedName name="Tav_3_17_ITALIA">#REF!</definedName>
    <definedName name="Tav_3_17_MEZZOGIORNO" localSheetId="11">#REF!</definedName>
    <definedName name="Tav_3_17_MEZZOGIORNO" localSheetId="13">#REF!</definedName>
    <definedName name="Tav_3_17_MEZZOGIORNO" localSheetId="14">#REF!</definedName>
    <definedName name="Tav_3_17_MEZZOGIORNO" localSheetId="5">#REF!</definedName>
    <definedName name="Tav_3_17_MEZZOGIORNO" localSheetId="9">#REF!</definedName>
    <definedName name="Tav_3_17_MEZZOGIORNO">#REF!</definedName>
    <definedName name="Tav_3_17_NE" localSheetId="11">#REF!</definedName>
    <definedName name="Tav_3_17_NE" localSheetId="13">#REF!</definedName>
    <definedName name="Tav_3_17_NE" localSheetId="14">#REF!</definedName>
    <definedName name="Tav_3_17_NE" localSheetId="5">#REF!</definedName>
    <definedName name="Tav_3_17_NE" localSheetId="9">#REF!</definedName>
    <definedName name="Tav_3_17_NE">#REF!</definedName>
    <definedName name="Tav_3_17_NO" localSheetId="11">#REF!</definedName>
    <definedName name="Tav_3_17_NO" localSheetId="13">#REF!</definedName>
    <definedName name="Tav_3_17_NO" localSheetId="14">#REF!</definedName>
    <definedName name="Tav_3_17_NO" localSheetId="5">#REF!</definedName>
    <definedName name="Tav_3_17_NO" localSheetId="9">#REF!</definedName>
    <definedName name="Tav_3_17_NO">#REF!</definedName>
    <definedName name="Tav_3_17_NORD" localSheetId="11">#REF!</definedName>
    <definedName name="Tav_3_17_NORD" localSheetId="13">#REF!</definedName>
    <definedName name="Tav_3_17_NORD" localSheetId="14">#REF!</definedName>
    <definedName name="Tav_3_17_NORD" localSheetId="5">#REF!</definedName>
    <definedName name="Tav_3_17_NORD" localSheetId="9">#REF!</definedName>
    <definedName name="Tav_3_17_NORD">#REF!</definedName>
    <definedName name="Tav_3_18_CENTRO" localSheetId="11">#REF!</definedName>
    <definedName name="Tav_3_18_CENTRO" localSheetId="13">#REF!</definedName>
    <definedName name="Tav_3_18_CENTRO" localSheetId="14">#REF!</definedName>
    <definedName name="Tav_3_18_CENTRO" localSheetId="5">#REF!</definedName>
    <definedName name="Tav_3_18_CENTRO" localSheetId="9">#REF!</definedName>
    <definedName name="Tav_3_18_CENTRO">#REF!</definedName>
    <definedName name="Tav_3_18_ITALIA" localSheetId="11">#REF!</definedName>
    <definedName name="Tav_3_18_ITALIA" localSheetId="13">#REF!</definedName>
    <definedName name="Tav_3_18_ITALIA" localSheetId="14">#REF!</definedName>
    <definedName name="Tav_3_18_ITALIA" localSheetId="5">#REF!</definedName>
    <definedName name="Tav_3_18_ITALIA" localSheetId="9">#REF!</definedName>
    <definedName name="Tav_3_18_ITALIA">#REF!</definedName>
    <definedName name="Tav_3_18_MEZZOGIORNO" localSheetId="11">#REF!</definedName>
    <definedName name="Tav_3_18_MEZZOGIORNO" localSheetId="13">#REF!</definedName>
    <definedName name="Tav_3_18_MEZZOGIORNO" localSheetId="14">#REF!</definedName>
    <definedName name="Tav_3_18_MEZZOGIORNO" localSheetId="5">#REF!</definedName>
    <definedName name="Tav_3_18_MEZZOGIORNO" localSheetId="9">#REF!</definedName>
    <definedName name="Tav_3_18_MEZZOGIORNO">#REF!</definedName>
    <definedName name="Tav_3_18_NE" localSheetId="11">#REF!</definedName>
    <definedName name="Tav_3_18_NE" localSheetId="13">#REF!</definedName>
    <definedName name="Tav_3_18_NE" localSheetId="14">#REF!</definedName>
    <definedName name="Tav_3_18_NE" localSheetId="5">#REF!</definedName>
    <definedName name="Tav_3_18_NE" localSheetId="9">#REF!</definedName>
    <definedName name="Tav_3_18_NE">#REF!</definedName>
    <definedName name="Tav_3_18_NO" localSheetId="11">#REF!</definedName>
    <definedName name="Tav_3_18_NO" localSheetId="13">#REF!</definedName>
    <definedName name="Tav_3_18_NO" localSheetId="14">#REF!</definedName>
    <definedName name="Tav_3_18_NO" localSheetId="5">#REF!</definedName>
    <definedName name="Tav_3_18_NO" localSheetId="9">#REF!</definedName>
    <definedName name="Tav_3_18_NO">#REF!</definedName>
    <definedName name="Tav_3_18_NORD" localSheetId="11">#REF!</definedName>
    <definedName name="Tav_3_18_NORD" localSheetId="13">#REF!</definedName>
    <definedName name="Tav_3_18_NORD" localSheetId="14">#REF!</definedName>
    <definedName name="Tav_3_18_NORD" localSheetId="5">#REF!</definedName>
    <definedName name="Tav_3_18_NORD" localSheetId="9">#REF!</definedName>
    <definedName name="Tav_3_18_NORD">#REF!</definedName>
    <definedName name="Tav_3_19_CENTRO" localSheetId="11">#REF!</definedName>
    <definedName name="Tav_3_19_CENTRO" localSheetId="13">#REF!</definedName>
    <definedName name="Tav_3_19_CENTRO" localSheetId="14">#REF!</definedName>
    <definedName name="Tav_3_19_CENTRO" localSheetId="5">#REF!</definedName>
    <definedName name="Tav_3_19_CENTRO" localSheetId="9">#REF!</definedName>
    <definedName name="Tav_3_19_CENTRO">#REF!</definedName>
    <definedName name="Tav_3_19_ITALIA" localSheetId="11">#REF!</definedName>
    <definedName name="Tav_3_19_ITALIA" localSheetId="13">#REF!</definedName>
    <definedName name="Tav_3_19_ITALIA" localSheetId="14">#REF!</definedName>
    <definedName name="Tav_3_19_ITALIA" localSheetId="5">#REF!</definedName>
    <definedName name="Tav_3_19_ITALIA" localSheetId="9">#REF!</definedName>
    <definedName name="Tav_3_19_ITALIA">#REF!</definedName>
    <definedName name="Tav_3_19_MEZZOGIORNO" localSheetId="11">#REF!</definedName>
    <definedName name="Tav_3_19_MEZZOGIORNO" localSheetId="13">#REF!</definedName>
    <definedName name="Tav_3_19_MEZZOGIORNO" localSheetId="14">#REF!</definedName>
    <definedName name="Tav_3_19_MEZZOGIORNO" localSheetId="5">#REF!</definedName>
    <definedName name="Tav_3_19_MEZZOGIORNO" localSheetId="9">#REF!</definedName>
    <definedName name="Tav_3_19_MEZZOGIORNO">#REF!</definedName>
    <definedName name="Tav_3_19_NE" localSheetId="11">#REF!</definedName>
    <definedName name="Tav_3_19_NE" localSheetId="13">#REF!</definedName>
    <definedName name="Tav_3_19_NE" localSheetId="14">#REF!</definedName>
    <definedName name="Tav_3_19_NE" localSheetId="5">#REF!</definedName>
    <definedName name="Tav_3_19_NE" localSheetId="9">#REF!</definedName>
    <definedName name="Tav_3_19_NE">#REF!</definedName>
    <definedName name="Tav_3_19_NO" localSheetId="11">#REF!</definedName>
    <definedName name="Tav_3_19_NO" localSheetId="13">#REF!</definedName>
    <definedName name="Tav_3_19_NO" localSheetId="14">#REF!</definedName>
    <definedName name="Tav_3_19_NO" localSheetId="5">#REF!</definedName>
    <definedName name="Tav_3_19_NO" localSheetId="9">#REF!</definedName>
    <definedName name="Tav_3_19_NO">#REF!</definedName>
    <definedName name="Tav_3_19_NORD" localSheetId="11">#REF!</definedName>
    <definedName name="Tav_3_19_NORD" localSheetId="13">#REF!</definedName>
    <definedName name="Tav_3_19_NORD" localSheetId="14">#REF!</definedName>
    <definedName name="Tav_3_19_NORD" localSheetId="5">#REF!</definedName>
    <definedName name="Tav_3_19_NORD" localSheetId="9">#REF!</definedName>
    <definedName name="Tav_3_19_NORD">#REF!</definedName>
    <definedName name="Tav_3_2_ITALIA" localSheetId="11">[39]TAV_3_2!#REF!</definedName>
    <definedName name="Tav_3_2_ITALIA" localSheetId="13">[39]TAV_3_2!#REF!</definedName>
    <definedName name="Tav_3_2_ITALIA" localSheetId="14">[39]TAV_3_2!#REF!</definedName>
    <definedName name="Tav_3_2_ITALIA" localSheetId="5">[39]TAV_3_2!#REF!</definedName>
    <definedName name="Tav_3_2_ITALIA" localSheetId="9">[39]TAV_3_2!#REF!</definedName>
    <definedName name="Tav_3_2_ITALIA">[39]TAV_3_2!#REF!</definedName>
    <definedName name="Tav_3_2_NO" localSheetId="11">[39]TAV_3_2!#REF!</definedName>
    <definedName name="Tav_3_2_NO" localSheetId="13">[39]TAV_3_2!#REF!</definedName>
    <definedName name="Tav_3_2_NO" localSheetId="14">[39]TAV_3_2!#REF!</definedName>
    <definedName name="Tav_3_2_NO" localSheetId="5">[39]TAV_3_2!#REF!</definedName>
    <definedName name="Tav_3_2_NO" localSheetId="9">[39]TAV_3_2!#REF!</definedName>
    <definedName name="Tav_3_2_NO">[39]TAV_3_2!#REF!</definedName>
    <definedName name="Tav_3_2_NORD" localSheetId="11">[39]TAV_3_2!#REF!</definedName>
    <definedName name="Tav_3_2_NORD" localSheetId="13">[39]TAV_3_2!#REF!</definedName>
    <definedName name="Tav_3_2_NORD" localSheetId="14">[39]TAV_3_2!#REF!</definedName>
    <definedName name="Tav_3_2_NORD" localSheetId="5">[39]TAV_3_2!#REF!</definedName>
    <definedName name="Tav_3_2_NORD" localSheetId="9">[39]TAV_3_2!#REF!</definedName>
    <definedName name="Tav_3_2_NORD">[39]TAV_3_2!#REF!</definedName>
    <definedName name="Tav_3_20_CENTRO" localSheetId="11">#REF!</definedName>
    <definedName name="Tav_3_20_CENTRO" localSheetId="13">#REF!</definedName>
    <definedName name="Tav_3_20_CENTRO" localSheetId="14">#REF!</definedName>
    <definedName name="Tav_3_20_CENTRO" localSheetId="5">#REF!</definedName>
    <definedName name="Tav_3_20_CENTRO" localSheetId="9">#REF!</definedName>
    <definedName name="Tav_3_20_CENTRO">#REF!</definedName>
    <definedName name="Tav_3_20_ITALIA" localSheetId="11">#REF!</definedName>
    <definedName name="Tav_3_20_ITALIA" localSheetId="13">#REF!</definedName>
    <definedName name="Tav_3_20_ITALIA" localSheetId="14">#REF!</definedName>
    <definedName name="Tav_3_20_ITALIA" localSheetId="5">#REF!</definedName>
    <definedName name="Tav_3_20_ITALIA" localSheetId="9">#REF!</definedName>
    <definedName name="Tav_3_20_ITALIA">#REF!</definedName>
    <definedName name="Tav_3_20_MEZZOGIORNO" localSheetId="11">#REF!</definedName>
    <definedName name="Tav_3_20_MEZZOGIORNO" localSheetId="13">#REF!</definedName>
    <definedName name="Tav_3_20_MEZZOGIORNO" localSheetId="14">#REF!</definedName>
    <definedName name="Tav_3_20_MEZZOGIORNO" localSheetId="5">#REF!</definedName>
    <definedName name="Tav_3_20_MEZZOGIORNO" localSheetId="9">#REF!</definedName>
    <definedName name="Tav_3_20_MEZZOGIORNO">#REF!</definedName>
    <definedName name="Tav_3_20_NE" localSheetId="11">#REF!</definedName>
    <definedName name="Tav_3_20_NE" localSheetId="13">#REF!</definedName>
    <definedName name="Tav_3_20_NE" localSheetId="14">#REF!</definedName>
    <definedName name="Tav_3_20_NE" localSheetId="5">#REF!</definedName>
    <definedName name="Tav_3_20_NE" localSheetId="9">#REF!</definedName>
    <definedName name="Tav_3_20_NE">#REF!</definedName>
    <definedName name="Tav_3_20_NO" localSheetId="11">#REF!</definedName>
    <definedName name="Tav_3_20_NO" localSheetId="13">#REF!</definedName>
    <definedName name="Tav_3_20_NO" localSheetId="14">#REF!</definedName>
    <definedName name="Tav_3_20_NO" localSheetId="5">#REF!</definedName>
    <definedName name="Tav_3_20_NO" localSheetId="9">#REF!</definedName>
    <definedName name="Tav_3_20_NO">#REF!</definedName>
    <definedName name="Tav_3_20_NORD" localSheetId="11">#REF!</definedName>
    <definedName name="Tav_3_20_NORD" localSheetId="13">#REF!</definedName>
    <definedName name="Tav_3_20_NORD" localSheetId="14">#REF!</definedName>
    <definedName name="Tav_3_20_NORD" localSheetId="5">#REF!</definedName>
    <definedName name="Tav_3_20_NORD" localSheetId="9">#REF!</definedName>
    <definedName name="Tav_3_20_NORD">#REF!</definedName>
    <definedName name="Tav_3_21_CENTRO" localSheetId="11">#REF!</definedName>
    <definedName name="Tav_3_21_CENTRO" localSheetId="13">#REF!</definedName>
    <definedName name="Tav_3_21_CENTRO" localSheetId="14">#REF!</definedName>
    <definedName name="Tav_3_21_CENTRO" localSheetId="5">#REF!</definedName>
    <definedName name="Tav_3_21_CENTRO" localSheetId="9">#REF!</definedName>
    <definedName name="Tav_3_21_CENTRO">#REF!</definedName>
    <definedName name="Tav_3_21_ITALIA" localSheetId="11">#REF!</definedName>
    <definedName name="Tav_3_21_ITALIA" localSheetId="13">#REF!</definedName>
    <definedName name="Tav_3_21_ITALIA" localSheetId="14">#REF!</definedName>
    <definedName name="Tav_3_21_ITALIA" localSheetId="5">#REF!</definedName>
    <definedName name="Tav_3_21_ITALIA" localSheetId="9">#REF!</definedName>
    <definedName name="Tav_3_21_ITALIA">#REF!</definedName>
    <definedName name="Tav_3_21_MEZZOGIORNO" localSheetId="11">#REF!</definedName>
    <definedName name="Tav_3_21_MEZZOGIORNO" localSheetId="13">#REF!</definedName>
    <definedName name="Tav_3_21_MEZZOGIORNO" localSheetId="14">#REF!</definedName>
    <definedName name="Tav_3_21_MEZZOGIORNO" localSheetId="5">#REF!</definedName>
    <definedName name="Tav_3_21_MEZZOGIORNO" localSheetId="9">#REF!</definedName>
    <definedName name="Tav_3_21_MEZZOGIORNO">#REF!</definedName>
    <definedName name="Tav_3_21_NE" localSheetId="11">#REF!</definedName>
    <definedName name="Tav_3_21_NE" localSheetId="13">#REF!</definedName>
    <definedName name="Tav_3_21_NE" localSheetId="14">#REF!</definedName>
    <definedName name="Tav_3_21_NE" localSheetId="5">#REF!</definedName>
    <definedName name="Tav_3_21_NE" localSheetId="9">#REF!</definedName>
    <definedName name="Tav_3_21_NE">#REF!</definedName>
    <definedName name="Tav_3_21_NO" localSheetId="11">#REF!</definedName>
    <definedName name="Tav_3_21_NO" localSheetId="13">#REF!</definedName>
    <definedName name="Tav_3_21_NO" localSheetId="14">#REF!</definedName>
    <definedName name="Tav_3_21_NO" localSheetId="5">#REF!</definedName>
    <definedName name="Tav_3_21_NO" localSheetId="9">#REF!</definedName>
    <definedName name="Tav_3_21_NO">#REF!</definedName>
    <definedName name="Tav_3_21_NORD" localSheetId="11">#REF!</definedName>
    <definedName name="Tav_3_21_NORD" localSheetId="13">#REF!</definedName>
    <definedName name="Tav_3_21_NORD" localSheetId="14">#REF!</definedName>
    <definedName name="Tav_3_21_NORD" localSheetId="5">#REF!</definedName>
    <definedName name="Tav_3_21_NORD" localSheetId="9">#REF!</definedName>
    <definedName name="Tav_3_21_NORD">#REF!</definedName>
    <definedName name="Tav_3_22_CENTRO" localSheetId="11">#REF!</definedName>
    <definedName name="Tav_3_22_CENTRO" localSheetId="13">#REF!</definedName>
    <definedName name="Tav_3_22_CENTRO" localSheetId="14">#REF!</definedName>
    <definedName name="Tav_3_22_CENTRO" localSheetId="5">#REF!</definedName>
    <definedName name="Tav_3_22_CENTRO" localSheetId="9">#REF!</definedName>
    <definedName name="Tav_3_22_CENTRO">#REF!</definedName>
    <definedName name="Tav_3_22_ITALIA" localSheetId="11">#REF!</definedName>
    <definedName name="Tav_3_22_ITALIA" localSheetId="13">#REF!</definedName>
    <definedName name="Tav_3_22_ITALIA" localSheetId="14">#REF!</definedName>
    <definedName name="Tav_3_22_ITALIA" localSheetId="5">#REF!</definedName>
    <definedName name="Tav_3_22_ITALIA" localSheetId="9">#REF!</definedName>
    <definedName name="Tav_3_22_ITALIA">#REF!</definedName>
    <definedName name="Tav_3_22_MEZZOGIORNO" localSheetId="11">#REF!</definedName>
    <definedName name="Tav_3_22_MEZZOGIORNO" localSheetId="13">#REF!</definedName>
    <definedName name="Tav_3_22_MEZZOGIORNO" localSheetId="14">#REF!</definedName>
    <definedName name="Tav_3_22_MEZZOGIORNO" localSheetId="5">#REF!</definedName>
    <definedName name="Tav_3_22_MEZZOGIORNO" localSheetId="9">#REF!</definedName>
    <definedName name="Tav_3_22_MEZZOGIORNO">#REF!</definedName>
    <definedName name="Tav_3_22_NE" localSheetId="11">#REF!</definedName>
    <definedName name="Tav_3_22_NE" localSheetId="13">#REF!</definedName>
    <definedName name="Tav_3_22_NE" localSheetId="14">#REF!</definedName>
    <definedName name="Tav_3_22_NE" localSheetId="5">#REF!</definedName>
    <definedName name="Tav_3_22_NE" localSheetId="9">#REF!</definedName>
    <definedName name="Tav_3_22_NE">#REF!</definedName>
    <definedName name="Tav_3_22_NO" localSheetId="11">#REF!</definedName>
    <definedName name="Tav_3_22_NO" localSheetId="13">#REF!</definedName>
    <definedName name="Tav_3_22_NO" localSheetId="14">#REF!</definedName>
    <definedName name="Tav_3_22_NO" localSheetId="5">#REF!</definedName>
    <definedName name="Tav_3_22_NO" localSheetId="9">#REF!</definedName>
    <definedName name="Tav_3_22_NO">#REF!</definedName>
    <definedName name="Tav_3_22_NORD" localSheetId="11">#REF!</definedName>
    <definedName name="Tav_3_22_NORD" localSheetId="13">#REF!</definedName>
    <definedName name="Tav_3_22_NORD" localSheetId="14">#REF!</definedName>
    <definedName name="Tav_3_22_NORD" localSheetId="5">#REF!</definedName>
    <definedName name="Tav_3_22_NORD" localSheetId="9">#REF!</definedName>
    <definedName name="Tav_3_22_NORD">#REF!</definedName>
    <definedName name="Tav_3_23_CENTRO" localSheetId="11">#REF!</definedName>
    <definedName name="Tav_3_23_CENTRO" localSheetId="13">#REF!</definedName>
    <definedName name="Tav_3_23_CENTRO" localSheetId="14">#REF!</definedName>
    <definedName name="Tav_3_23_CENTRO" localSheetId="5">#REF!</definedName>
    <definedName name="Tav_3_23_CENTRO" localSheetId="9">#REF!</definedName>
    <definedName name="Tav_3_23_CENTRO">#REF!</definedName>
    <definedName name="Tav_3_23_ITALIA" localSheetId="11">#REF!</definedName>
    <definedName name="Tav_3_23_ITALIA" localSheetId="13">#REF!</definedName>
    <definedName name="Tav_3_23_ITALIA" localSheetId="14">#REF!</definedName>
    <definedName name="Tav_3_23_ITALIA" localSheetId="5">#REF!</definedName>
    <definedName name="Tav_3_23_ITALIA" localSheetId="9">#REF!</definedName>
    <definedName name="Tav_3_23_ITALIA">#REF!</definedName>
    <definedName name="Tav_3_23_MEZZOGIORNO" localSheetId="11">#REF!</definedName>
    <definedName name="Tav_3_23_MEZZOGIORNO" localSheetId="13">#REF!</definedName>
    <definedName name="Tav_3_23_MEZZOGIORNO" localSheetId="14">#REF!</definedName>
    <definedName name="Tav_3_23_MEZZOGIORNO" localSheetId="5">#REF!</definedName>
    <definedName name="Tav_3_23_MEZZOGIORNO" localSheetId="9">#REF!</definedName>
    <definedName name="Tav_3_23_MEZZOGIORNO">#REF!</definedName>
    <definedName name="Tav_3_23_NE" localSheetId="11">#REF!</definedName>
    <definedName name="Tav_3_23_NE" localSheetId="13">#REF!</definedName>
    <definedName name="Tav_3_23_NE" localSheetId="14">#REF!</definedName>
    <definedName name="Tav_3_23_NE" localSheetId="5">#REF!</definedName>
    <definedName name="Tav_3_23_NE" localSheetId="9">#REF!</definedName>
    <definedName name="Tav_3_23_NE">#REF!</definedName>
    <definedName name="Tav_3_23_NO" localSheetId="11">#REF!</definedName>
    <definedName name="Tav_3_23_NO" localSheetId="13">#REF!</definedName>
    <definedName name="Tav_3_23_NO" localSheetId="14">#REF!</definedName>
    <definedName name="Tav_3_23_NO" localSheetId="5">#REF!</definedName>
    <definedName name="Tav_3_23_NO" localSheetId="9">#REF!</definedName>
    <definedName name="Tav_3_23_NO">#REF!</definedName>
    <definedName name="Tav_3_23_NORD" localSheetId="11">#REF!</definedName>
    <definedName name="Tav_3_23_NORD" localSheetId="13">#REF!</definedName>
    <definedName name="Tav_3_23_NORD" localSheetId="14">#REF!</definedName>
    <definedName name="Tav_3_23_NORD" localSheetId="5">#REF!</definedName>
    <definedName name="Tav_3_23_NORD" localSheetId="9">#REF!</definedName>
    <definedName name="Tav_3_23_NORD">#REF!</definedName>
    <definedName name="Tav_3_24_CENTRO" localSheetId="11">[39]TAV_3_8!#REF!</definedName>
    <definedName name="Tav_3_24_CENTRO" localSheetId="13">[39]TAV_3_8!#REF!</definedName>
    <definedName name="Tav_3_24_CENTRO" localSheetId="14">[39]TAV_3_8!#REF!</definedName>
    <definedName name="Tav_3_24_CENTRO" localSheetId="5">[39]TAV_3_8!#REF!</definedName>
    <definedName name="Tav_3_24_CENTRO" localSheetId="9">[39]TAV_3_8!#REF!</definedName>
    <definedName name="Tav_3_24_CENTRO">[39]TAV_3_8!#REF!</definedName>
    <definedName name="Tav_3_24_ITALIA" localSheetId="11">[39]TAV_3_8!#REF!</definedName>
    <definedName name="Tav_3_24_ITALIA" localSheetId="13">[39]TAV_3_8!#REF!</definedName>
    <definedName name="Tav_3_24_ITALIA" localSheetId="14">[39]TAV_3_8!#REF!</definedName>
    <definedName name="Tav_3_24_ITALIA" localSheetId="5">[39]TAV_3_8!#REF!</definedName>
    <definedName name="Tav_3_24_ITALIA" localSheetId="9">[39]TAV_3_8!#REF!</definedName>
    <definedName name="Tav_3_24_ITALIA">[39]TAV_3_8!#REF!</definedName>
    <definedName name="Tav_3_24_MEZZOGIORNO" localSheetId="11">[39]TAV_3_8!#REF!</definedName>
    <definedName name="Tav_3_24_MEZZOGIORNO" localSheetId="13">[39]TAV_3_8!#REF!</definedName>
    <definedName name="Tav_3_24_MEZZOGIORNO" localSheetId="14">[39]TAV_3_8!#REF!</definedName>
    <definedName name="Tav_3_24_MEZZOGIORNO" localSheetId="5">[39]TAV_3_8!#REF!</definedName>
    <definedName name="Tav_3_24_MEZZOGIORNO" localSheetId="9">[39]TAV_3_8!#REF!</definedName>
    <definedName name="Tav_3_24_MEZZOGIORNO">[39]TAV_3_8!#REF!</definedName>
    <definedName name="Tav_3_24_NE" localSheetId="11">[39]TAV_3_8!#REF!</definedName>
    <definedName name="Tav_3_24_NE" localSheetId="13">[39]TAV_3_8!#REF!</definedName>
    <definedName name="Tav_3_24_NE" localSheetId="14">[39]TAV_3_8!#REF!</definedName>
    <definedName name="Tav_3_24_NE" localSheetId="5">[39]TAV_3_8!#REF!</definedName>
    <definedName name="Tav_3_24_NE" localSheetId="9">[39]TAV_3_8!#REF!</definedName>
    <definedName name="Tav_3_24_NE">[39]TAV_3_8!#REF!</definedName>
    <definedName name="Tav_3_24_NO" localSheetId="11">[39]TAV_3_8!#REF!</definedName>
    <definedName name="Tav_3_24_NO" localSheetId="13">[39]TAV_3_8!#REF!</definedName>
    <definedName name="Tav_3_24_NO" localSheetId="14">[39]TAV_3_8!#REF!</definedName>
    <definedName name="Tav_3_24_NO" localSheetId="5">[39]TAV_3_8!#REF!</definedName>
    <definedName name="Tav_3_24_NO" localSheetId="9">[39]TAV_3_8!#REF!</definedName>
    <definedName name="Tav_3_24_NO">[39]TAV_3_8!#REF!</definedName>
    <definedName name="Tav_3_24_NORD" localSheetId="11">[39]TAV_3_8!#REF!</definedName>
    <definedName name="Tav_3_24_NORD" localSheetId="13">[39]TAV_3_8!#REF!</definedName>
    <definedName name="Tav_3_24_NORD" localSheetId="14">[39]TAV_3_8!#REF!</definedName>
    <definedName name="Tav_3_24_NORD" localSheetId="5">[39]TAV_3_8!#REF!</definedName>
    <definedName name="Tav_3_24_NORD" localSheetId="9">[39]TAV_3_8!#REF!</definedName>
    <definedName name="Tav_3_24_NORD">[39]TAV_3_8!#REF!</definedName>
    <definedName name="Tav_3_25_CENTRO" localSheetId="11">#REF!</definedName>
    <definedName name="Tav_3_25_CENTRO" localSheetId="13">#REF!</definedName>
    <definedName name="Tav_3_25_CENTRO" localSheetId="14">#REF!</definedName>
    <definedName name="Tav_3_25_CENTRO" localSheetId="5">#REF!</definedName>
    <definedName name="Tav_3_25_CENTRO" localSheetId="9">#REF!</definedName>
    <definedName name="Tav_3_25_CENTRO">#REF!</definedName>
    <definedName name="Tav_3_25_ITALIA" localSheetId="11">#REF!</definedName>
    <definedName name="Tav_3_25_ITALIA" localSheetId="13">#REF!</definedName>
    <definedName name="Tav_3_25_ITALIA" localSheetId="14">#REF!</definedName>
    <definedName name="Tav_3_25_ITALIA" localSheetId="5">#REF!</definedName>
    <definedName name="Tav_3_25_ITALIA" localSheetId="9">#REF!</definedName>
    <definedName name="Tav_3_25_ITALIA">#REF!</definedName>
    <definedName name="Tav_3_25_MEZZOGIORNO" localSheetId="11">#REF!</definedName>
    <definedName name="Tav_3_25_MEZZOGIORNO" localSheetId="13">#REF!</definedName>
    <definedName name="Tav_3_25_MEZZOGIORNO" localSheetId="14">#REF!</definedName>
    <definedName name="Tav_3_25_MEZZOGIORNO" localSheetId="5">#REF!</definedName>
    <definedName name="Tav_3_25_MEZZOGIORNO" localSheetId="9">#REF!</definedName>
    <definedName name="Tav_3_25_MEZZOGIORNO">#REF!</definedName>
    <definedName name="Tav_3_25_NE" localSheetId="11">#REF!</definedName>
    <definedName name="Tav_3_25_NE" localSheetId="13">#REF!</definedName>
    <definedName name="Tav_3_25_NE" localSheetId="14">#REF!</definedName>
    <definedName name="Tav_3_25_NE" localSheetId="5">#REF!</definedName>
    <definedName name="Tav_3_25_NE" localSheetId="9">#REF!</definedName>
    <definedName name="Tav_3_25_NE">#REF!</definedName>
    <definedName name="Tav_3_25_NO" localSheetId="11">#REF!</definedName>
    <definedName name="Tav_3_25_NO" localSheetId="13">#REF!</definedName>
    <definedName name="Tav_3_25_NO" localSheetId="14">#REF!</definedName>
    <definedName name="Tav_3_25_NO" localSheetId="5">#REF!</definedName>
    <definedName name="Tav_3_25_NO" localSheetId="9">#REF!</definedName>
    <definedName name="Tav_3_25_NO">#REF!</definedName>
    <definedName name="Tav_3_25_NORD" localSheetId="11">#REF!</definedName>
    <definedName name="Tav_3_25_NORD" localSheetId="13">#REF!</definedName>
    <definedName name="Tav_3_25_NORD" localSheetId="14">#REF!</definedName>
    <definedName name="Tav_3_25_NORD" localSheetId="5">#REF!</definedName>
    <definedName name="Tav_3_25_NORD" localSheetId="9">#REF!</definedName>
    <definedName name="Tav_3_25_NORD">#REF!</definedName>
    <definedName name="Tav_3_3_CENTRO" localSheetId="11">#REF!</definedName>
    <definedName name="Tav_3_3_CENTRO" localSheetId="13">#REF!</definedName>
    <definedName name="Tav_3_3_CENTRO" localSheetId="14">#REF!</definedName>
    <definedName name="Tav_3_3_CENTRO" localSheetId="5">#REF!</definedName>
    <definedName name="Tav_3_3_CENTRO" localSheetId="9">#REF!</definedName>
    <definedName name="Tav_3_3_CENTRO">#REF!</definedName>
    <definedName name="Tav_3_3_ITALIA" localSheetId="11">#REF!</definedName>
    <definedName name="Tav_3_3_ITALIA" localSheetId="13">#REF!</definedName>
    <definedName name="Tav_3_3_ITALIA" localSheetId="14">#REF!</definedName>
    <definedName name="Tav_3_3_ITALIA" localSheetId="5">#REF!</definedName>
    <definedName name="Tav_3_3_ITALIA" localSheetId="9">#REF!</definedName>
    <definedName name="Tav_3_3_ITALIA">#REF!</definedName>
    <definedName name="Tav_3_3_MEZZOGIORNO" localSheetId="11">#REF!</definedName>
    <definedName name="Tav_3_3_MEZZOGIORNO" localSheetId="13">#REF!</definedName>
    <definedName name="Tav_3_3_MEZZOGIORNO" localSheetId="14">#REF!</definedName>
    <definedName name="Tav_3_3_MEZZOGIORNO" localSheetId="5">#REF!</definedName>
    <definedName name="Tav_3_3_MEZZOGIORNO" localSheetId="9">#REF!</definedName>
    <definedName name="Tav_3_3_MEZZOGIORNO">#REF!</definedName>
    <definedName name="Tav_3_3_NE" localSheetId="11">#REF!</definedName>
    <definedName name="Tav_3_3_NE" localSheetId="13">#REF!</definedName>
    <definedName name="Tav_3_3_NE" localSheetId="14">#REF!</definedName>
    <definedName name="Tav_3_3_NE" localSheetId="5">#REF!</definedName>
    <definedName name="Tav_3_3_NE" localSheetId="9">#REF!</definedName>
    <definedName name="Tav_3_3_NE">#REF!</definedName>
    <definedName name="Tav_3_3_NO" localSheetId="11">#REF!</definedName>
    <definedName name="Tav_3_3_NO" localSheetId="13">#REF!</definedName>
    <definedName name="Tav_3_3_NO" localSheetId="14">#REF!</definedName>
    <definedName name="Tav_3_3_NO" localSheetId="5">#REF!</definedName>
    <definedName name="Tav_3_3_NO" localSheetId="9">#REF!</definedName>
    <definedName name="Tav_3_3_NO">#REF!</definedName>
    <definedName name="Tav_3_3_NORD" localSheetId="11">#REF!</definedName>
    <definedName name="Tav_3_3_NORD" localSheetId="13">#REF!</definedName>
    <definedName name="Tav_3_3_NORD" localSheetId="14">#REF!</definedName>
    <definedName name="Tav_3_3_NORD" localSheetId="5">#REF!</definedName>
    <definedName name="Tav_3_3_NORD" localSheetId="9">#REF!</definedName>
    <definedName name="Tav_3_3_NORD">#REF!</definedName>
    <definedName name="Tav_3_4_CENTRO" localSheetId="11">#REF!</definedName>
    <definedName name="Tav_3_4_CENTRO" localSheetId="13">#REF!</definedName>
    <definedName name="Tav_3_4_CENTRO" localSheetId="14">#REF!</definedName>
    <definedName name="Tav_3_4_CENTRO" localSheetId="5">#REF!</definedName>
    <definedName name="Tav_3_4_CENTRO" localSheetId="9">#REF!</definedName>
    <definedName name="Tav_3_4_CENTRO">#REF!</definedName>
    <definedName name="Tav_3_4_ITALIA" localSheetId="11">#REF!</definedName>
    <definedName name="Tav_3_4_ITALIA" localSheetId="13">#REF!</definedName>
    <definedName name="Tav_3_4_ITALIA" localSheetId="14">#REF!</definedName>
    <definedName name="Tav_3_4_ITALIA" localSheetId="5">#REF!</definedName>
    <definedName name="Tav_3_4_ITALIA" localSheetId="9">#REF!</definedName>
    <definedName name="Tav_3_4_ITALIA">#REF!</definedName>
    <definedName name="Tav_3_4_MEZZOGIORNO" localSheetId="11">#REF!</definedName>
    <definedName name="Tav_3_4_MEZZOGIORNO" localSheetId="13">#REF!</definedName>
    <definedName name="Tav_3_4_MEZZOGIORNO" localSheetId="14">#REF!</definedName>
    <definedName name="Tav_3_4_MEZZOGIORNO" localSheetId="5">#REF!</definedName>
    <definedName name="Tav_3_4_MEZZOGIORNO" localSheetId="9">#REF!</definedName>
    <definedName name="Tav_3_4_MEZZOGIORNO">#REF!</definedName>
    <definedName name="Tav_3_4_NE" localSheetId="11">#REF!</definedName>
    <definedName name="Tav_3_4_NE" localSheetId="13">#REF!</definedName>
    <definedName name="Tav_3_4_NE" localSheetId="14">#REF!</definedName>
    <definedName name="Tav_3_4_NE" localSheetId="5">#REF!</definedName>
    <definedName name="Tav_3_4_NE" localSheetId="9">#REF!</definedName>
    <definedName name="Tav_3_4_NE">#REF!</definedName>
    <definedName name="Tav_3_4_NO" localSheetId="11">#REF!</definedName>
    <definedName name="Tav_3_4_NO" localSheetId="13">#REF!</definedName>
    <definedName name="Tav_3_4_NO" localSheetId="14">#REF!</definedName>
    <definedName name="Tav_3_4_NO" localSheetId="5">#REF!</definedName>
    <definedName name="Tav_3_4_NO" localSheetId="9">#REF!</definedName>
    <definedName name="Tav_3_4_NO">#REF!</definedName>
    <definedName name="Tav_3_4_NORD" localSheetId="11">#REF!</definedName>
    <definedName name="Tav_3_4_NORD" localSheetId="13">#REF!</definedName>
    <definedName name="Tav_3_4_NORD" localSheetId="14">#REF!</definedName>
    <definedName name="Tav_3_4_NORD" localSheetId="5">#REF!</definedName>
    <definedName name="Tav_3_4_NORD" localSheetId="9">#REF!</definedName>
    <definedName name="Tav_3_4_NORD">#REF!</definedName>
    <definedName name="Tav_3_5_CENTRO" localSheetId="11">#REF!</definedName>
    <definedName name="Tav_3_5_CENTRO" localSheetId="13">#REF!</definedName>
    <definedName name="Tav_3_5_CENTRO" localSheetId="14">#REF!</definedName>
    <definedName name="Tav_3_5_CENTRO" localSheetId="5">#REF!</definedName>
    <definedName name="Tav_3_5_CENTRO" localSheetId="9">#REF!</definedName>
    <definedName name="Tav_3_5_CENTRO">#REF!</definedName>
    <definedName name="Tav_3_5_ITALIA" localSheetId="11">#REF!</definedName>
    <definedName name="Tav_3_5_ITALIA" localSheetId="13">#REF!</definedName>
    <definedName name="Tav_3_5_ITALIA" localSheetId="14">#REF!</definedName>
    <definedName name="Tav_3_5_ITALIA" localSheetId="5">#REF!</definedName>
    <definedName name="Tav_3_5_ITALIA" localSheetId="9">#REF!</definedName>
    <definedName name="Tav_3_5_ITALIA">#REF!</definedName>
    <definedName name="Tav_3_5_MEZZOGIORNO" localSheetId="11">#REF!</definedName>
    <definedName name="Tav_3_5_MEZZOGIORNO" localSheetId="13">#REF!</definedName>
    <definedName name="Tav_3_5_MEZZOGIORNO" localSheetId="14">#REF!</definedName>
    <definedName name="Tav_3_5_MEZZOGIORNO" localSheetId="5">#REF!</definedName>
    <definedName name="Tav_3_5_MEZZOGIORNO" localSheetId="9">#REF!</definedName>
    <definedName name="Tav_3_5_MEZZOGIORNO">#REF!</definedName>
    <definedName name="Tav_3_5_NE" localSheetId="11">#REF!</definedName>
    <definedName name="Tav_3_5_NE" localSheetId="13">#REF!</definedName>
    <definedName name="Tav_3_5_NE" localSheetId="14">#REF!</definedName>
    <definedName name="Tav_3_5_NE" localSheetId="5">#REF!</definedName>
    <definedName name="Tav_3_5_NE" localSheetId="9">#REF!</definedName>
    <definedName name="Tav_3_5_NE">#REF!</definedName>
    <definedName name="Tav_3_5_NO" localSheetId="11">#REF!</definedName>
    <definedName name="Tav_3_5_NO" localSheetId="13">#REF!</definedName>
    <definedName name="Tav_3_5_NO" localSheetId="14">#REF!</definedName>
    <definedName name="Tav_3_5_NO" localSheetId="5">#REF!</definedName>
    <definedName name="Tav_3_5_NO" localSheetId="9">#REF!</definedName>
    <definedName name="Tav_3_5_NO">#REF!</definedName>
    <definedName name="Tav_3_5_NORD" localSheetId="11">#REF!</definedName>
    <definedName name="Tav_3_5_NORD" localSheetId="13">#REF!</definedName>
    <definedName name="Tav_3_5_NORD" localSheetId="14">#REF!</definedName>
    <definedName name="Tav_3_5_NORD" localSheetId="5">#REF!</definedName>
    <definedName name="Tav_3_5_NORD" localSheetId="9">#REF!</definedName>
    <definedName name="Tav_3_5_NORD">#REF!</definedName>
    <definedName name="Tav_3_6_CENTRO" localSheetId="11">#REF!</definedName>
    <definedName name="Tav_3_6_CENTRO" localSheetId="13">#REF!</definedName>
    <definedName name="Tav_3_6_CENTRO" localSheetId="14">#REF!</definedName>
    <definedName name="Tav_3_6_CENTRO" localSheetId="5">#REF!</definedName>
    <definedName name="Tav_3_6_CENTRO" localSheetId="9">#REF!</definedName>
    <definedName name="Tav_3_6_CENTRO">#REF!</definedName>
    <definedName name="Tav_3_6_ITALIA" localSheetId="11">#REF!</definedName>
    <definedName name="Tav_3_6_ITALIA" localSheetId="13">#REF!</definedName>
    <definedName name="Tav_3_6_ITALIA" localSheetId="14">#REF!</definedName>
    <definedName name="Tav_3_6_ITALIA" localSheetId="5">#REF!</definedName>
    <definedName name="Tav_3_6_ITALIA" localSheetId="9">#REF!</definedName>
    <definedName name="Tav_3_6_ITALIA">#REF!</definedName>
    <definedName name="Tav_3_6_MEZZOGIORNO" localSheetId="11">#REF!</definedName>
    <definedName name="Tav_3_6_MEZZOGIORNO" localSheetId="13">#REF!</definedName>
    <definedName name="Tav_3_6_MEZZOGIORNO" localSheetId="14">#REF!</definedName>
    <definedName name="Tav_3_6_MEZZOGIORNO" localSheetId="5">#REF!</definedName>
    <definedName name="Tav_3_6_MEZZOGIORNO" localSheetId="9">#REF!</definedName>
    <definedName name="Tav_3_6_MEZZOGIORNO">#REF!</definedName>
    <definedName name="Tav_3_6_NE" localSheetId="11">#REF!</definedName>
    <definedName name="Tav_3_6_NE" localSheetId="13">#REF!</definedName>
    <definedName name="Tav_3_6_NE" localSheetId="14">#REF!</definedName>
    <definedName name="Tav_3_6_NE" localSheetId="5">#REF!</definedName>
    <definedName name="Tav_3_6_NE" localSheetId="9">#REF!</definedName>
    <definedName name="Tav_3_6_NE">#REF!</definedName>
    <definedName name="Tav_3_6_NO" localSheetId="11">#REF!</definedName>
    <definedName name="Tav_3_6_NO" localSheetId="13">#REF!</definedName>
    <definedName name="Tav_3_6_NO" localSheetId="14">#REF!</definedName>
    <definedName name="Tav_3_6_NO" localSheetId="5">#REF!</definedName>
    <definedName name="Tav_3_6_NO" localSheetId="9">#REF!</definedName>
    <definedName name="Tav_3_6_NO">#REF!</definedName>
    <definedName name="Tav_3_6_NORD" localSheetId="11">#REF!</definedName>
    <definedName name="Tav_3_6_NORD" localSheetId="13">#REF!</definedName>
    <definedName name="Tav_3_6_NORD" localSheetId="14">#REF!</definedName>
    <definedName name="Tav_3_6_NORD" localSheetId="5">#REF!</definedName>
    <definedName name="Tav_3_6_NORD" localSheetId="9">#REF!</definedName>
    <definedName name="Tav_3_6_NORD">#REF!</definedName>
    <definedName name="Tav_3_7_CENTRO" localSheetId="11">[39]TAV_3_5!#REF!</definedName>
    <definedName name="Tav_3_7_CENTRO" localSheetId="13">[39]TAV_3_5!#REF!</definedName>
    <definedName name="Tav_3_7_CENTRO" localSheetId="14">[39]TAV_3_5!#REF!</definedName>
    <definedName name="Tav_3_7_CENTRO" localSheetId="5">[39]TAV_3_5!#REF!</definedName>
    <definedName name="Tav_3_7_CENTRO" localSheetId="9">[39]TAV_3_5!#REF!</definedName>
    <definedName name="Tav_3_7_CENTRO">[39]TAV_3_5!#REF!</definedName>
    <definedName name="Tav_3_7_ITALIA" localSheetId="11">[39]TAV_3_5!#REF!</definedName>
    <definedName name="Tav_3_7_ITALIA" localSheetId="13">[39]TAV_3_5!#REF!</definedName>
    <definedName name="Tav_3_7_ITALIA" localSheetId="14">[39]TAV_3_5!#REF!</definedName>
    <definedName name="Tav_3_7_ITALIA" localSheetId="5">[39]TAV_3_5!#REF!</definedName>
    <definedName name="Tav_3_7_ITALIA" localSheetId="9">[39]TAV_3_5!#REF!</definedName>
    <definedName name="Tav_3_7_ITALIA">[39]TAV_3_5!#REF!</definedName>
    <definedName name="Tav_3_7_MEZZOGIORNO" localSheetId="11">[39]TAV_3_5!#REF!</definedName>
    <definedName name="Tav_3_7_MEZZOGIORNO" localSheetId="13">[39]TAV_3_5!#REF!</definedName>
    <definedName name="Tav_3_7_MEZZOGIORNO" localSheetId="14">[39]TAV_3_5!#REF!</definedName>
    <definedName name="Tav_3_7_MEZZOGIORNO" localSheetId="5">[39]TAV_3_5!#REF!</definedName>
    <definedName name="Tav_3_7_MEZZOGIORNO" localSheetId="9">[39]TAV_3_5!#REF!</definedName>
    <definedName name="Tav_3_7_MEZZOGIORNO">[39]TAV_3_5!#REF!</definedName>
    <definedName name="Tav_3_7_NE" localSheetId="11">[39]TAV_3_5!#REF!</definedName>
    <definedName name="Tav_3_7_NE" localSheetId="13">[39]TAV_3_5!#REF!</definedName>
    <definedName name="Tav_3_7_NE" localSheetId="14">[39]TAV_3_5!#REF!</definedName>
    <definedName name="Tav_3_7_NE" localSheetId="5">[39]TAV_3_5!#REF!</definedName>
    <definedName name="Tav_3_7_NE" localSheetId="9">[39]TAV_3_5!#REF!</definedName>
    <definedName name="Tav_3_7_NE">[39]TAV_3_5!#REF!</definedName>
    <definedName name="Tav_3_7_NO" localSheetId="11">[39]TAV_3_5!#REF!</definedName>
    <definedName name="Tav_3_7_NO" localSheetId="13">[39]TAV_3_5!#REF!</definedName>
    <definedName name="Tav_3_7_NO" localSheetId="14">[39]TAV_3_5!#REF!</definedName>
    <definedName name="Tav_3_7_NO" localSheetId="5">[39]TAV_3_5!#REF!</definedName>
    <definedName name="Tav_3_7_NO" localSheetId="9">[39]TAV_3_5!#REF!</definedName>
    <definedName name="Tav_3_7_NO">[39]TAV_3_5!#REF!</definedName>
    <definedName name="Tav_3_7_NORD" localSheetId="11">[39]TAV_3_5!#REF!</definedName>
    <definedName name="Tav_3_7_NORD" localSheetId="13">[39]TAV_3_5!#REF!</definedName>
    <definedName name="Tav_3_7_NORD" localSheetId="14">[39]TAV_3_5!#REF!</definedName>
    <definedName name="Tav_3_7_NORD" localSheetId="5">[39]TAV_3_5!#REF!</definedName>
    <definedName name="Tav_3_7_NORD" localSheetId="9">[39]TAV_3_5!#REF!</definedName>
    <definedName name="Tav_3_7_NORD">[39]TAV_3_5!#REF!</definedName>
    <definedName name="Tav_3_8_CENTRO" localSheetId="11">[39]TAV_3_6!#REF!</definedName>
    <definedName name="Tav_3_8_CENTRO" localSheetId="13">[39]TAV_3_6!#REF!</definedName>
    <definedName name="Tav_3_8_CENTRO" localSheetId="14">[39]TAV_3_6!#REF!</definedName>
    <definedName name="Tav_3_8_CENTRO" localSheetId="5">[39]TAV_3_6!#REF!</definedName>
    <definedName name="Tav_3_8_CENTRO" localSheetId="9">[39]TAV_3_6!#REF!</definedName>
    <definedName name="Tav_3_8_CENTRO">[39]TAV_3_6!#REF!</definedName>
    <definedName name="Tav_3_8_ITALIA" localSheetId="11">[39]TAV_3_6!#REF!</definedName>
    <definedName name="Tav_3_8_ITALIA" localSheetId="13">[39]TAV_3_6!#REF!</definedName>
    <definedName name="Tav_3_8_ITALIA" localSheetId="14">[39]TAV_3_6!#REF!</definedName>
    <definedName name="Tav_3_8_ITALIA" localSheetId="5">[39]TAV_3_6!#REF!</definedName>
    <definedName name="Tav_3_8_ITALIA" localSheetId="9">[39]TAV_3_6!#REF!</definedName>
    <definedName name="Tav_3_8_ITALIA">[39]TAV_3_6!#REF!</definedName>
    <definedName name="Tav_3_8_MEZZOGIORNO" localSheetId="11">[39]TAV_3_6!#REF!</definedName>
    <definedName name="Tav_3_8_MEZZOGIORNO" localSheetId="13">[39]TAV_3_6!#REF!</definedName>
    <definedName name="Tav_3_8_MEZZOGIORNO" localSheetId="14">[39]TAV_3_6!#REF!</definedName>
    <definedName name="Tav_3_8_MEZZOGIORNO" localSheetId="5">[39]TAV_3_6!#REF!</definedName>
    <definedName name="Tav_3_8_MEZZOGIORNO" localSheetId="9">[39]TAV_3_6!#REF!</definedName>
    <definedName name="Tav_3_8_MEZZOGIORNO">[39]TAV_3_6!#REF!</definedName>
    <definedName name="Tav_3_8_NE" localSheetId="11">[39]TAV_3_6!#REF!</definedName>
    <definedName name="Tav_3_8_NE" localSheetId="13">[39]TAV_3_6!#REF!</definedName>
    <definedName name="Tav_3_8_NE" localSheetId="14">[39]TAV_3_6!#REF!</definedName>
    <definedName name="Tav_3_8_NE" localSheetId="5">[39]TAV_3_6!#REF!</definedName>
    <definedName name="Tav_3_8_NE" localSheetId="9">[39]TAV_3_6!#REF!</definedName>
    <definedName name="Tav_3_8_NE">[39]TAV_3_6!#REF!</definedName>
    <definedName name="Tav_3_8_NO" localSheetId="11">[39]TAV_3_6!#REF!</definedName>
    <definedName name="Tav_3_8_NO" localSheetId="13">[39]TAV_3_6!#REF!</definedName>
    <definedName name="Tav_3_8_NO" localSheetId="14">[39]TAV_3_6!#REF!</definedName>
    <definedName name="Tav_3_8_NO" localSheetId="5">[39]TAV_3_6!#REF!</definedName>
    <definedName name="Tav_3_8_NO" localSheetId="9">[39]TAV_3_6!#REF!</definedName>
    <definedName name="Tav_3_8_NO">[39]TAV_3_6!#REF!</definedName>
    <definedName name="Tav_3_8_NORD" localSheetId="11">[39]TAV_3_6!#REF!</definedName>
    <definedName name="Tav_3_8_NORD" localSheetId="13">[39]TAV_3_6!#REF!</definedName>
    <definedName name="Tav_3_8_NORD" localSheetId="14">[39]TAV_3_6!#REF!</definedName>
    <definedName name="Tav_3_8_NORD" localSheetId="5">[39]TAV_3_6!#REF!</definedName>
    <definedName name="Tav_3_8_NORD" localSheetId="9">[39]TAV_3_6!#REF!</definedName>
    <definedName name="Tav_3_8_NORD">[39]TAV_3_6!#REF!</definedName>
    <definedName name="Tav_3_9_CENTRO" localSheetId="11">#REF!</definedName>
    <definedName name="Tav_3_9_CENTRO" localSheetId="13">#REF!</definedName>
    <definedName name="Tav_3_9_CENTRO" localSheetId="14">#REF!</definedName>
    <definedName name="Tav_3_9_CENTRO" localSheetId="5">#REF!</definedName>
    <definedName name="Tav_3_9_CENTRO" localSheetId="9">#REF!</definedName>
    <definedName name="Tav_3_9_CENTRO">#REF!</definedName>
    <definedName name="Tav_3_9_ITALIA" localSheetId="11">#REF!</definedName>
    <definedName name="Tav_3_9_ITALIA" localSheetId="13">#REF!</definedName>
    <definedName name="Tav_3_9_ITALIA" localSheetId="14">#REF!</definedName>
    <definedName name="Tav_3_9_ITALIA" localSheetId="5">#REF!</definedName>
    <definedName name="Tav_3_9_ITALIA" localSheetId="9">#REF!</definedName>
    <definedName name="Tav_3_9_ITALIA">#REF!</definedName>
    <definedName name="Tav_3_9_MEZZOGIORNO" localSheetId="11">#REF!</definedName>
    <definedName name="Tav_3_9_MEZZOGIORNO" localSheetId="13">#REF!</definedName>
    <definedName name="Tav_3_9_MEZZOGIORNO" localSheetId="14">#REF!</definedName>
    <definedName name="Tav_3_9_MEZZOGIORNO" localSheetId="5">#REF!</definedName>
    <definedName name="Tav_3_9_MEZZOGIORNO" localSheetId="9">#REF!</definedName>
    <definedName name="Tav_3_9_MEZZOGIORNO">#REF!</definedName>
    <definedName name="Tav_3_9_NE" localSheetId="11">#REF!</definedName>
    <definedName name="Tav_3_9_NE" localSheetId="13">#REF!</definedName>
    <definedName name="Tav_3_9_NE" localSheetId="14">#REF!</definedName>
    <definedName name="Tav_3_9_NE" localSheetId="5">#REF!</definedName>
    <definedName name="Tav_3_9_NE" localSheetId="9">#REF!</definedName>
    <definedName name="Tav_3_9_NE">#REF!</definedName>
    <definedName name="Tav_3_9_NO" localSheetId="11">#REF!</definedName>
    <definedName name="Tav_3_9_NO" localSheetId="13">#REF!</definedName>
    <definedName name="Tav_3_9_NO" localSheetId="14">#REF!</definedName>
    <definedName name="Tav_3_9_NO" localSheetId="5">#REF!</definedName>
    <definedName name="Tav_3_9_NO" localSheetId="9">#REF!</definedName>
    <definedName name="Tav_3_9_NO">#REF!</definedName>
    <definedName name="Tav_3_9_NORD" localSheetId="11">#REF!</definedName>
    <definedName name="Tav_3_9_NORD" localSheetId="13">#REF!</definedName>
    <definedName name="Tav_3_9_NORD" localSheetId="14">#REF!</definedName>
    <definedName name="Tav_3_9_NORD" localSheetId="5">#REF!</definedName>
    <definedName name="Tav_3_9_NORD" localSheetId="9">#REF!</definedName>
    <definedName name="Tav_3_9_NORD">#REF!</definedName>
    <definedName name="Tav_4_1_CENTRO" localSheetId="11">#REF!</definedName>
    <definedName name="Tav_4_1_CENTRO" localSheetId="13">#REF!</definedName>
    <definedName name="Tav_4_1_CENTRO" localSheetId="14">#REF!</definedName>
    <definedName name="Tav_4_1_CENTRO" localSheetId="5">#REF!</definedName>
    <definedName name="Tav_4_1_CENTRO" localSheetId="9">#REF!</definedName>
    <definedName name="Tav_4_1_CENTRO">#REF!</definedName>
    <definedName name="Tav_4_1_ITALIA" localSheetId="11">#REF!</definedName>
    <definedName name="Tav_4_1_ITALIA" localSheetId="13">#REF!</definedName>
    <definedName name="Tav_4_1_ITALIA" localSheetId="14">#REF!</definedName>
    <definedName name="Tav_4_1_ITALIA" localSheetId="5">#REF!</definedName>
    <definedName name="Tav_4_1_ITALIA" localSheetId="9">#REF!</definedName>
    <definedName name="Tav_4_1_ITALIA">#REF!</definedName>
    <definedName name="Tav_4_1_MEZZOGIORNO" localSheetId="11">#REF!</definedName>
    <definedName name="Tav_4_1_MEZZOGIORNO" localSheetId="13">#REF!</definedName>
    <definedName name="Tav_4_1_MEZZOGIORNO" localSheetId="14">#REF!</definedName>
    <definedName name="Tav_4_1_MEZZOGIORNO" localSheetId="5">#REF!</definedName>
    <definedName name="Tav_4_1_MEZZOGIORNO" localSheetId="9">#REF!</definedName>
    <definedName name="Tav_4_1_MEZZOGIORNO">#REF!</definedName>
    <definedName name="Tav_4_1_NE" localSheetId="11">#REF!</definedName>
    <definedName name="Tav_4_1_NE" localSheetId="13">#REF!</definedName>
    <definedName name="Tav_4_1_NE" localSheetId="14">#REF!</definedName>
    <definedName name="Tav_4_1_NE" localSheetId="5">#REF!</definedName>
    <definedName name="Tav_4_1_NE" localSheetId="9">#REF!</definedName>
    <definedName name="Tav_4_1_NE">#REF!</definedName>
    <definedName name="Tav_4_1_NO" localSheetId="11">#REF!</definedName>
    <definedName name="Tav_4_1_NO" localSheetId="13">#REF!</definedName>
    <definedName name="Tav_4_1_NO" localSheetId="14">#REF!</definedName>
    <definedName name="Tav_4_1_NO" localSheetId="5">#REF!</definedName>
    <definedName name="Tav_4_1_NO" localSheetId="9">#REF!</definedName>
    <definedName name="Tav_4_1_NO">#REF!</definedName>
    <definedName name="Tav_4_1_NORD" localSheetId="11">#REF!</definedName>
    <definedName name="Tav_4_1_NORD" localSheetId="13">#REF!</definedName>
    <definedName name="Tav_4_1_NORD" localSheetId="14">#REF!</definedName>
    <definedName name="Tav_4_1_NORD" localSheetId="5">#REF!</definedName>
    <definedName name="Tav_4_1_NORD" localSheetId="9">#REF!</definedName>
    <definedName name="Tav_4_1_NORD">#REF!</definedName>
    <definedName name="Tav_4_2_CENTRO" localSheetId="11">#REF!</definedName>
    <definedName name="Tav_4_2_CENTRO" localSheetId="13">#REF!</definedName>
    <definedName name="Tav_4_2_CENTRO" localSheetId="14">#REF!</definedName>
    <definedName name="Tav_4_2_CENTRO" localSheetId="5">#REF!</definedName>
    <definedName name="Tav_4_2_CENTRO" localSheetId="9">#REF!</definedName>
    <definedName name="Tav_4_2_CENTRO">#REF!</definedName>
    <definedName name="Tav_4_2_ITALIA" localSheetId="11">#REF!</definedName>
    <definedName name="Tav_4_2_ITALIA" localSheetId="13">#REF!</definedName>
    <definedName name="Tav_4_2_ITALIA" localSheetId="14">#REF!</definedName>
    <definedName name="Tav_4_2_ITALIA" localSheetId="5">#REF!</definedName>
    <definedName name="Tav_4_2_ITALIA" localSheetId="9">#REF!</definedName>
    <definedName name="Tav_4_2_ITALIA">#REF!</definedName>
    <definedName name="Tav_4_2_MEZZOGIORNO" localSheetId="11">#REF!</definedName>
    <definedName name="Tav_4_2_MEZZOGIORNO" localSheetId="13">#REF!</definedName>
    <definedName name="Tav_4_2_MEZZOGIORNO" localSheetId="14">#REF!</definedName>
    <definedName name="Tav_4_2_MEZZOGIORNO" localSheetId="5">#REF!</definedName>
    <definedName name="Tav_4_2_MEZZOGIORNO" localSheetId="9">#REF!</definedName>
    <definedName name="Tav_4_2_MEZZOGIORNO">#REF!</definedName>
    <definedName name="Tav_4_2_NE" localSheetId="11">#REF!</definedName>
    <definedName name="Tav_4_2_NE" localSheetId="13">#REF!</definedName>
    <definedName name="Tav_4_2_NE" localSheetId="14">#REF!</definedName>
    <definedName name="Tav_4_2_NE" localSheetId="5">#REF!</definedName>
    <definedName name="Tav_4_2_NE" localSheetId="9">#REF!</definedName>
    <definedName name="Tav_4_2_NE">#REF!</definedName>
    <definedName name="Tav_4_2_NO" localSheetId="11">#REF!</definedName>
    <definedName name="Tav_4_2_NO" localSheetId="13">#REF!</definedName>
    <definedName name="Tav_4_2_NO" localSheetId="14">#REF!</definedName>
    <definedName name="Tav_4_2_NO" localSheetId="5">#REF!</definedName>
    <definedName name="Tav_4_2_NO" localSheetId="9">#REF!</definedName>
    <definedName name="Tav_4_2_NO">#REF!</definedName>
    <definedName name="Tav_4_2_NORD" localSheetId="11">#REF!</definedName>
    <definedName name="Tav_4_2_NORD" localSheetId="13">#REF!</definedName>
    <definedName name="Tav_4_2_NORD" localSheetId="14">#REF!</definedName>
    <definedName name="Tav_4_2_NORD" localSheetId="5">#REF!</definedName>
    <definedName name="Tav_4_2_NORD" localSheetId="9">#REF!</definedName>
    <definedName name="Tav_4_2_NORD">#REF!</definedName>
    <definedName name="Tav_4_3_CENTRO" localSheetId="11">#REF!</definedName>
    <definedName name="Tav_4_3_CENTRO" localSheetId="13">#REF!</definedName>
    <definedName name="Tav_4_3_CENTRO" localSheetId="14">#REF!</definedName>
    <definedName name="Tav_4_3_CENTRO" localSheetId="5">#REF!</definedName>
    <definedName name="Tav_4_3_CENTRO" localSheetId="9">#REF!</definedName>
    <definedName name="Tav_4_3_CENTRO">#REF!</definedName>
    <definedName name="Tav_4_3_ITALIA" localSheetId="11">#REF!</definedName>
    <definedName name="Tav_4_3_ITALIA" localSheetId="13">#REF!</definedName>
    <definedName name="Tav_4_3_ITALIA" localSheetId="14">#REF!</definedName>
    <definedName name="Tav_4_3_ITALIA" localSheetId="5">#REF!</definedName>
    <definedName name="Tav_4_3_ITALIA" localSheetId="9">#REF!</definedName>
    <definedName name="Tav_4_3_ITALIA">#REF!</definedName>
    <definedName name="Tav_4_3_MEZZOGIORNO" localSheetId="11">#REF!</definedName>
    <definedName name="Tav_4_3_MEZZOGIORNO" localSheetId="13">#REF!</definedName>
    <definedName name="Tav_4_3_MEZZOGIORNO" localSheetId="14">#REF!</definedName>
    <definedName name="Tav_4_3_MEZZOGIORNO" localSheetId="5">#REF!</definedName>
    <definedName name="Tav_4_3_MEZZOGIORNO" localSheetId="9">#REF!</definedName>
    <definedName name="Tav_4_3_MEZZOGIORNO">#REF!</definedName>
    <definedName name="Tav_4_3_NE" localSheetId="11">#REF!</definedName>
    <definedName name="Tav_4_3_NE" localSheetId="13">#REF!</definedName>
    <definedName name="Tav_4_3_NE" localSheetId="14">#REF!</definedName>
    <definedName name="Tav_4_3_NE" localSheetId="5">#REF!</definedName>
    <definedName name="Tav_4_3_NE" localSheetId="9">#REF!</definedName>
    <definedName name="Tav_4_3_NE">#REF!</definedName>
    <definedName name="Tav_4_3_NO" localSheetId="11">#REF!</definedName>
    <definedName name="Tav_4_3_NO" localSheetId="13">#REF!</definedName>
    <definedName name="Tav_4_3_NO" localSheetId="14">#REF!</definedName>
    <definedName name="Tav_4_3_NO" localSheetId="5">#REF!</definedName>
    <definedName name="Tav_4_3_NO" localSheetId="9">#REF!</definedName>
    <definedName name="Tav_4_3_NO">#REF!</definedName>
    <definedName name="Tav_4_3_NORD" localSheetId="11">#REF!</definedName>
    <definedName name="Tav_4_3_NORD" localSheetId="13">#REF!</definedName>
    <definedName name="Tav_4_3_NORD" localSheetId="14">#REF!</definedName>
    <definedName name="Tav_4_3_NORD" localSheetId="5">#REF!</definedName>
    <definedName name="Tav_4_3_NORD" localSheetId="9">#REF!</definedName>
    <definedName name="Tav_4_3_NORD">#REF!</definedName>
    <definedName name="Tav_4_4_CENTRO" localSheetId="11">#REF!</definedName>
    <definedName name="Tav_4_4_CENTRO" localSheetId="13">#REF!</definedName>
    <definedName name="Tav_4_4_CENTRO" localSheetId="14">#REF!</definedName>
    <definedName name="Tav_4_4_CENTRO" localSheetId="5">#REF!</definedName>
    <definedName name="Tav_4_4_CENTRO" localSheetId="9">#REF!</definedName>
    <definedName name="Tav_4_4_CENTRO">#REF!</definedName>
    <definedName name="Tav_4_4_ITALIA" localSheetId="11">#REF!</definedName>
    <definedName name="Tav_4_4_ITALIA" localSheetId="13">#REF!</definedName>
    <definedName name="Tav_4_4_ITALIA" localSheetId="14">#REF!</definedName>
    <definedName name="Tav_4_4_ITALIA" localSheetId="5">#REF!</definedName>
    <definedName name="Tav_4_4_ITALIA" localSheetId="9">#REF!</definedName>
    <definedName name="Tav_4_4_ITALIA">#REF!</definedName>
    <definedName name="Tav_4_4_MEZZOGIORNO" localSheetId="11">#REF!</definedName>
    <definedName name="Tav_4_4_MEZZOGIORNO" localSheetId="13">#REF!</definedName>
    <definedName name="Tav_4_4_MEZZOGIORNO" localSheetId="14">#REF!</definedName>
    <definedName name="Tav_4_4_MEZZOGIORNO" localSheetId="5">#REF!</definedName>
    <definedName name="Tav_4_4_MEZZOGIORNO" localSheetId="9">#REF!</definedName>
    <definedName name="Tav_4_4_MEZZOGIORNO">#REF!</definedName>
    <definedName name="Tav_4_4_NE" localSheetId="11">#REF!</definedName>
    <definedName name="Tav_4_4_NE" localSheetId="13">#REF!</definedName>
    <definedName name="Tav_4_4_NE" localSheetId="14">#REF!</definedName>
    <definedName name="Tav_4_4_NE" localSheetId="5">#REF!</definedName>
    <definedName name="Tav_4_4_NE" localSheetId="9">#REF!</definedName>
    <definedName name="Tav_4_4_NE">#REF!</definedName>
    <definedName name="Tav_4_4_NO" localSheetId="11">#REF!</definedName>
    <definedName name="Tav_4_4_NO" localSheetId="13">#REF!</definedName>
    <definedName name="Tav_4_4_NO" localSheetId="14">#REF!</definedName>
    <definedName name="Tav_4_4_NO" localSheetId="5">#REF!</definedName>
    <definedName name="Tav_4_4_NO" localSheetId="9">#REF!</definedName>
    <definedName name="Tav_4_4_NO">#REF!</definedName>
    <definedName name="Tav_4_4_NORD" localSheetId="11">#REF!</definedName>
    <definedName name="Tav_4_4_NORD" localSheetId="13">#REF!</definedName>
    <definedName name="Tav_4_4_NORD" localSheetId="14">#REF!</definedName>
    <definedName name="Tav_4_4_NORD" localSheetId="5">#REF!</definedName>
    <definedName name="Tav_4_4_NORD" localSheetId="9">#REF!</definedName>
    <definedName name="Tav_4_4_NORD">#REF!</definedName>
    <definedName name="Tav_4_5_CENTRO" localSheetId="11">[39]TAV_4_2!#REF!</definedName>
    <definedName name="Tav_4_5_CENTRO" localSheetId="13">[39]TAV_4_2!#REF!</definedName>
    <definedName name="Tav_4_5_CENTRO" localSheetId="14">[39]TAV_4_2!#REF!</definedName>
    <definedName name="Tav_4_5_CENTRO" localSheetId="5">[39]TAV_4_2!#REF!</definedName>
    <definedName name="Tav_4_5_CENTRO" localSheetId="9">[39]TAV_4_2!#REF!</definedName>
    <definedName name="Tav_4_5_CENTRO">[39]TAV_4_2!#REF!</definedName>
    <definedName name="Tav_4_5_ITALIA" localSheetId="11">[39]TAV_4_2!#REF!</definedName>
    <definedName name="Tav_4_5_ITALIA" localSheetId="13">[39]TAV_4_2!#REF!</definedName>
    <definedName name="Tav_4_5_ITALIA" localSheetId="14">[39]TAV_4_2!#REF!</definedName>
    <definedName name="Tav_4_5_ITALIA" localSheetId="5">[39]TAV_4_2!#REF!</definedName>
    <definedName name="Tav_4_5_ITALIA" localSheetId="9">[39]TAV_4_2!#REF!</definedName>
    <definedName name="Tav_4_5_ITALIA">[39]TAV_4_2!#REF!</definedName>
    <definedName name="Tav_4_5_MEZZOGIORNO" localSheetId="11">[39]TAV_4_2!#REF!</definedName>
    <definedName name="Tav_4_5_MEZZOGIORNO" localSheetId="13">[39]TAV_4_2!#REF!</definedName>
    <definedName name="Tav_4_5_MEZZOGIORNO" localSheetId="14">[39]TAV_4_2!#REF!</definedName>
    <definedName name="Tav_4_5_MEZZOGIORNO" localSheetId="5">[39]TAV_4_2!#REF!</definedName>
    <definedName name="Tav_4_5_MEZZOGIORNO" localSheetId="9">[39]TAV_4_2!#REF!</definedName>
    <definedName name="Tav_4_5_MEZZOGIORNO">[39]TAV_4_2!#REF!</definedName>
    <definedName name="Tav_4_5_NE" localSheetId="11">[39]TAV_4_2!#REF!</definedName>
    <definedName name="Tav_4_5_NE" localSheetId="13">[39]TAV_4_2!#REF!</definedName>
    <definedName name="Tav_4_5_NE" localSheetId="14">[39]TAV_4_2!#REF!</definedName>
    <definedName name="Tav_4_5_NE" localSheetId="5">[39]TAV_4_2!#REF!</definedName>
    <definedName name="Tav_4_5_NE" localSheetId="9">[39]TAV_4_2!#REF!</definedName>
    <definedName name="Tav_4_5_NE">[39]TAV_4_2!#REF!</definedName>
    <definedName name="Tav_4_5_NO" localSheetId="11">[39]TAV_4_2!#REF!</definedName>
    <definedName name="Tav_4_5_NO" localSheetId="13">[39]TAV_4_2!#REF!</definedName>
    <definedName name="Tav_4_5_NO" localSheetId="14">[39]TAV_4_2!#REF!</definedName>
    <definedName name="Tav_4_5_NO" localSheetId="5">[39]TAV_4_2!#REF!</definedName>
    <definedName name="Tav_4_5_NO" localSheetId="9">[39]TAV_4_2!#REF!</definedName>
    <definedName name="Tav_4_5_NO">[39]TAV_4_2!#REF!</definedName>
    <definedName name="Tav_4_5_NORD" localSheetId="11">[39]TAV_4_2!#REF!</definedName>
    <definedName name="Tav_4_5_NORD" localSheetId="13">[39]TAV_4_2!#REF!</definedName>
    <definedName name="Tav_4_5_NORD" localSheetId="14">[39]TAV_4_2!#REF!</definedName>
    <definedName name="Tav_4_5_NORD" localSheetId="5">[39]TAV_4_2!#REF!</definedName>
    <definedName name="Tav_4_5_NORD" localSheetId="9">[39]TAV_4_2!#REF!</definedName>
    <definedName name="Tav_4_5_NORD">[39]TAV_4_2!#REF!</definedName>
    <definedName name="Tav_4_6_CENTRO" localSheetId="11">#REF!</definedName>
    <definedName name="Tav_4_6_CENTRO" localSheetId="13">#REF!</definedName>
    <definedName name="Tav_4_6_CENTRO" localSheetId="14">#REF!</definedName>
    <definedName name="Tav_4_6_CENTRO" localSheetId="5">#REF!</definedName>
    <definedName name="Tav_4_6_CENTRO" localSheetId="9">#REF!</definedName>
    <definedName name="Tav_4_6_CENTRO">#REF!</definedName>
    <definedName name="Tav_4_6_ITALIA" localSheetId="11">#REF!</definedName>
    <definedName name="Tav_4_6_ITALIA" localSheetId="13">#REF!</definedName>
    <definedName name="Tav_4_6_ITALIA" localSheetId="14">#REF!</definedName>
    <definedName name="Tav_4_6_ITALIA" localSheetId="5">#REF!</definedName>
    <definedName name="Tav_4_6_ITALIA" localSheetId="9">#REF!</definedName>
    <definedName name="Tav_4_6_ITALIA">#REF!</definedName>
    <definedName name="Tav_4_6_MEZZOGIORNO" localSheetId="11">#REF!</definedName>
    <definedName name="Tav_4_6_MEZZOGIORNO" localSheetId="13">#REF!</definedName>
    <definedName name="Tav_4_6_MEZZOGIORNO" localSheetId="14">#REF!</definedName>
    <definedName name="Tav_4_6_MEZZOGIORNO" localSheetId="5">#REF!</definedName>
    <definedName name="Tav_4_6_MEZZOGIORNO" localSheetId="9">#REF!</definedName>
    <definedName name="Tav_4_6_MEZZOGIORNO">#REF!</definedName>
    <definedName name="Tav_4_6_NE" localSheetId="11">#REF!</definedName>
    <definedName name="Tav_4_6_NE" localSheetId="13">#REF!</definedName>
    <definedName name="Tav_4_6_NE" localSheetId="14">#REF!</definedName>
    <definedName name="Tav_4_6_NE" localSheetId="5">#REF!</definedName>
    <definedName name="Tav_4_6_NE" localSheetId="9">#REF!</definedName>
    <definedName name="Tav_4_6_NE">#REF!</definedName>
    <definedName name="Tav_4_6_NO" localSheetId="11">#REF!</definedName>
    <definedName name="Tav_4_6_NO" localSheetId="13">#REF!</definedName>
    <definedName name="Tav_4_6_NO" localSheetId="14">#REF!</definedName>
    <definedName name="Tav_4_6_NO" localSheetId="5">#REF!</definedName>
    <definedName name="Tav_4_6_NO" localSheetId="9">#REF!</definedName>
    <definedName name="Tav_4_6_NO">#REF!</definedName>
    <definedName name="Tav_4_6_NORD" localSheetId="11">#REF!</definedName>
    <definedName name="Tav_4_6_NORD" localSheetId="13">#REF!</definedName>
    <definedName name="Tav_4_6_NORD" localSheetId="14">#REF!</definedName>
    <definedName name="Tav_4_6_NORD" localSheetId="5">#REF!</definedName>
    <definedName name="Tav_4_6_NORD" localSheetId="9">#REF!</definedName>
    <definedName name="Tav_4_6_NORD">#REF!</definedName>
    <definedName name="Tav_4_7_CENTRO" localSheetId="11">#REF!</definedName>
    <definedName name="Tav_4_7_CENTRO" localSheetId="13">#REF!</definedName>
    <definedName name="Tav_4_7_CENTRO" localSheetId="14">#REF!</definedName>
    <definedName name="Tav_4_7_CENTRO" localSheetId="5">#REF!</definedName>
    <definedName name="Tav_4_7_CENTRO" localSheetId="9">#REF!</definedName>
    <definedName name="Tav_4_7_CENTRO">#REF!</definedName>
    <definedName name="Tav_4_7_ITALIA" localSheetId="11">#REF!</definedName>
    <definedName name="Tav_4_7_ITALIA" localSheetId="13">#REF!</definedName>
    <definedName name="Tav_4_7_ITALIA" localSheetId="14">#REF!</definedName>
    <definedName name="Tav_4_7_ITALIA" localSheetId="5">#REF!</definedName>
    <definedName name="Tav_4_7_ITALIA" localSheetId="9">#REF!</definedName>
    <definedName name="Tav_4_7_ITALIA">#REF!</definedName>
    <definedName name="Tav_4_7_MEZZOGIORNO" localSheetId="11">#REF!</definedName>
    <definedName name="Tav_4_7_MEZZOGIORNO" localSheetId="13">#REF!</definedName>
    <definedName name="Tav_4_7_MEZZOGIORNO" localSheetId="14">#REF!</definedName>
    <definedName name="Tav_4_7_MEZZOGIORNO" localSheetId="5">#REF!</definedName>
    <definedName name="Tav_4_7_MEZZOGIORNO" localSheetId="9">#REF!</definedName>
    <definedName name="Tav_4_7_MEZZOGIORNO">#REF!</definedName>
    <definedName name="Tav_4_7_NE" localSheetId="11">#REF!</definedName>
    <definedName name="Tav_4_7_NE" localSheetId="13">#REF!</definedName>
    <definedName name="Tav_4_7_NE" localSheetId="14">#REF!</definedName>
    <definedName name="Tav_4_7_NE" localSheetId="5">#REF!</definedName>
    <definedName name="Tav_4_7_NE" localSheetId="9">#REF!</definedName>
    <definedName name="Tav_4_7_NE">#REF!</definedName>
    <definedName name="Tav_4_7_NO" localSheetId="11">#REF!</definedName>
    <definedName name="Tav_4_7_NO" localSheetId="13">#REF!</definedName>
    <definedName name="Tav_4_7_NO" localSheetId="14">#REF!</definedName>
    <definedName name="Tav_4_7_NO" localSheetId="5">#REF!</definedName>
    <definedName name="Tav_4_7_NO" localSheetId="9">#REF!</definedName>
    <definedName name="Tav_4_7_NO">#REF!</definedName>
    <definedName name="Tav_4_7_NORD" localSheetId="11">#REF!</definedName>
    <definedName name="Tav_4_7_NORD" localSheetId="13">#REF!</definedName>
    <definedName name="Tav_4_7_NORD" localSheetId="14">#REF!</definedName>
    <definedName name="Tav_4_7_NORD" localSheetId="5">#REF!</definedName>
    <definedName name="Tav_4_7_NORD" localSheetId="9">#REF!</definedName>
    <definedName name="Tav_4_7_NORD">#REF!</definedName>
    <definedName name="Tav_5_1_CENTRO" localSheetId="11">[39]TAV_5_1!#REF!</definedName>
    <definedName name="Tav_5_1_CENTRO" localSheetId="13">[39]TAV_5_1!#REF!</definedName>
    <definedName name="Tav_5_1_CENTRO" localSheetId="14">[39]TAV_5_1!#REF!</definedName>
    <definedName name="Tav_5_1_CENTRO" localSheetId="5">[39]TAV_5_1!#REF!</definedName>
    <definedName name="Tav_5_1_CENTRO" localSheetId="9">[39]TAV_5_1!#REF!</definedName>
    <definedName name="Tav_5_1_CENTRO">[39]TAV_5_1!#REF!</definedName>
    <definedName name="Tav_5_1_ITALIA" localSheetId="11">[39]TAV_5_1!#REF!</definedName>
    <definedName name="Tav_5_1_ITALIA" localSheetId="13">[39]TAV_5_1!#REF!</definedName>
    <definedName name="Tav_5_1_ITALIA" localSheetId="14">[39]TAV_5_1!#REF!</definedName>
    <definedName name="Tav_5_1_ITALIA" localSheetId="5">[39]TAV_5_1!#REF!</definedName>
    <definedName name="Tav_5_1_ITALIA" localSheetId="9">[39]TAV_5_1!#REF!</definedName>
    <definedName name="Tav_5_1_ITALIA">[39]TAV_5_1!#REF!</definedName>
    <definedName name="Tav_5_1_MEZZOGIORNO" localSheetId="11">[39]TAV_5_1!#REF!</definedName>
    <definedName name="Tav_5_1_MEZZOGIORNO" localSheetId="13">[39]TAV_5_1!#REF!</definedName>
    <definedName name="Tav_5_1_MEZZOGIORNO" localSheetId="14">[39]TAV_5_1!#REF!</definedName>
    <definedName name="Tav_5_1_MEZZOGIORNO" localSheetId="5">[39]TAV_5_1!#REF!</definedName>
    <definedName name="Tav_5_1_MEZZOGIORNO" localSheetId="9">[39]TAV_5_1!#REF!</definedName>
    <definedName name="Tav_5_1_MEZZOGIORNO">[39]TAV_5_1!#REF!</definedName>
    <definedName name="Tav_5_1_NE" localSheetId="11">[39]TAV_5_1!#REF!</definedName>
    <definedName name="Tav_5_1_NE" localSheetId="13">[39]TAV_5_1!#REF!</definedName>
    <definedName name="Tav_5_1_NE" localSheetId="14">[39]TAV_5_1!#REF!</definedName>
    <definedName name="Tav_5_1_NE" localSheetId="5">[39]TAV_5_1!#REF!</definedName>
    <definedName name="Tav_5_1_NE" localSheetId="9">[39]TAV_5_1!#REF!</definedName>
    <definedName name="Tav_5_1_NE">[39]TAV_5_1!#REF!</definedName>
    <definedName name="Tav_5_1_NO" localSheetId="11">[39]TAV_5_1!#REF!</definedName>
    <definedName name="Tav_5_1_NO" localSheetId="13">[39]TAV_5_1!#REF!</definedName>
    <definedName name="Tav_5_1_NO" localSheetId="14">[39]TAV_5_1!#REF!</definedName>
    <definedName name="Tav_5_1_NO" localSheetId="5">[39]TAV_5_1!#REF!</definedName>
    <definedName name="Tav_5_1_NO" localSheetId="9">[39]TAV_5_1!#REF!</definedName>
    <definedName name="Tav_5_1_NO">[39]TAV_5_1!#REF!</definedName>
    <definedName name="Tav_5_1_NORD" localSheetId="11">[39]TAV_5_1!#REF!</definedName>
    <definedName name="Tav_5_1_NORD" localSheetId="13">[39]TAV_5_1!#REF!</definedName>
    <definedName name="Tav_5_1_NORD" localSheetId="14">[39]TAV_5_1!#REF!</definedName>
    <definedName name="Tav_5_1_NORD" localSheetId="5">[39]TAV_5_1!#REF!</definedName>
    <definedName name="Tav_5_1_NORD" localSheetId="9">[39]TAV_5_1!#REF!</definedName>
    <definedName name="Tav_5_1_NORD">[39]TAV_5_1!#REF!</definedName>
    <definedName name="Tav_5_2_CENTRO" localSheetId="11">#REF!</definedName>
    <definedName name="Tav_5_2_CENTRO" localSheetId="13">#REF!</definedName>
    <definedName name="Tav_5_2_CENTRO" localSheetId="14">#REF!</definedName>
    <definedName name="Tav_5_2_CENTRO" localSheetId="5">#REF!</definedName>
    <definedName name="Tav_5_2_CENTRO" localSheetId="9">#REF!</definedName>
    <definedName name="Tav_5_2_CENTRO">#REF!</definedName>
    <definedName name="Tav_5_2_ITALIA" localSheetId="11">#REF!</definedName>
    <definedName name="Tav_5_2_ITALIA" localSheetId="13">#REF!</definedName>
    <definedName name="Tav_5_2_ITALIA" localSheetId="14">#REF!</definedName>
    <definedName name="Tav_5_2_ITALIA" localSheetId="5">#REF!</definedName>
    <definedName name="Tav_5_2_ITALIA" localSheetId="9">#REF!</definedName>
    <definedName name="Tav_5_2_ITALIA">#REF!</definedName>
    <definedName name="Tav_5_2_MEZZOGIORNO" localSheetId="11">#REF!</definedName>
    <definedName name="Tav_5_2_MEZZOGIORNO" localSheetId="13">#REF!</definedName>
    <definedName name="Tav_5_2_MEZZOGIORNO" localSheetId="14">#REF!</definedName>
    <definedName name="Tav_5_2_MEZZOGIORNO" localSheetId="5">#REF!</definedName>
    <definedName name="Tav_5_2_MEZZOGIORNO" localSheetId="9">#REF!</definedName>
    <definedName name="Tav_5_2_MEZZOGIORNO">#REF!</definedName>
    <definedName name="Tav_5_2_NE" localSheetId="11">#REF!</definedName>
    <definedName name="Tav_5_2_NE" localSheetId="13">#REF!</definedName>
    <definedName name="Tav_5_2_NE" localSheetId="14">#REF!</definedName>
    <definedName name="Tav_5_2_NE" localSheetId="5">#REF!</definedName>
    <definedName name="Tav_5_2_NE" localSheetId="9">#REF!</definedName>
    <definedName name="Tav_5_2_NE">#REF!</definedName>
    <definedName name="Tav_5_2_NO" localSheetId="11">#REF!</definedName>
    <definedName name="Tav_5_2_NO" localSheetId="13">#REF!</definedName>
    <definedName name="Tav_5_2_NO" localSheetId="14">#REF!</definedName>
    <definedName name="Tav_5_2_NO" localSheetId="5">#REF!</definedName>
    <definedName name="Tav_5_2_NO" localSheetId="9">#REF!</definedName>
    <definedName name="Tav_5_2_NO">#REF!</definedName>
    <definedName name="Tav_5_2_NORD" localSheetId="11">#REF!</definedName>
    <definedName name="Tav_5_2_NORD" localSheetId="13">#REF!</definedName>
    <definedName name="Tav_5_2_NORD" localSheetId="14">#REF!</definedName>
    <definedName name="Tav_5_2_NORD" localSheetId="5">#REF!</definedName>
    <definedName name="Tav_5_2_NORD" localSheetId="9">#REF!</definedName>
    <definedName name="Tav_5_2_NORD">#REF!</definedName>
    <definedName name="tav_centri_nuclei_sparse" localSheetId="0">#REF!</definedName>
    <definedName name="tav_centri_nuclei_sparse" localSheetId="11">#REF!</definedName>
    <definedName name="tav_centri_nuclei_sparse" localSheetId="13">#REF!</definedName>
    <definedName name="tav_centri_nuclei_sparse" localSheetId="14">#REF!</definedName>
    <definedName name="tav_centri_nuclei_sparse" localSheetId="5">#REF!</definedName>
    <definedName name="tav_centri_nuclei_sparse" localSheetId="9">#REF!</definedName>
    <definedName name="tav_centri_nuclei_sparse">#REF!</definedName>
    <definedName name="tav11r18ck" localSheetId="11">#REF!</definedName>
    <definedName name="tav11r18ck" localSheetId="13">#REF!</definedName>
    <definedName name="tav11r18ck" localSheetId="14">#REF!</definedName>
    <definedName name="tav11r18ck" localSheetId="5">#REF!</definedName>
    <definedName name="tav11r18ck" localSheetId="9">#REF!</definedName>
    <definedName name="tav11r18ck">#REF!</definedName>
    <definedName name="tav11r20ck" localSheetId="11">#REF!</definedName>
    <definedName name="tav11r20ck" localSheetId="13">#REF!</definedName>
    <definedName name="tav11r20ck" localSheetId="14">#REF!</definedName>
    <definedName name="tav11r20ck" localSheetId="5">#REF!</definedName>
    <definedName name="tav11r20ck" localSheetId="9">#REF!</definedName>
    <definedName name="tav11r20ck">#REF!</definedName>
    <definedName name="tav11r21ck" localSheetId="11">#REF!</definedName>
    <definedName name="tav11r21ck" localSheetId="13">#REF!</definedName>
    <definedName name="tav11r21ck" localSheetId="14">#REF!</definedName>
    <definedName name="tav11r21ck" localSheetId="5">#REF!</definedName>
    <definedName name="tav11r21ck" localSheetId="9">#REF!</definedName>
    <definedName name="tav11r21ck">#REF!</definedName>
    <definedName name="tav11r22ck" localSheetId="11">#REF!</definedName>
    <definedName name="tav11r22ck" localSheetId="13">#REF!</definedName>
    <definedName name="tav11r22ck" localSheetId="14">#REF!</definedName>
    <definedName name="tav11r22ck" localSheetId="5">#REF!</definedName>
    <definedName name="tav11r22ck" localSheetId="9">#REF!</definedName>
    <definedName name="tav11r22ck">#REF!</definedName>
    <definedName name="tav11r23ck" localSheetId="11">#REF!</definedName>
    <definedName name="tav11r23ck" localSheetId="13">#REF!</definedName>
    <definedName name="tav11r23ck" localSheetId="14">#REF!</definedName>
    <definedName name="tav11r23ck" localSheetId="5">#REF!</definedName>
    <definedName name="tav11r23ck" localSheetId="9">#REF!</definedName>
    <definedName name="tav11r23ck">#REF!</definedName>
    <definedName name="tav13r42ck" localSheetId="11">#REF!</definedName>
    <definedName name="tav13r42ck" localSheetId="13">#REF!</definedName>
    <definedName name="tav13r42ck" localSheetId="14">#REF!</definedName>
    <definedName name="tav13r42ck" localSheetId="5">#REF!</definedName>
    <definedName name="tav13r42ck" localSheetId="9">#REF!</definedName>
    <definedName name="tav13r42ck">#REF!</definedName>
    <definedName name="tav13r45ck" localSheetId="11">#REF!</definedName>
    <definedName name="tav13r45ck" localSheetId="13">#REF!</definedName>
    <definedName name="tav13r45ck" localSheetId="14">#REF!</definedName>
    <definedName name="tav13r45ck" localSheetId="5">#REF!</definedName>
    <definedName name="tav13r45ck" localSheetId="9">#REF!</definedName>
    <definedName name="tav13r45ck">#REF!</definedName>
    <definedName name="tav15r26ck" localSheetId="11">#REF!</definedName>
    <definedName name="tav15r26ck" localSheetId="13">#REF!</definedName>
    <definedName name="tav15r26ck" localSheetId="14">#REF!</definedName>
    <definedName name="tav15r26ck" localSheetId="5">#REF!</definedName>
    <definedName name="tav15r26ck" localSheetId="9">#REF!</definedName>
    <definedName name="tav15r26ck">#REF!</definedName>
    <definedName name="tav17r45ck" localSheetId="11">#REF!</definedName>
    <definedName name="tav17r45ck" localSheetId="13">#REF!</definedName>
    <definedName name="tav17r45ck" localSheetId="14">#REF!</definedName>
    <definedName name="tav17r45ck" localSheetId="5">#REF!</definedName>
    <definedName name="tav17r45ck" localSheetId="9">#REF!</definedName>
    <definedName name="tav17r45ck">#REF!</definedName>
    <definedName name="tav17r46ck" localSheetId="11">#REF!</definedName>
    <definedName name="tav17r46ck" localSheetId="13">#REF!</definedName>
    <definedName name="tav17r46ck" localSheetId="14">#REF!</definedName>
    <definedName name="tav17r46ck" localSheetId="5">#REF!</definedName>
    <definedName name="tav17r46ck" localSheetId="9">#REF!</definedName>
    <definedName name="tav17r46ck">#REF!</definedName>
    <definedName name="tav17r47ck" localSheetId="11">#REF!</definedName>
    <definedName name="tav17r47ck" localSheetId="13">#REF!</definedName>
    <definedName name="tav17r47ck" localSheetId="14">#REF!</definedName>
    <definedName name="tav17r47ck" localSheetId="5">#REF!</definedName>
    <definedName name="tav17r47ck" localSheetId="9">#REF!</definedName>
    <definedName name="tav17r47ck">#REF!</definedName>
    <definedName name="tav17r48ck" localSheetId="11">#REF!</definedName>
    <definedName name="tav17r48ck" localSheetId="13">#REF!</definedName>
    <definedName name="tav17r48ck" localSheetId="14">#REF!</definedName>
    <definedName name="tav17r48ck" localSheetId="5">#REF!</definedName>
    <definedName name="tav17r48ck" localSheetId="9">#REF!</definedName>
    <definedName name="tav17r48ck">#REF!</definedName>
    <definedName name="tav17r49ck" localSheetId="11">#REF!</definedName>
    <definedName name="tav17r49ck" localSheetId="13">#REF!</definedName>
    <definedName name="tav17r49ck" localSheetId="14">#REF!</definedName>
    <definedName name="tav17r49ck" localSheetId="5">#REF!</definedName>
    <definedName name="tav17r49ck" localSheetId="9">#REF!</definedName>
    <definedName name="tav17r49ck">#REF!</definedName>
    <definedName name="tav17r50ck" localSheetId="11">#REF!</definedName>
    <definedName name="tav17r50ck" localSheetId="13">#REF!</definedName>
    <definedName name="tav17r50ck" localSheetId="14">#REF!</definedName>
    <definedName name="tav17r50ck" localSheetId="5">#REF!</definedName>
    <definedName name="tav17r50ck" localSheetId="9">#REF!</definedName>
    <definedName name="tav17r50ck">#REF!</definedName>
    <definedName name="tav21r26ck" localSheetId="11">#REF!</definedName>
    <definedName name="tav21r26ck" localSheetId="13">#REF!</definedName>
    <definedName name="tav21r26ck" localSheetId="14">#REF!</definedName>
    <definedName name="tav21r26ck" localSheetId="5">#REF!</definedName>
    <definedName name="tav21r26ck" localSheetId="9">#REF!</definedName>
    <definedName name="tav21r26ck">#REF!</definedName>
    <definedName name="TAV24_2" localSheetId="0">#REF!</definedName>
    <definedName name="TAV24_2" localSheetId="11">#REF!</definedName>
    <definedName name="TAV24_2" localSheetId="12">#REF!</definedName>
    <definedName name="TAV24_2" localSheetId="13">#REF!</definedName>
    <definedName name="TAV24_2" localSheetId="14">#REF!</definedName>
    <definedName name="TAV24_2" localSheetId="5">#REF!</definedName>
    <definedName name="TAV24_2" localSheetId="6">#REF!</definedName>
    <definedName name="TAV24_2" localSheetId="7">#REF!</definedName>
    <definedName name="TAV24_2" localSheetId="8">#REF!</definedName>
    <definedName name="TAV24_2" localSheetId="9">#REF!</definedName>
    <definedName name="TAV24_2">#REF!</definedName>
    <definedName name="TAV24_4" localSheetId="0">#REF!</definedName>
    <definedName name="TAV24_4" localSheetId="11">#REF!</definedName>
    <definedName name="TAV24_4" localSheetId="12">#REF!</definedName>
    <definedName name="TAV24_4" localSheetId="13">#REF!</definedName>
    <definedName name="TAV24_4" localSheetId="14">#REF!</definedName>
    <definedName name="TAV24_4" localSheetId="5">#REF!</definedName>
    <definedName name="TAV24_4" localSheetId="6">#REF!</definedName>
    <definedName name="TAV24_4" localSheetId="7">#REF!</definedName>
    <definedName name="TAV24_4" localSheetId="8">#REF!</definedName>
    <definedName name="TAV24_4" localSheetId="9">#REF!</definedName>
    <definedName name="TAV24_4">#REF!</definedName>
    <definedName name="TAV24_5" localSheetId="0">#REF!</definedName>
    <definedName name="TAV24_5" localSheetId="11">#REF!</definedName>
    <definedName name="TAV24_5" localSheetId="12">#REF!</definedName>
    <definedName name="TAV24_5" localSheetId="13">#REF!</definedName>
    <definedName name="TAV24_5" localSheetId="14">#REF!</definedName>
    <definedName name="TAV24_5" localSheetId="5">#REF!</definedName>
    <definedName name="TAV24_5" localSheetId="6">#REF!</definedName>
    <definedName name="TAV24_5" localSheetId="7">#REF!</definedName>
    <definedName name="TAV24_5" localSheetId="8">#REF!</definedName>
    <definedName name="TAV24_5" localSheetId="9">#REF!</definedName>
    <definedName name="TAV24_5">#REF!</definedName>
    <definedName name="TAV24_7_1" localSheetId="11">#REF!</definedName>
    <definedName name="TAV24_7_1" localSheetId="13">#REF!</definedName>
    <definedName name="TAV24_7_1" localSheetId="14">#REF!</definedName>
    <definedName name="TAV24_7_1" localSheetId="5">#REF!</definedName>
    <definedName name="TAV24_7_1" localSheetId="9">#REF!</definedName>
    <definedName name="TAV24_7_1">#REF!</definedName>
    <definedName name="TAV24_7_2" localSheetId="11">#REF!</definedName>
    <definedName name="TAV24_7_2" localSheetId="13">#REF!</definedName>
    <definedName name="TAV24_7_2" localSheetId="14">#REF!</definedName>
    <definedName name="TAV24_7_2" localSheetId="5">#REF!</definedName>
    <definedName name="TAV24_7_2" localSheetId="9">#REF!</definedName>
    <definedName name="TAV24_7_2">#REF!</definedName>
    <definedName name="TAV24_7_3" localSheetId="11">#REF!</definedName>
    <definedName name="TAV24_7_3" localSheetId="13">#REF!</definedName>
    <definedName name="TAV24_7_3" localSheetId="14">#REF!</definedName>
    <definedName name="TAV24_7_3" localSheetId="5">#REF!</definedName>
    <definedName name="TAV24_7_3" localSheetId="9">#REF!</definedName>
    <definedName name="TAV24_7_3">#REF!</definedName>
    <definedName name="tav4r38cj" localSheetId="11">#REF!</definedName>
    <definedName name="tav4r38cj" localSheetId="13">#REF!</definedName>
    <definedName name="tav4r38cj" localSheetId="14">#REF!</definedName>
    <definedName name="tav4r38cj" localSheetId="5">#REF!</definedName>
    <definedName name="tav4r38cj" localSheetId="9">#REF!</definedName>
    <definedName name="tav4r38cj">#REF!</definedName>
    <definedName name="tav4r39cj" localSheetId="11">#REF!</definedName>
    <definedName name="tav4r39cj" localSheetId="13">#REF!</definedName>
    <definedName name="tav4r39cj" localSheetId="14">#REF!</definedName>
    <definedName name="tav4r39cj" localSheetId="5">#REF!</definedName>
    <definedName name="tav4r39cj" localSheetId="9">#REF!</definedName>
    <definedName name="tav4r39cj">#REF!</definedName>
    <definedName name="tav4r40cj" localSheetId="11">#REF!</definedName>
    <definedName name="tav4r40cj" localSheetId="13">#REF!</definedName>
    <definedName name="tav4r40cj" localSheetId="14">#REF!</definedName>
    <definedName name="tav4r40cj" localSheetId="5">#REF!</definedName>
    <definedName name="tav4r40cj" localSheetId="9">#REF!</definedName>
    <definedName name="tav4r40cj">#REF!</definedName>
    <definedName name="tav4r41cj" localSheetId="11">#REF!</definedName>
    <definedName name="tav4r41cj" localSheetId="13">#REF!</definedName>
    <definedName name="tav4r41cj" localSheetId="14">#REF!</definedName>
    <definedName name="tav4r41cj" localSheetId="5">#REF!</definedName>
    <definedName name="tav4r41cj" localSheetId="9">#REF!</definedName>
    <definedName name="tav4r41cj">#REF!</definedName>
    <definedName name="tav4r42cj" localSheetId="11">#REF!</definedName>
    <definedName name="tav4r42cj" localSheetId="13">#REF!</definedName>
    <definedName name="tav4r42cj" localSheetId="14">#REF!</definedName>
    <definedName name="tav4r42cj" localSheetId="5">#REF!</definedName>
    <definedName name="tav4r42cj" localSheetId="9">#REF!</definedName>
    <definedName name="tav4r42cj">#REF!</definedName>
    <definedName name="tav4r43cj" localSheetId="11">#REF!</definedName>
    <definedName name="tav4r43cj" localSheetId="13">#REF!</definedName>
    <definedName name="tav4r43cj" localSheetId="14">#REF!</definedName>
    <definedName name="tav4r43cj" localSheetId="5">#REF!</definedName>
    <definedName name="tav4r43cj" localSheetId="9">#REF!</definedName>
    <definedName name="tav4r43cj">#REF!</definedName>
    <definedName name="tav4r44cj" localSheetId="11">#REF!</definedName>
    <definedName name="tav4r44cj" localSheetId="13">#REF!</definedName>
    <definedName name="tav4r44cj" localSheetId="14">#REF!</definedName>
    <definedName name="tav4r44cj" localSheetId="5">#REF!</definedName>
    <definedName name="tav4r44cj" localSheetId="9">#REF!</definedName>
    <definedName name="tav4r44cj">#REF!</definedName>
    <definedName name="tav4r45cj" localSheetId="11">#REF!</definedName>
    <definedName name="tav4r45cj" localSheetId="13">#REF!</definedName>
    <definedName name="tav4r45cj" localSheetId="14">#REF!</definedName>
    <definedName name="tav4r45cj" localSheetId="5">#REF!</definedName>
    <definedName name="tav4r45cj" localSheetId="9">#REF!</definedName>
    <definedName name="tav4r45cj">#REF!</definedName>
    <definedName name="tav4r46cj" localSheetId="11">#REF!</definedName>
    <definedName name="tav4r46cj" localSheetId="13">#REF!</definedName>
    <definedName name="tav4r46cj" localSheetId="14">#REF!</definedName>
    <definedName name="tav4r46cj" localSheetId="5">#REF!</definedName>
    <definedName name="tav4r46cj" localSheetId="9">#REF!</definedName>
    <definedName name="tav4r46cj">#REF!</definedName>
    <definedName name="tav4r47cj" localSheetId="11">#REF!</definedName>
    <definedName name="tav4r47cj" localSheetId="13">#REF!</definedName>
    <definedName name="tav4r47cj" localSheetId="14">#REF!</definedName>
    <definedName name="tav4r47cj" localSheetId="5">#REF!</definedName>
    <definedName name="tav4r47cj" localSheetId="9">#REF!</definedName>
    <definedName name="tav4r47cj">#REF!</definedName>
    <definedName name="tav4r48cj" localSheetId="11">#REF!</definedName>
    <definedName name="tav4r48cj" localSheetId="13">#REF!</definedName>
    <definedName name="tav4r48cj" localSheetId="14">#REF!</definedName>
    <definedName name="tav4r48cj" localSheetId="5">#REF!</definedName>
    <definedName name="tav4r48cj" localSheetId="9">#REF!</definedName>
    <definedName name="tav4r48cj">#REF!</definedName>
    <definedName name="tav4r49cj" localSheetId="11">#REF!</definedName>
    <definedName name="tav4r49cj" localSheetId="13">#REF!</definedName>
    <definedName name="tav4r49cj" localSheetId="14">#REF!</definedName>
    <definedName name="tav4r49cj" localSheetId="5">#REF!</definedName>
    <definedName name="tav4r49cj" localSheetId="9">#REF!</definedName>
    <definedName name="tav4r49cj">#REF!</definedName>
    <definedName name="tav4r50cj" localSheetId="11">#REF!</definedName>
    <definedName name="tav4r50cj" localSheetId="13">#REF!</definedName>
    <definedName name="tav4r50cj" localSheetId="14">#REF!</definedName>
    <definedName name="tav4r50cj" localSheetId="5">#REF!</definedName>
    <definedName name="tav4r50cj" localSheetId="9">#REF!</definedName>
    <definedName name="tav4r50cj">#REF!</definedName>
    <definedName name="tav4r51cj" localSheetId="11">#REF!</definedName>
    <definedName name="tav4r51cj" localSheetId="13">#REF!</definedName>
    <definedName name="tav4r51cj" localSheetId="14">#REF!</definedName>
    <definedName name="tav4r51cj" localSheetId="5">#REF!</definedName>
    <definedName name="tav4r51cj" localSheetId="9">#REF!</definedName>
    <definedName name="tav4r51cj">#REF!</definedName>
    <definedName name="tav4r55cj" localSheetId="11">#REF!</definedName>
    <definedName name="tav4r55cj" localSheetId="13">#REF!</definedName>
    <definedName name="tav4r55cj" localSheetId="14">#REF!</definedName>
    <definedName name="tav4r55cj" localSheetId="5">#REF!</definedName>
    <definedName name="tav4r55cj" localSheetId="9">#REF!</definedName>
    <definedName name="tav4r55cj">#REF!</definedName>
    <definedName name="tav9r25cj" localSheetId="11">#REF!</definedName>
    <definedName name="tav9r25cj" localSheetId="13">#REF!</definedName>
    <definedName name="tav9r25cj" localSheetId="14">#REF!</definedName>
    <definedName name="tav9r25cj" localSheetId="5">#REF!</definedName>
    <definedName name="tav9r25cj" localSheetId="9">#REF!</definedName>
    <definedName name="tav9r25cj">#REF!</definedName>
    <definedName name="tav9r26cj" localSheetId="11">#REF!</definedName>
    <definedName name="tav9r26cj" localSheetId="13">#REF!</definedName>
    <definedName name="tav9r26cj" localSheetId="14">#REF!</definedName>
    <definedName name="tav9r26cj" localSheetId="5">#REF!</definedName>
    <definedName name="tav9r26cj" localSheetId="9">#REF!</definedName>
    <definedName name="tav9r26cj">#REF!</definedName>
    <definedName name="tav9r27cj" localSheetId="11">#REF!</definedName>
    <definedName name="tav9r27cj" localSheetId="13">#REF!</definedName>
    <definedName name="tav9r27cj" localSheetId="14">#REF!</definedName>
    <definedName name="tav9r27cj" localSheetId="5">#REF!</definedName>
    <definedName name="tav9r27cj" localSheetId="9">#REF!</definedName>
    <definedName name="tav9r27cj">#REF!</definedName>
    <definedName name="tav9r29cj" localSheetId="11">#REF!</definedName>
    <definedName name="tav9r29cj" localSheetId="13">#REF!</definedName>
    <definedName name="tav9r29cj" localSheetId="14">#REF!</definedName>
    <definedName name="tav9r29cj" localSheetId="5">#REF!</definedName>
    <definedName name="tav9r29cj" localSheetId="9">#REF!</definedName>
    <definedName name="tav9r29cj">#REF!</definedName>
    <definedName name="Tavola_1.3">'[40]tav. 1.3'!$A$1</definedName>
    <definedName name="Tavola_1.4" localSheetId="11">#REF!</definedName>
    <definedName name="Tavola_1.4" localSheetId="13">#REF!</definedName>
    <definedName name="Tavola_1.4" localSheetId="14">#REF!</definedName>
    <definedName name="Tavola_1.4" localSheetId="5">#REF!</definedName>
    <definedName name="Tavola_1.4" localSheetId="9">#REF!</definedName>
    <definedName name="Tavola_1.4">#REF!</definedName>
    <definedName name="Tavola_1.5" localSheetId="11">#REF!</definedName>
    <definedName name="Tavola_1.5" localSheetId="13">#REF!</definedName>
    <definedName name="Tavola_1.5" localSheetId="14">#REF!</definedName>
    <definedName name="Tavola_1.5" localSheetId="5">#REF!</definedName>
    <definedName name="Tavola_1.5" localSheetId="9">#REF!</definedName>
    <definedName name="Tavola_1.5">#REF!</definedName>
    <definedName name="Tavola_1.7" localSheetId="11">#REF!</definedName>
    <definedName name="Tavola_1.7" localSheetId="13">#REF!</definedName>
    <definedName name="Tavola_1.7" localSheetId="14">#REF!</definedName>
    <definedName name="Tavola_1.7" localSheetId="5">#REF!</definedName>
    <definedName name="Tavola_1.7" localSheetId="9">#REF!</definedName>
    <definedName name="Tavola_1.7">#REF!</definedName>
    <definedName name="tavole" localSheetId="11">#REF!</definedName>
    <definedName name="tavole" localSheetId="13">#REF!</definedName>
    <definedName name="tavole" localSheetId="14">#REF!</definedName>
    <definedName name="tavole" localSheetId="5">#REF!</definedName>
    <definedName name="tavole" localSheetId="9">#REF!</definedName>
    <definedName name="tavole">#REF!</definedName>
    <definedName name="TETANO_F" localSheetId="11">#REF!</definedName>
    <definedName name="TETANO_F" localSheetId="13">#REF!</definedName>
    <definedName name="TETANO_F" localSheetId="14">#REF!</definedName>
    <definedName name="TETANO_F" localSheetId="5">#REF!</definedName>
    <definedName name="TETANO_F" localSheetId="9">#REF!</definedName>
    <definedName name="TETANO_F">#REF!</definedName>
    <definedName name="TETANO_M" localSheetId="11">#REF!</definedName>
    <definedName name="TETANO_M" localSheetId="13">#REF!</definedName>
    <definedName name="TETANO_M" localSheetId="14">#REF!</definedName>
    <definedName name="TETANO_M" localSheetId="5">#REF!</definedName>
    <definedName name="TETANO_M" localSheetId="9">#REF!</definedName>
    <definedName name="TETANO_M">#REF!</definedName>
    <definedName name="TETANO_MF" localSheetId="11">#REF!</definedName>
    <definedName name="TETANO_MF" localSheetId="13">#REF!</definedName>
    <definedName name="TETANO_MF" localSheetId="14">#REF!</definedName>
    <definedName name="TETANO_MF" localSheetId="5">#REF!</definedName>
    <definedName name="TETANO_MF" localSheetId="9">#REF!</definedName>
    <definedName name="TETANO_MF">#REF!</definedName>
    <definedName name="textToday" localSheetId="11">#REF!</definedName>
    <definedName name="textToday" localSheetId="13">#REF!</definedName>
    <definedName name="textToday" localSheetId="14">#REF!</definedName>
    <definedName name="textToday" localSheetId="5">#REF!</definedName>
    <definedName name="textToday" localSheetId="9">#REF!</definedName>
    <definedName name="textToday">#REF!</definedName>
    <definedName name="Titoli" localSheetId="11">#REF!</definedName>
    <definedName name="Titoli" localSheetId="13">#REF!</definedName>
    <definedName name="Titoli" localSheetId="14">#REF!</definedName>
    <definedName name="Titoli" localSheetId="5">#REF!</definedName>
    <definedName name="Titoli" localSheetId="9">#REF!</definedName>
    <definedName name="Titoli">#REF!</definedName>
    <definedName name="titolo" localSheetId="11">'[37]Prospetto tassi'!#REF!</definedName>
    <definedName name="titolo" localSheetId="13">'[37]Prospetto tassi'!#REF!</definedName>
    <definedName name="titolo" localSheetId="14">'[37]Prospetto tassi'!#REF!</definedName>
    <definedName name="titolo" localSheetId="5">'[37]Prospetto tassi'!#REF!</definedName>
    <definedName name="titolo" localSheetId="9">'[37]Prospetto tassi'!#REF!</definedName>
    <definedName name="titolo">'[37]Prospetto tassi'!#REF!</definedName>
    <definedName name="titolo_centrato">[41]occupati06_MF_reg!$A$35:$I$35,[41]occupati06_MF_reg!$A$67:$I$67</definedName>
    <definedName name="titolo_cetrato" localSheetId="11">#REF!</definedName>
    <definedName name="titolo_cetrato" localSheetId="13">#REF!</definedName>
    <definedName name="titolo_cetrato" localSheetId="14">#REF!</definedName>
    <definedName name="titolo_cetrato" localSheetId="5">#REF!</definedName>
    <definedName name="titolo_cetrato" localSheetId="9">#REF!</definedName>
    <definedName name="titolo_cetrato">#REF!</definedName>
    <definedName name="tot" localSheetId="0">#REF!</definedName>
    <definedName name="tot" localSheetId="11">#REF!</definedName>
    <definedName name="tot" localSheetId="12">#REF!</definedName>
    <definedName name="tot" localSheetId="13">#REF!</definedName>
    <definedName name="tot" localSheetId="14">#REF!</definedName>
    <definedName name="tot" localSheetId="5">#REF!</definedName>
    <definedName name="tot" localSheetId="6">#REF!</definedName>
    <definedName name="tot" localSheetId="7">#REF!</definedName>
    <definedName name="tot" localSheetId="8">#REF!</definedName>
    <definedName name="tot" localSheetId="9">#REF!</definedName>
    <definedName name="tot">#REF!</definedName>
    <definedName name="tot_2" localSheetId="11">#REF!</definedName>
    <definedName name="tot_2" localSheetId="12">#REF!</definedName>
    <definedName name="tot_2" localSheetId="13">#REF!</definedName>
    <definedName name="tot_2" localSheetId="14">#REF!</definedName>
    <definedName name="tot_2" localSheetId="5">#REF!</definedName>
    <definedName name="tot_2" localSheetId="6">#REF!</definedName>
    <definedName name="tot_2" localSheetId="7">#REF!</definedName>
    <definedName name="tot_2" localSheetId="8">#REF!</definedName>
    <definedName name="tot_2" localSheetId="9">#REF!</definedName>
    <definedName name="tot_2">#REF!</definedName>
    <definedName name="tot_3" localSheetId="11">#REF!</definedName>
    <definedName name="tot_3" localSheetId="12">#REF!</definedName>
    <definedName name="tot_3" localSheetId="13">#REF!</definedName>
    <definedName name="tot_3" localSheetId="14">#REF!</definedName>
    <definedName name="tot_3" localSheetId="5">#REF!</definedName>
    <definedName name="tot_3" localSheetId="6">#REF!</definedName>
    <definedName name="tot_3" localSheetId="7">#REF!</definedName>
    <definedName name="tot_3" localSheetId="8">#REF!</definedName>
    <definedName name="tot_3" localSheetId="9">#REF!</definedName>
    <definedName name="tot_3">#REF!</definedName>
    <definedName name="tot_5" localSheetId="11">#REF!</definedName>
    <definedName name="tot_5" localSheetId="12">#REF!</definedName>
    <definedName name="tot_5" localSheetId="13">#REF!</definedName>
    <definedName name="tot_5" localSheetId="14">#REF!</definedName>
    <definedName name="tot_5" localSheetId="5">#REF!</definedName>
    <definedName name="tot_5" localSheetId="6">#REF!</definedName>
    <definedName name="tot_5" localSheetId="7">#REF!</definedName>
    <definedName name="tot_5" localSheetId="8">#REF!</definedName>
    <definedName name="tot_5" localSheetId="9">#REF!</definedName>
    <definedName name="tot_5">#REF!</definedName>
    <definedName name="tot_6" localSheetId="11">'[42]Tav. 24.3'!#REF!</definedName>
    <definedName name="tot_6" localSheetId="12">'[42]Tav. 24.3'!#REF!</definedName>
    <definedName name="tot_6" localSheetId="13">'[42]Tav. 24.3'!#REF!</definedName>
    <definedName name="tot_6" localSheetId="14">'[42]Tav. 24.3'!#REF!</definedName>
    <definedName name="tot_6" localSheetId="5">'[42]Tav. 24.3'!#REF!</definedName>
    <definedName name="tot_6" localSheetId="6">'[42]Tav. 24.3'!#REF!</definedName>
    <definedName name="tot_6" localSheetId="7">'[42]Tav. 24.3'!#REF!</definedName>
    <definedName name="tot_6" localSheetId="8">'[42]Tav. 24.3'!#REF!</definedName>
    <definedName name="tot_6" localSheetId="9">'[42]Tav. 24.3'!#REF!</definedName>
    <definedName name="tot_6">'[42]Tav. 24.3'!#REF!</definedName>
    <definedName name="TOTALE_F" localSheetId="11">#REF!</definedName>
    <definedName name="TOTALE_F" localSheetId="13">#REF!</definedName>
    <definedName name="TOTALE_F" localSheetId="14">#REF!</definedName>
    <definedName name="TOTALE_F" localSheetId="5">#REF!</definedName>
    <definedName name="TOTALE_F" localSheetId="9">#REF!</definedName>
    <definedName name="TOTALE_F">#REF!</definedName>
    <definedName name="TOTALE_M" localSheetId="11">#REF!</definedName>
    <definedName name="TOTALE_M" localSheetId="13">#REF!</definedName>
    <definedName name="TOTALE_M" localSheetId="14">#REF!</definedName>
    <definedName name="TOTALE_M" localSheetId="5">#REF!</definedName>
    <definedName name="TOTALE_M" localSheetId="9">#REF!</definedName>
    <definedName name="TOTALE_M">#REF!</definedName>
    <definedName name="TOTALE_MF" localSheetId="11">#REF!</definedName>
    <definedName name="TOTALE_MF" localSheetId="13">#REF!</definedName>
    <definedName name="TOTALE_MF" localSheetId="14">#REF!</definedName>
    <definedName name="TOTALE_MF" localSheetId="5">#REF!</definedName>
    <definedName name="TOTALE_MF" localSheetId="9">#REF!</definedName>
    <definedName name="TOTALE_MF">#REF!</definedName>
    <definedName name="toto">'[43]Graph 3.7.a'!$B$125:$C$151</definedName>
    <definedName name="tr3r1c1" localSheetId="11">#REF!</definedName>
    <definedName name="tr3r1c1" localSheetId="13">#REF!</definedName>
    <definedName name="tr3r1c1" localSheetId="14">#REF!</definedName>
    <definedName name="tr3r1c1" localSheetId="5">#REF!</definedName>
    <definedName name="tr3r1c1" localSheetId="9">#REF!</definedName>
    <definedName name="tr3r1c1">#REF!</definedName>
    <definedName name="TRICHINOSI_F" localSheetId="11">#REF!</definedName>
    <definedName name="TRICHINOSI_F" localSheetId="13">#REF!</definedName>
    <definedName name="TRICHINOSI_F" localSheetId="14">#REF!</definedName>
    <definedName name="TRICHINOSI_F" localSheetId="5">#REF!</definedName>
    <definedName name="TRICHINOSI_F" localSheetId="9">#REF!</definedName>
    <definedName name="TRICHINOSI_F">#REF!</definedName>
    <definedName name="TRICHINOSI_M" localSheetId="11">#REF!</definedName>
    <definedName name="TRICHINOSI_M" localSheetId="13">#REF!</definedName>
    <definedName name="TRICHINOSI_M" localSheetId="14">#REF!</definedName>
    <definedName name="TRICHINOSI_M" localSheetId="5">#REF!</definedName>
    <definedName name="TRICHINOSI_M" localSheetId="9">#REF!</definedName>
    <definedName name="TRICHINOSI_M">#REF!</definedName>
    <definedName name="TRICHINOSI_MF" localSheetId="11">#REF!</definedName>
    <definedName name="TRICHINOSI_MF" localSheetId="13">#REF!</definedName>
    <definedName name="TRICHINOSI_MF" localSheetId="14">#REF!</definedName>
    <definedName name="TRICHINOSI_MF" localSheetId="5">#REF!</definedName>
    <definedName name="TRICHINOSI_MF" localSheetId="9">#REF!</definedName>
    <definedName name="TRICHINOSI_MF">#REF!</definedName>
    <definedName name="trim">'[12]DATI per TITOLI'!$B$9</definedName>
    <definedName name="TUBERCEXTRA_F" localSheetId="11">#REF!</definedName>
    <definedName name="TUBERCEXTRA_F" localSheetId="13">#REF!</definedName>
    <definedName name="TUBERCEXTRA_F" localSheetId="14">#REF!</definedName>
    <definedName name="TUBERCEXTRA_F" localSheetId="5">#REF!</definedName>
    <definedName name="TUBERCEXTRA_F" localSheetId="9">#REF!</definedName>
    <definedName name="TUBERCEXTRA_F">#REF!</definedName>
    <definedName name="TUBERCEXTRA_M" localSheetId="11">#REF!</definedName>
    <definedName name="TUBERCEXTRA_M" localSheetId="13">#REF!</definedName>
    <definedName name="TUBERCEXTRA_M" localSheetId="14">#REF!</definedName>
    <definedName name="TUBERCEXTRA_M" localSheetId="5">#REF!</definedName>
    <definedName name="TUBERCEXTRA_M" localSheetId="9">#REF!</definedName>
    <definedName name="TUBERCEXTRA_M">#REF!</definedName>
    <definedName name="TUBERCEXTRA_MF" localSheetId="11">#REF!</definedName>
    <definedName name="TUBERCEXTRA_MF" localSheetId="13">#REF!</definedName>
    <definedName name="TUBERCEXTRA_MF" localSheetId="14">#REF!</definedName>
    <definedName name="TUBERCEXTRA_MF" localSheetId="5">#REF!</definedName>
    <definedName name="TUBERCEXTRA_MF" localSheetId="9">#REF!</definedName>
    <definedName name="TUBERCEXTRA_MF">#REF!</definedName>
    <definedName name="TUBERCMISTA_F" localSheetId="11">#REF!</definedName>
    <definedName name="TUBERCMISTA_F" localSheetId="13">#REF!</definedName>
    <definedName name="TUBERCMISTA_F" localSheetId="14">#REF!</definedName>
    <definedName name="TUBERCMISTA_F" localSheetId="5">#REF!</definedName>
    <definedName name="TUBERCMISTA_F" localSheetId="9">#REF!</definedName>
    <definedName name="TUBERCMISTA_F">#REF!</definedName>
    <definedName name="TUBERCMISTA_M" localSheetId="11">#REF!</definedName>
    <definedName name="TUBERCMISTA_M" localSheetId="13">#REF!</definedName>
    <definedName name="TUBERCMISTA_M" localSheetId="14">#REF!</definedName>
    <definedName name="TUBERCMISTA_M" localSheetId="5">#REF!</definedName>
    <definedName name="TUBERCMISTA_M" localSheetId="9">#REF!</definedName>
    <definedName name="TUBERCMISTA_M">#REF!</definedName>
    <definedName name="TUBERCMISTA_MF" localSheetId="11">#REF!</definedName>
    <definedName name="TUBERCMISTA_MF" localSheetId="13">#REF!</definedName>
    <definedName name="TUBERCMISTA_MF" localSheetId="14">#REF!</definedName>
    <definedName name="TUBERCMISTA_MF" localSheetId="5">#REF!</definedName>
    <definedName name="TUBERCMISTA_MF" localSheetId="9">#REF!</definedName>
    <definedName name="TUBERCMISTA_MF">#REF!</definedName>
    <definedName name="TUBERCPOLM_F" localSheetId="11">#REF!</definedName>
    <definedName name="TUBERCPOLM_F" localSheetId="13">#REF!</definedName>
    <definedName name="TUBERCPOLM_F" localSheetId="14">#REF!</definedName>
    <definedName name="TUBERCPOLM_F" localSheetId="5">#REF!</definedName>
    <definedName name="TUBERCPOLM_F" localSheetId="9">#REF!</definedName>
    <definedName name="TUBERCPOLM_F">#REF!</definedName>
    <definedName name="TUBERCPOLM_M" localSheetId="11">#REF!</definedName>
    <definedName name="TUBERCPOLM_M" localSheetId="13">#REF!</definedName>
    <definedName name="TUBERCPOLM_M" localSheetId="14">#REF!</definedName>
    <definedName name="TUBERCPOLM_M" localSheetId="5">#REF!</definedName>
    <definedName name="TUBERCPOLM_M" localSheetId="9">#REF!</definedName>
    <definedName name="TUBERCPOLM_M">#REF!</definedName>
    <definedName name="TUBERCPOLM_MF" localSheetId="11">#REF!</definedName>
    <definedName name="TUBERCPOLM_MF" localSheetId="13">#REF!</definedName>
    <definedName name="TUBERCPOLM_MF" localSheetId="14">#REF!</definedName>
    <definedName name="TUBERCPOLM_MF" localSheetId="5">#REF!</definedName>
    <definedName name="TUBERCPOLM_MF" localSheetId="9">#REF!</definedName>
    <definedName name="TUBERCPOLM_MF">#REF!</definedName>
    <definedName name="TULAREMIA_F" localSheetId="11">#REF!</definedName>
    <definedName name="TULAREMIA_F" localSheetId="13">#REF!</definedName>
    <definedName name="TULAREMIA_F" localSheetId="14">#REF!</definedName>
    <definedName name="TULAREMIA_F" localSheetId="5">#REF!</definedName>
    <definedName name="TULAREMIA_F" localSheetId="9">#REF!</definedName>
    <definedName name="TULAREMIA_F">#REF!</definedName>
    <definedName name="TULAREMIA_M" localSheetId="11">#REF!</definedName>
    <definedName name="TULAREMIA_M" localSheetId="13">#REF!</definedName>
    <definedName name="TULAREMIA_M" localSheetId="14">#REF!</definedName>
    <definedName name="TULAREMIA_M" localSheetId="5">#REF!</definedName>
    <definedName name="TULAREMIA_M" localSheetId="9">#REF!</definedName>
    <definedName name="TULAREMIA_M">#REF!</definedName>
    <definedName name="TULAREMIA_MF" localSheetId="11">#REF!</definedName>
    <definedName name="TULAREMIA_MF" localSheetId="13">#REF!</definedName>
    <definedName name="TULAREMIA_MF" localSheetId="14">#REF!</definedName>
    <definedName name="TULAREMIA_MF" localSheetId="5">#REF!</definedName>
    <definedName name="TULAREMIA_MF" localSheetId="9">#REF!</definedName>
    <definedName name="TULAREMIA_MF">#REF!</definedName>
    <definedName name="Tuttostudenti98_99" localSheetId="11">#REF!</definedName>
    <definedName name="Tuttostudenti98_99" localSheetId="13">#REF!</definedName>
    <definedName name="Tuttostudenti98_99" localSheetId="14">#REF!</definedName>
    <definedName name="Tuttostudenti98_99" localSheetId="5">#REF!</definedName>
    <definedName name="Tuttostudenti98_99" localSheetId="9">#REF!</definedName>
    <definedName name="Tuttostudenti98_99">#REF!</definedName>
    <definedName name="ugo" localSheetId="11">#REF!</definedName>
    <definedName name="ugo" localSheetId="13">#REF!</definedName>
    <definedName name="ugo" localSheetId="14">#REF!</definedName>
    <definedName name="ugo" localSheetId="5">#REF!</definedName>
    <definedName name="ugo" localSheetId="9">#REF!</definedName>
    <definedName name="ugo">#REF!</definedName>
    <definedName name="ulaind" localSheetId="11">#REF!</definedName>
    <definedName name="ulaind" localSheetId="13">#REF!</definedName>
    <definedName name="ulaind" localSheetId="14">#REF!</definedName>
    <definedName name="ulaind" localSheetId="5">#REF!</definedName>
    <definedName name="ulaind" localSheetId="9">#REF!</definedName>
    <definedName name="ulaind">#REF!</definedName>
    <definedName name="UniqueRange_37" localSheetId="11">#REF!</definedName>
    <definedName name="UniqueRange_37" localSheetId="13">#REF!</definedName>
    <definedName name="UniqueRange_37" localSheetId="14">#REF!</definedName>
    <definedName name="UniqueRange_37" localSheetId="5">#REF!</definedName>
    <definedName name="UniqueRange_37" localSheetId="9">#REF!</definedName>
    <definedName name="UniqueRange_37">#REF!</definedName>
    <definedName name="UniqueRange_38" localSheetId="11">#REF!</definedName>
    <definedName name="UniqueRange_38" localSheetId="13">#REF!</definedName>
    <definedName name="UniqueRange_38" localSheetId="14">#REF!</definedName>
    <definedName name="UniqueRange_38" localSheetId="5">#REF!</definedName>
    <definedName name="UniqueRange_38" localSheetId="9">#REF!</definedName>
    <definedName name="UniqueRange_38">#REF!</definedName>
    <definedName name="UniqueRange_39" localSheetId="11">#REF!</definedName>
    <definedName name="UniqueRange_39" localSheetId="13">#REF!</definedName>
    <definedName name="UniqueRange_39" localSheetId="14">#REF!</definedName>
    <definedName name="UniqueRange_39" localSheetId="5">#REF!</definedName>
    <definedName name="UniqueRange_39" localSheetId="9">#REF!</definedName>
    <definedName name="UniqueRange_39">#REF!</definedName>
    <definedName name="UniqueRange_40" localSheetId="11">#REF!</definedName>
    <definedName name="UniqueRange_40" localSheetId="13">#REF!</definedName>
    <definedName name="UniqueRange_40" localSheetId="14">#REF!</definedName>
    <definedName name="UniqueRange_40" localSheetId="5">#REF!</definedName>
    <definedName name="UniqueRange_40" localSheetId="9">#REF!</definedName>
    <definedName name="UniqueRange_40">#REF!</definedName>
    <definedName name="UniqueRange_41" localSheetId="11">#REF!</definedName>
    <definedName name="UniqueRange_41" localSheetId="13">#REF!</definedName>
    <definedName name="UniqueRange_41" localSheetId="14">#REF!</definedName>
    <definedName name="UniqueRange_41" localSheetId="5">#REF!</definedName>
    <definedName name="UniqueRange_41" localSheetId="9">#REF!</definedName>
    <definedName name="UniqueRange_41">#REF!</definedName>
    <definedName name="UniqueRange_42" localSheetId="11">#REF!</definedName>
    <definedName name="UniqueRange_42" localSheetId="13">#REF!</definedName>
    <definedName name="UniqueRange_42" localSheetId="14">#REF!</definedName>
    <definedName name="UniqueRange_42" localSheetId="5">#REF!</definedName>
    <definedName name="UniqueRange_42" localSheetId="9">#REF!</definedName>
    <definedName name="UniqueRange_42">#REF!</definedName>
    <definedName name="UniqueRange_43" localSheetId="11">#REF!</definedName>
    <definedName name="UniqueRange_43" localSheetId="13">#REF!</definedName>
    <definedName name="UniqueRange_43" localSheetId="14">#REF!</definedName>
    <definedName name="UniqueRange_43" localSheetId="5">#REF!</definedName>
    <definedName name="UniqueRange_43" localSheetId="9">#REF!</definedName>
    <definedName name="UniqueRange_43">#REF!</definedName>
    <definedName name="UniqueRange_44" localSheetId="11">#REF!</definedName>
    <definedName name="UniqueRange_44" localSheetId="13">#REF!</definedName>
    <definedName name="UniqueRange_44" localSheetId="14">#REF!</definedName>
    <definedName name="UniqueRange_44" localSheetId="5">#REF!</definedName>
    <definedName name="UniqueRange_44" localSheetId="9">#REF!</definedName>
    <definedName name="UniqueRange_44">#REF!</definedName>
    <definedName name="UniqueRange_45" localSheetId="11">#REF!</definedName>
    <definedName name="UniqueRange_45" localSheetId="13">#REF!</definedName>
    <definedName name="UniqueRange_45" localSheetId="14">#REF!</definedName>
    <definedName name="UniqueRange_45" localSheetId="5">#REF!</definedName>
    <definedName name="UniqueRange_45" localSheetId="9">#REF!</definedName>
    <definedName name="UniqueRange_45">#REF!</definedName>
    <definedName name="UniqueRange_46" localSheetId="11">#REF!</definedName>
    <definedName name="UniqueRange_46" localSheetId="13">#REF!</definedName>
    <definedName name="UniqueRange_46" localSheetId="14">#REF!</definedName>
    <definedName name="UniqueRange_46" localSheetId="5">#REF!</definedName>
    <definedName name="UniqueRange_46" localSheetId="9">#REF!</definedName>
    <definedName name="UniqueRange_46">#REF!</definedName>
    <definedName name="UniqueRange_47" localSheetId="11">#REF!</definedName>
    <definedName name="UniqueRange_47" localSheetId="13">#REF!</definedName>
    <definedName name="UniqueRange_47" localSheetId="14">#REF!</definedName>
    <definedName name="UniqueRange_47" localSheetId="5">#REF!</definedName>
    <definedName name="UniqueRange_47" localSheetId="9">#REF!</definedName>
    <definedName name="UniqueRange_47">#REF!</definedName>
    <definedName name="Unità_scolastiche_scuole_elementari__statali_e_non" localSheetId="11">#REF!</definedName>
    <definedName name="Unità_scolastiche_scuole_elementari__statali_e_non" localSheetId="13">#REF!</definedName>
    <definedName name="Unità_scolastiche_scuole_elementari__statali_e_non" localSheetId="14">#REF!</definedName>
    <definedName name="Unità_scolastiche_scuole_elementari__statali_e_non" localSheetId="5">#REF!</definedName>
    <definedName name="Unità_scolastiche_scuole_elementari__statali_e_non" localSheetId="9">#REF!</definedName>
    <definedName name="Unità_scolastiche_scuole_elementari__statali_e_non">#REF!</definedName>
    <definedName name="Unità_scolastiche_scuole_materne__statali_e_non" localSheetId="11">#REF!</definedName>
    <definedName name="Unità_scolastiche_scuole_materne__statali_e_non" localSheetId="13">#REF!</definedName>
    <definedName name="Unità_scolastiche_scuole_materne__statali_e_non" localSheetId="14">#REF!</definedName>
    <definedName name="Unità_scolastiche_scuole_materne__statali_e_non" localSheetId="5">#REF!</definedName>
    <definedName name="Unità_scolastiche_scuole_materne__statali_e_non" localSheetId="9">#REF!</definedName>
    <definedName name="Unità_scolastiche_scuole_materne__statali_e_non">#REF!</definedName>
    <definedName name="VALID_FORMATS" localSheetId="11">#REF!</definedName>
    <definedName name="VALID_FORMATS" localSheetId="13">#REF!</definedName>
    <definedName name="VALID_FORMATS" localSheetId="14">#REF!</definedName>
    <definedName name="VALID_FORMATS" localSheetId="5">#REF!</definedName>
    <definedName name="VALID_FORMATS" localSheetId="9">#REF!</definedName>
    <definedName name="VALID_FORMATS">#REF!</definedName>
    <definedName name="VALORI" localSheetId="11">#REF!</definedName>
    <definedName name="VALORI" localSheetId="13">#REF!</definedName>
    <definedName name="VALORI" localSheetId="14">#REF!</definedName>
    <definedName name="VALORI" localSheetId="5">#REF!</definedName>
    <definedName name="VALORI" localSheetId="9">#REF!</definedName>
    <definedName name="VALORI">#REF!</definedName>
    <definedName name="VALORIK" localSheetId="11">#REF!</definedName>
    <definedName name="VALORIK" localSheetId="13">#REF!</definedName>
    <definedName name="VALORIK" localSheetId="14">#REF!</definedName>
    <definedName name="VALORIK" localSheetId="5">#REF!</definedName>
    <definedName name="VALORIK" localSheetId="9">#REF!</definedName>
    <definedName name="VALORIK">#REF!</definedName>
    <definedName name="VARICELLA_F" localSheetId="11">#REF!</definedName>
    <definedName name="VARICELLA_F" localSheetId="13">#REF!</definedName>
    <definedName name="VARICELLA_F" localSheetId="14">#REF!</definedName>
    <definedName name="VARICELLA_F" localSheetId="5">#REF!</definedName>
    <definedName name="VARICELLA_F" localSheetId="9">#REF!</definedName>
    <definedName name="VARICELLA_F">#REF!</definedName>
    <definedName name="VARICELLA_M" localSheetId="11">#REF!</definedName>
    <definedName name="VARICELLA_M" localSheetId="13">#REF!</definedName>
    <definedName name="VARICELLA_M" localSheetId="14">#REF!</definedName>
    <definedName name="VARICELLA_M" localSheetId="5">#REF!</definedName>
    <definedName name="VARICELLA_M" localSheetId="9">#REF!</definedName>
    <definedName name="VARICELLA_M">#REF!</definedName>
    <definedName name="VARICELLA_MF" localSheetId="11">#REF!</definedName>
    <definedName name="VARICELLA_MF" localSheetId="13">#REF!</definedName>
    <definedName name="VARICELLA_MF" localSheetId="14">#REF!</definedName>
    <definedName name="VARICELLA_MF" localSheetId="5">#REF!</definedName>
    <definedName name="VARICELLA_MF" localSheetId="9">#REF!</definedName>
    <definedName name="VARICELLA_MF">#REF!</definedName>
    <definedName name="VOI" localSheetId="11">#REF!</definedName>
    <definedName name="VOI" localSheetId="13">#REF!</definedName>
    <definedName name="VOI" localSheetId="14">#REF!</definedName>
    <definedName name="VOI" localSheetId="5">#REF!</definedName>
    <definedName name="VOI" localSheetId="9">#REF!</definedName>
    <definedName name="VOI">#REF!</definedName>
    <definedName name="w" localSheetId="11">#REF!</definedName>
    <definedName name="w" localSheetId="13">#REF!</definedName>
    <definedName name="w" localSheetId="14">#REF!</definedName>
    <definedName name="w" localSheetId="5">#REF!</definedName>
    <definedName name="w" localSheetId="9">#REF!</definedName>
    <definedName name="w">#REF!</definedName>
    <definedName name="x" localSheetId="11">#REF!</definedName>
    <definedName name="x" localSheetId="13">#REF!</definedName>
    <definedName name="x" localSheetId="14">#REF!</definedName>
    <definedName name="x" localSheetId="5">#REF!</definedName>
    <definedName name="x" localSheetId="9">#REF!</definedName>
    <definedName name="x">#REF!</definedName>
    <definedName name="yi" localSheetId="11">#REF!</definedName>
    <definedName name="yi" localSheetId="13">#REF!</definedName>
    <definedName name="yi" localSheetId="14">#REF!</definedName>
    <definedName name="yi" localSheetId="5">#REF!</definedName>
    <definedName name="yi" localSheetId="9">#REF!</definedName>
    <definedName name="yi">#REF!</definedName>
    <definedName name="ZONA_1" localSheetId="11">#REF!</definedName>
    <definedName name="ZONA_1" localSheetId="13">#REF!</definedName>
    <definedName name="ZONA_1" localSheetId="14">#REF!</definedName>
    <definedName name="ZONA_1" localSheetId="5">#REF!</definedName>
    <definedName name="ZONA_1" localSheetId="9">#REF!</definedName>
    <definedName name="ZONA_1">#REF!</definedName>
    <definedName name="ZONA_2" localSheetId="11">#REF!</definedName>
    <definedName name="ZONA_2" localSheetId="13">#REF!</definedName>
    <definedName name="ZONA_2" localSheetId="14">#REF!</definedName>
    <definedName name="ZONA_2" localSheetId="5">#REF!</definedName>
    <definedName name="ZONA_2" localSheetId="9">#REF!</definedName>
    <definedName name="ZONA_2">#REF!</definedName>
    <definedName name="ZONA_3" localSheetId="11">#REF!</definedName>
    <definedName name="ZONA_3" localSheetId="13">#REF!</definedName>
    <definedName name="ZONA_3" localSheetId="14">#REF!</definedName>
    <definedName name="ZONA_3" localSheetId="5">#REF!</definedName>
    <definedName name="ZONA_3" localSheetId="9">#REF!</definedName>
    <definedName name="ZONA_3">#REF!</definedName>
  </definedNames>
  <calcPr calcId="162913"/>
</workbook>
</file>

<file path=xl/calcChain.xml><?xml version="1.0" encoding="utf-8"?>
<calcChain xmlns="http://schemas.openxmlformats.org/spreadsheetml/2006/main">
  <c r="L16" i="29" l="1"/>
  <c r="K16" i="29"/>
  <c r="J16" i="29"/>
  <c r="I16" i="29"/>
  <c r="H16" i="29"/>
  <c r="G16" i="29"/>
  <c r="F16" i="29"/>
  <c r="E16" i="29"/>
  <c r="D16" i="29"/>
  <c r="C16" i="29"/>
  <c r="B16" i="29"/>
  <c r="S61" i="4" l="1"/>
  <c r="Q61" i="4"/>
  <c r="O61" i="4"/>
  <c r="N61" i="4"/>
  <c r="J61" i="4"/>
  <c r="C61" i="4"/>
  <c r="R61" i="4" s="1"/>
  <c r="S60" i="4"/>
  <c r="R60" i="4"/>
  <c r="Q60" i="4"/>
  <c r="P60" i="4"/>
  <c r="O60" i="4"/>
  <c r="N60" i="4"/>
  <c r="J60" i="4"/>
  <c r="D60" i="4"/>
  <c r="S59" i="4"/>
  <c r="R59" i="4"/>
  <c r="Q59" i="4"/>
  <c r="P59" i="4"/>
  <c r="O59" i="4"/>
  <c r="N59" i="4"/>
  <c r="J59" i="4"/>
  <c r="D59" i="4"/>
  <c r="S58" i="4"/>
  <c r="R58" i="4"/>
  <c r="J58" i="4"/>
  <c r="D58" i="4"/>
  <c r="S57" i="4"/>
  <c r="R57" i="4"/>
  <c r="J57" i="4"/>
  <c r="D57" i="4"/>
  <c r="S56" i="4"/>
  <c r="R56" i="4"/>
  <c r="J56" i="4"/>
  <c r="D56" i="4"/>
  <c r="S55" i="4"/>
  <c r="R55" i="4"/>
  <c r="J55" i="4"/>
  <c r="D55" i="4"/>
  <c r="S54" i="4"/>
  <c r="R54" i="4"/>
  <c r="J54" i="4"/>
  <c r="D54" i="4"/>
  <c r="S53" i="4"/>
  <c r="R53" i="4"/>
  <c r="J53" i="4"/>
  <c r="D53" i="4"/>
  <c r="S52" i="4"/>
  <c r="R52" i="4"/>
  <c r="J52" i="4"/>
  <c r="D52" i="4"/>
  <c r="S51" i="4"/>
  <c r="R51" i="4"/>
  <c r="J51" i="4"/>
  <c r="D51" i="4"/>
  <c r="D61" i="4" l="1"/>
  <c r="P61" i="4"/>
</calcChain>
</file>

<file path=xl/sharedStrings.xml><?xml version="1.0" encoding="utf-8"?>
<sst xmlns="http://schemas.openxmlformats.org/spreadsheetml/2006/main" count="611" uniqueCount="220">
  <si>
    <t>Matrimoni sopravviventi alla separazione per durata del matrimonio e coorte. Coorti 1995-2015 (tassi di sopravvivenza per mille)</t>
  </si>
  <si>
    <t>Totali 2000</t>
  </si>
  <si>
    <t>Nord 2000</t>
  </si>
  <si>
    <t>Centro 2000</t>
  </si>
  <si>
    <t>Totali 2005</t>
  </si>
  <si>
    <t>Nord  2005</t>
  </si>
  <si>
    <t>Centro  2005</t>
  </si>
  <si>
    <t>Totali 2010</t>
  </si>
  <si>
    <t>Nord  2010</t>
  </si>
  <si>
    <t>Centro 2010</t>
  </si>
  <si>
    <t>Frequenza</t>
  </si>
  <si>
    <t>Centro</t>
  </si>
  <si>
    <t>Sud</t>
  </si>
  <si>
    <t>Percentuale</t>
  </si>
  <si>
    <t>No</t>
  </si>
  <si>
    <t>Sì</t>
  </si>
  <si>
    <t>Esclusivo al padre</t>
  </si>
  <si>
    <t>Esclusivo alla madre</t>
  </si>
  <si>
    <t>A terzi</t>
  </si>
  <si>
    <t>Condiviso</t>
  </si>
  <si>
    <t>Nord-ovest</t>
  </si>
  <si>
    <t>Nord-est</t>
  </si>
  <si>
    <t>Isole</t>
  </si>
  <si>
    <t>Piemonte</t>
  </si>
  <si>
    <t>Lombardia</t>
  </si>
  <si>
    <t>Veneto</t>
  </si>
  <si>
    <t>Liguria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</si>
  <si>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</si>
  <si>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</si>
  <si>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</si>
  <si>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</si>
  <si>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</si>
  <si>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</si>
  <si>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</si>
  <si>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</si>
  <si>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</si>
  <si>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</si>
  <si>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</si>
  <si>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</si>
  <si>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P.A. Trento</t>
  </si>
  <si>
    <t>Laurea o dottorato di ricerca</t>
  </si>
  <si>
    <t>Diploma universitario o laurea breve</t>
  </si>
  <si>
    <t>Diploma di scuola media superiore</t>
  </si>
  <si>
    <t>Licenza di scuola media inferiore</t>
  </si>
  <si>
    <t>Licenza elementare o nessun titolo</t>
  </si>
  <si>
    <t>Occupato</t>
  </si>
  <si>
    <t>In cerca di nuova occupazione (disoccupato)</t>
  </si>
  <si>
    <t>In cerca di prima occupazione</t>
  </si>
  <si>
    <t>Ritirato dal lavoro</t>
  </si>
  <si>
    <t>Inabile al lavoro</t>
  </si>
  <si>
    <t>Altro</t>
  </si>
  <si>
    <t>Studente</t>
  </si>
  <si>
    <t>Occupata</t>
  </si>
  <si>
    <t>In cerca di nuova occupazione (disoccupata)</t>
  </si>
  <si>
    <t>Casalinga</t>
  </si>
  <si>
    <t>Ritirata dal lavoro</t>
  </si>
  <si>
    <t>Studentessa</t>
  </si>
  <si>
    <t>Separazioni</t>
  </si>
  <si>
    <t>Separazioni consensuali</t>
  </si>
  <si>
    <t>Separazioni giudiziali</t>
  </si>
  <si>
    <t>Separazioni consensuali presso i Tribunali</t>
  </si>
  <si>
    <t>Separazioni ex art.6</t>
  </si>
  <si>
    <t>Separazioni ex art.12</t>
  </si>
  <si>
    <t>Divorzi</t>
  </si>
  <si>
    <t>Divorzi consensuali</t>
  </si>
  <si>
    <t>Divorzi giudiziali</t>
  </si>
  <si>
    <t>Divorzi consensuali presso i Tribunali</t>
  </si>
  <si>
    <t>Divorzi ex art.6</t>
  </si>
  <si>
    <t>Divorzi ex art.12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</si>
  <si>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</si>
  <si>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</si>
  <si>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</si>
  <si>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</si>
  <si>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</si>
  <si>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</si>
  <si>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</si>
  <si>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</si>
  <si>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</si>
  <si>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</si>
  <si>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</si>
  <si>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Accordi extragiudiziali art. 6</t>
  </si>
  <si>
    <t>Accordi extragiudiziali art. 12</t>
  </si>
  <si>
    <t>Tribunali</t>
  </si>
  <si>
    <t>In servizio di leva o civile</t>
  </si>
  <si>
    <t>Figura 1 - Separazioni e divorzi - Anni 2007-2017</t>
  </si>
  <si>
    <t xml:space="preserve">                 (valori assoluti)</t>
  </si>
  <si>
    <t>Figura 2 - Separazioni consensuali e giudiziarie - Anni 2007-2017</t>
  </si>
  <si>
    <t>Figura 3 - Primi matrimoni sopravviventi alla separazione per durata, ripartizione di celebrazione</t>
  </si>
  <si>
    <t>Mezzogiorno 2000</t>
  </si>
  <si>
    <t>Mezzogiorno 2005</t>
  </si>
  <si>
    <t>Mezzogiorno 2010</t>
  </si>
  <si>
    <t xml:space="preserve">                  e coorte di matrimonio. Anni 2000-2014, coorti di matrimonio 2000, 2005 e 2010, </t>
  </si>
  <si>
    <t xml:space="preserve">                  (tassi di sopravvivenza per 1.000)</t>
  </si>
  <si>
    <t>ANNO 2013</t>
  </si>
  <si>
    <t>ANNO 2014</t>
  </si>
  <si>
    <t>ANNO 2015</t>
  </si>
  <si>
    <t>Misto (a)</t>
  </si>
  <si>
    <t>(a) Più figli affidati non alla stessa persona.</t>
  </si>
  <si>
    <t xml:space="preserve">Frequenza
</t>
  </si>
  <si>
    <t xml:space="preserve">Percentuale
</t>
  </si>
  <si>
    <t>Valle d'Aosta-Vallée d'Aoste</t>
  </si>
  <si>
    <t>Friuli-Venezia Giulia</t>
  </si>
  <si>
    <t>Emilia-Romagna</t>
  </si>
  <si>
    <t>P.A. Bolzano-Bozen</t>
  </si>
  <si>
    <t>ANNO 2016</t>
  </si>
  <si>
    <t>TITOLO DI STUDIO DEL MARITO</t>
  </si>
  <si>
    <t>TITOLO DI STUDIO DELLA MOGLIE</t>
  </si>
  <si>
    <t>CONDIZIONE PROFESSIONALE DEL MARITO</t>
  </si>
  <si>
    <t>CONDIZIONE PROFESSIONALE DELLA MOGLIE</t>
  </si>
  <si>
    <t xml:space="preserve">                   Anni 2013-2016</t>
  </si>
  <si>
    <t xml:space="preserve">                   della separazione - Anni 2013-2016</t>
  </si>
  <si>
    <t xml:space="preserve">                   separazione - Anni 2013-2016</t>
  </si>
  <si>
    <t xml:space="preserve">                   e della moglie - Anni 2013-2016</t>
  </si>
  <si>
    <t>Totale</t>
  </si>
  <si>
    <t>Partner attuale</t>
  </si>
  <si>
    <t>Partner precedente</t>
  </si>
  <si>
    <t xml:space="preserve">Totale </t>
  </si>
  <si>
    <t>Fonte: Istat, Indagine sulla sicurezza delle donne</t>
  </si>
  <si>
    <t>Non sa/
non ricorda</t>
  </si>
  <si>
    <t>Rifiuta/
non risponde</t>
  </si>
  <si>
    <t>Si è messa in contatto con qualche centro antiviolenza</t>
  </si>
  <si>
    <t xml:space="preserve">Sì
</t>
  </si>
  <si>
    <t xml:space="preserve">No
</t>
  </si>
  <si>
    <t xml:space="preserve">Totale
</t>
  </si>
  <si>
    <t>Ha subito ferite</t>
  </si>
  <si>
    <t>Quanto è stato grave per lei l'episodio subito</t>
  </si>
  <si>
    <t xml:space="preserve">Sì
</t>
  </si>
  <si>
    <t xml:space="preserve">No, ci si 
è rivolta
</t>
  </si>
  <si>
    <t xml:space="preserve">Non sa/
non ricorda
</t>
  </si>
  <si>
    <t xml:space="preserve">Totale
</t>
  </si>
  <si>
    <t>Non sa/
non risponde</t>
  </si>
  <si>
    <t xml:space="preserve">TIPO DI PARTNER </t>
  </si>
  <si>
    <t>A seguito di questi fatti, ha mai vissuto separata da lui</t>
  </si>
  <si>
    <t>Dopo quella separazione siete tornati a vivere insieme</t>
  </si>
  <si>
    <t>Mi ha promesso che sarebbe cambiato</t>
  </si>
  <si>
    <t>Per motivi economici</t>
  </si>
  <si>
    <t>Non sapevo dove stare</t>
  </si>
  <si>
    <t>Mi vergognavo della separazione</t>
  </si>
  <si>
    <t>Volevo dargli un'altra possibilità</t>
  </si>
  <si>
    <t>Ha minacciato di fare del male a me o ai miei parenti/figli</t>
  </si>
  <si>
    <t>Lo amavo</t>
  </si>
  <si>
    <t>Non sa/non risponde</t>
  </si>
  <si>
    <r>
      <t xml:space="preserve">                 </t>
    </r>
    <r>
      <rPr>
        <sz val="11"/>
        <color indexed="56"/>
        <rFont val="Calibri"/>
        <family val="2"/>
        <scheme val="minor"/>
      </rPr>
      <t xml:space="preserve">    (per 100 vittime)</t>
    </r>
  </si>
  <si>
    <t>Fonte: Istat, Rilevazione delle separazioni e dei divorzi</t>
  </si>
  <si>
    <t>TIPO DI PARTNER</t>
  </si>
  <si>
    <t>Ha denunciato la 
violenza subita</t>
  </si>
  <si>
    <t xml:space="preserve">                     (per 100 vittime con le stesse caratteristiche)</t>
  </si>
  <si>
    <t xml:space="preserve">Molto </t>
  </si>
  <si>
    <t xml:space="preserve">Poco 
</t>
  </si>
  <si>
    <t xml:space="preserve">Per niente 
</t>
  </si>
  <si>
    <t>Abba-
stanza</t>
  </si>
  <si>
    <t>Rifiuta/
non
risponde</t>
  </si>
  <si>
    <t>Non sa/
non 
ricorda</t>
  </si>
  <si>
    <t xml:space="preserve">                     agito la violenza  e alcune informazioni - Anno 2014 </t>
  </si>
  <si>
    <t xml:space="preserve">                                   che ha agito la violenza  e alcune informazioni - Anno 2014 </t>
  </si>
  <si>
    <t xml:space="preserve">                                   (per 100 vittime con le stesse caratteristiche)</t>
  </si>
  <si>
    <t>Ha firmato il verbale 
di denuncia</t>
  </si>
  <si>
    <t xml:space="preserve">                     hanno deciso di tornare a vivere con il partner per motivazione della scelta -</t>
  </si>
  <si>
    <t xml:space="preserve">                     Anno 2014</t>
  </si>
  <si>
    <t xml:space="preserve">                     decisione di vivere separati a seguito delle violenze, per tipo di partner - </t>
  </si>
  <si>
    <t>No, non 
sapeva che 
esistessero</t>
  </si>
  <si>
    <t>Al padre</t>
  </si>
  <si>
    <t>Alla madre</t>
  </si>
  <si>
    <t>Misto</t>
  </si>
  <si>
    <t>casi in cui sono stati ascoltati</t>
  </si>
  <si>
    <t>Sepazioni</t>
  </si>
  <si>
    <t>Di cui:</t>
  </si>
  <si>
    <t>Giudiziali</t>
  </si>
  <si>
    <t>Consensuali</t>
  </si>
  <si>
    <t xml:space="preserve">  Di cui presso i tribunali</t>
  </si>
  <si>
    <t xml:space="preserve">  Di cui accordi extragiudiziali art. 6</t>
  </si>
  <si>
    <t xml:space="preserve">  Di cui accordi extragiudiziali art. 12</t>
  </si>
  <si>
    <t>VALORI ASSOLUTI</t>
  </si>
  <si>
    <t>VALORI PERCENTUALI</t>
  </si>
  <si>
    <t xml:space="preserve">                     ripartizione geografica di definizione della separazione - Anno 2016</t>
  </si>
  <si>
    <t xml:space="preserve">                     Anno 2016</t>
  </si>
  <si>
    <t xml:space="preserve">                     affidamento e ripartizione geografica di definizione della separazione - </t>
  </si>
  <si>
    <t>Laurea o 
dottorato 
di ricerca</t>
  </si>
  <si>
    <t>Diploma
universitario 
o laurea 
breve</t>
  </si>
  <si>
    <t>Diploma 
di scuola 
media 
superiore</t>
  </si>
  <si>
    <t>Licenza 
di scuola 
media 
inferiore</t>
  </si>
  <si>
    <t>Licenza 
elementare 
o nessun 
titolo</t>
  </si>
  <si>
    <t>TITOLO DI STUDIO DEL PADRE</t>
  </si>
  <si>
    <t>Titolo di studio della madre</t>
  </si>
  <si>
    <t xml:space="preserve">                     e della moglie - Anno 2016</t>
  </si>
  <si>
    <t xml:space="preserve">                     della moglie - Anno 2016</t>
  </si>
  <si>
    <t>Diploma 
di scuola 
media superiore</t>
  </si>
  <si>
    <t>Licenza 
di scuola 
media inferiore</t>
  </si>
  <si>
    <t>Licenza 
elementare o
o nessun titolo</t>
  </si>
  <si>
    <t>Diploma
universitario 
o laurea breve</t>
  </si>
  <si>
    <t xml:space="preserve">                     di studio del marito e della moglie - Anno 2016</t>
  </si>
  <si>
    <t xml:space="preserve">                    - Anno 2016</t>
  </si>
  <si>
    <t xml:space="preserve">MOTIVI PER I QUALI È TORNATA A VIVERE CON IL PARTNER </t>
  </si>
  <si>
    <t>Per il bene dei figli (a)</t>
  </si>
  <si>
    <t>(a) Su 100 donne che avevano figli al momento della relazione con il partner violento.</t>
  </si>
  <si>
    <t>(b) La somma può essere superiore a 100 perché la donna può aver dichiarato più motivi.</t>
  </si>
  <si>
    <t>Tavola 1 - Separazioni e divorzi in Italia - Anni 2007-2017</t>
  </si>
  <si>
    <t>Tavola 2 - Separazione giudiziali con figli minori affidati - Anni 2013-2016</t>
  </si>
  <si>
    <t xml:space="preserve">Tavola 3 - Separazioni giudiziali con figli minori affidati per tipo di affidamento - </t>
  </si>
  <si>
    <t xml:space="preserve">Tavola 4 - Separazioni giudiziali con figli minori affidati per tipo di affidamento e </t>
  </si>
  <si>
    <t>Tavola 5 - Separazioni consensuali presso il Tribunale con figli minori affidati per tipo di</t>
  </si>
  <si>
    <t>Tavola 6 - Separazioni giudiziali con figli minori affidati per ripartizione di definizione</t>
  </si>
  <si>
    <t>Tavola 7 - Separazioni giudiziali con figli minori affidati per ripartizione di definizione della</t>
  </si>
  <si>
    <t xml:space="preserve">Tavola 8 - Separazioni giudiziali con figli minori affidati per titolo di studio del marito </t>
  </si>
  <si>
    <t>Tavola 9 - Separazioni giudiziali con figli per titolo di studio del marito e della moglie - Anno 2016</t>
  </si>
  <si>
    <t xml:space="preserve">Tavola 10 - Separazioni consensuali presso il Tribunale con figli per titolo di studio del marito e </t>
  </si>
  <si>
    <t xml:space="preserve">Tavola 11 - Separazioni giudiziali con figli minori affidati al padre per titolo di studio del marito e </t>
  </si>
  <si>
    <t>Tavola 12 - Separazioni giudiziali con figli minori affidati alla madre per titolo di studio del marito</t>
  </si>
  <si>
    <t>Tavola 13 - Separazioni giudiziali con figli minori affidati a terzi per titolo di studio del marito e della moglie</t>
  </si>
  <si>
    <t xml:space="preserve">Tavola 14 - Separazioni giudiziali con figli minori con affidamento condiviso per titolo di studio del marito e </t>
  </si>
  <si>
    <r>
      <t xml:space="preserve">Tavola 15 - Separazioni giudiziali con figli minori con affidamento misto </t>
    </r>
    <r>
      <rPr>
        <sz val="11"/>
        <color indexed="56"/>
        <rFont val="Calibri"/>
        <family val="2"/>
        <scheme val="minor"/>
      </rPr>
      <t xml:space="preserve">(in presenza di più figli) </t>
    </r>
    <r>
      <rPr>
        <b/>
        <sz val="11"/>
        <color indexed="56"/>
        <rFont val="Calibri"/>
        <family val="2"/>
        <scheme val="minor"/>
      </rPr>
      <t xml:space="preserve">per titolo </t>
    </r>
  </si>
  <si>
    <t xml:space="preserve">                   marito e della moglie - Anni 2013-2016</t>
  </si>
  <si>
    <t>Tavola 16 - Separazioni giudiziali con figli minori affidati per condizione professionale del</t>
  </si>
  <si>
    <t>-</t>
  </si>
  <si>
    <t xml:space="preserve">Tavola 17 - Donne dai 16 ai 70 anni separate, di fatto o legalmente, o divorziate che hanno subito una o più violenze da un partner per tipo di partner che ha </t>
  </si>
  <si>
    <r>
      <rPr>
        <b/>
        <i/>
        <sz val="11"/>
        <color indexed="56"/>
        <rFont val="Calibri"/>
        <family val="2"/>
      </rPr>
      <t xml:space="preserve">Segue </t>
    </r>
    <r>
      <rPr>
        <b/>
        <sz val="11"/>
        <color indexed="56"/>
        <rFont val="Calibri"/>
        <family val="2"/>
      </rPr>
      <t xml:space="preserve">Tavola 17  - Donne dai 16 ai 70 anni separate, di fatto o legalmente, o divorziate che hanno subito una o più violenze da un partner per tipo di partner </t>
    </r>
  </si>
  <si>
    <t xml:space="preserve">Tavola 18 - Donne dai 16 ai 70 anni che hanno subito più violenze da un partner per </t>
  </si>
  <si>
    <t>Tavola 19 - Donne dai 16 ai 70 anni che hanno subito più violenze da un partner per</t>
  </si>
  <si>
    <t>Tavola 20 - Donne dai 16 ai 70 anni che hanno subito più violenze dal partner che</t>
  </si>
  <si>
    <t>%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</si>
</sst>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######0"/>
    <numFmt numFmtId="165" formatCode="####0.0"/>
    <numFmt numFmtId="166" formatCode="###0"/>
    <numFmt numFmtId="167" formatCode="0.0"/>
    <numFmt numFmtId="168" formatCode="##0.00"/>
    <numFmt numFmtId="169" formatCode="_-* #,##0_-;\-* #,##0_-;_-* &quot;-&quot;??_-;_-@_-"/>
    <numFmt numFmtId="170" formatCode="_-* #,##0.0_-;\-* #,##0.0_-;_-* &quot;-&quot;??_-;_-@_-"/>
    <numFmt numFmtId="171" formatCode="##0.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11"/>
      <color theme="1"/>
      <name val="Arial"/>
      <family val="2"/>
    </font>
    <font>
      <b/>
      <sz val="10"/>
      <name val="Arial Narrow"/>
      <family val="2"/>
    </font>
    <font>
      <sz val="9.5"/>
      <name val="Arial Narrow"/>
      <family val="2"/>
    </font>
    <font>
      <b/>
      <sz val="10"/>
      <color indexed="10"/>
      <name val="Arial Narrow"/>
      <family val="2"/>
    </font>
    <font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sz val="8"/>
      <color rgb="FF003366"/>
      <name val="Calibri"/>
      <family val="2"/>
    </font>
    <font>
      <sz val="11"/>
      <color indexed="56"/>
      <name val="Calibri"/>
      <family val="2"/>
    </font>
    <font>
      <b/>
      <sz val="9.5"/>
      <color rgb="FF112277"/>
      <name val="Calibri"/>
      <family val="2"/>
    </font>
    <font>
      <sz val="11"/>
      <color theme="1"/>
      <name val="Calibri"/>
      <family val="2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4" tint="-0.499984740745262"/>
      <name val="Calibri"/>
      <family val="2"/>
    </font>
    <font>
      <sz val="9"/>
      <name val="Calibri"/>
      <family val="2"/>
    </font>
    <font>
      <b/>
      <sz val="9"/>
      <color rgb="FF112277"/>
      <name val="Calibri"/>
      <family val="2"/>
    </font>
    <font>
      <b/>
      <sz val="9"/>
      <name val="Calibri"/>
      <family val="2"/>
    </font>
    <font>
      <sz val="9"/>
      <color theme="1"/>
      <name val="Calibri"/>
      <family val="2"/>
    </font>
    <font>
      <i/>
      <sz val="9"/>
      <name val="Calibri"/>
      <family val="2"/>
    </font>
    <font>
      <i/>
      <sz val="9"/>
      <color theme="1"/>
      <name val="Calibri"/>
      <family val="2"/>
    </font>
    <font>
      <i/>
      <sz val="11"/>
      <color theme="1"/>
      <name val="Calibri"/>
      <family val="2"/>
    </font>
    <font>
      <b/>
      <i/>
      <sz val="9.5"/>
      <color rgb="FF112277"/>
      <name val="Calibri"/>
      <family val="2"/>
    </font>
    <font>
      <b/>
      <i/>
      <sz val="11"/>
      <color indexed="56"/>
      <name val="Calibri"/>
      <family val="2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indexed="56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rgb="FF003366"/>
      <name val="Calibri"/>
      <family val="2"/>
      <scheme val="minor"/>
    </font>
    <font>
      <sz val="11"/>
      <name val="Calibri"/>
      <family val="2"/>
      <scheme val="minor"/>
    </font>
    <font>
      <sz val="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4" tint="0.39994506668294322"/>
      </top>
      <bottom/>
      <diagonal/>
    </border>
    <border>
      <left/>
      <right/>
      <top style="medium">
        <color theme="4" tint="-0.499984740745262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179">
    <xf numFmtId="0" fontId="0" fillId="0" borderId="0" xfId="0"/>
    <xf numFmtId="0" fontId="0" fillId="0" borderId="0" xfId="0" applyAlignment="1">
      <alignment wrapText="1"/>
    </xf>
    <xf numFmtId="167" fontId="0" fillId="0" borderId="0" xfId="0" applyNumberFormat="1"/>
    <xf numFmtId="170" fontId="0" fillId="0" borderId="0" xfId="0" applyNumberFormat="1"/>
    <xf numFmtId="169" fontId="0" fillId="0" borderId="0" xfId="0" applyNumberFormat="1"/>
    <xf numFmtId="0" fontId="9" fillId="0" borderId="0" xfId="0" applyFont="1"/>
    <xf numFmtId="0" fontId="9" fillId="0" borderId="3" xfId="0" applyNumberFormat="1" applyFont="1" applyBorder="1" applyAlignment="1">
      <alignment horizontal="center" vertical="center" wrapText="1"/>
    </xf>
    <xf numFmtId="169" fontId="10" fillId="0" borderId="0" xfId="1" applyNumberFormat="1" applyFont="1"/>
    <xf numFmtId="0" fontId="12" fillId="0" borderId="0" xfId="6" applyFont="1" applyFill="1" applyBorder="1" applyAlignment="1">
      <alignment vertical="center"/>
    </xf>
    <xf numFmtId="0" fontId="13" fillId="0" borderId="0" xfId="7" applyFont="1" applyAlignment="1">
      <alignment vertical="center"/>
    </xf>
    <xf numFmtId="0" fontId="14" fillId="0" borderId="0" xfId="6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0" xfId="2" applyFont="1" applyAlignment="1">
      <alignment vertical="center"/>
    </xf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/>
    <xf numFmtId="0" fontId="16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right"/>
    </xf>
    <xf numFmtId="168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/>
    <xf numFmtId="0" fontId="17" fillId="0" borderId="0" xfId="0" applyFont="1" applyBorder="1" applyAlignment="1">
      <alignment vertical="top" wrapText="1"/>
    </xf>
    <xf numFmtId="169" fontId="18" fillId="0" borderId="0" xfId="8" applyNumberFormat="1" applyFont="1" applyBorder="1"/>
    <xf numFmtId="0" fontId="19" fillId="0" borderId="0" xfId="6" applyFont="1" applyBorder="1" applyAlignment="1">
      <alignment vertical="center"/>
    </xf>
    <xf numFmtId="0" fontId="2" fillId="0" borderId="0" xfId="9" applyAlignment="1">
      <alignment vertical="center"/>
    </xf>
    <xf numFmtId="0" fontId="20" fillId="0" borderId="6" xfId="0" applyFont="1" applyFill="1" applyBorder="1"/>
    <xf numFmtId="0" fontId="17" fillId="0" borderId="7" xfId="0" applyFont="1" applyBorder="1" applyAlignment="1">
      <alignment vertical="top" wrapText="1"/>
    </xf>
    <xf numFmtId="169" fontId="18" fillId="0" borderId="7" xfId="8" applyNumberFormat="1" applyFont="1" applyBorder="1"/>
    <xf numFmtId="0" fontId="21" fillId="0" borderId="0" xfId="7" applyFont="1" applyAlignment="1">
      <alignment vertical="center"/>
    </xf>
    <xf numFmtId="0" fontId="22" fillId="3" borderId="5" xfId="0" applyFont="1" applyFill="1" applyBorder="1" applyAlignment="1">
      <alignment horizontal="left" vertical="center" wrapText="1"/>
    </xf>
    <xf numFmtId="0" fontId="22" fillId="3" borderId="5" xfId="0" applyFont="1" applyFill="1" applyBorder="1" applyAlignment="1">
      <alignment horizontal="right" vertical="top"/>
    </xf>
    <xf numFmtId="0" fontId="23" fillId="0" borderId="8" xfId="0" applyFont="1" applyFill="1" applyBorder="1" applyAlignment="1">
      <alignment horizontal="left"/>
    </xf>
    <xf numFmtId="0" fontId="23" fillId="0" borderId="8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left"/>
    </xf>
    <xf numFmtId="0" fontId="24" fillId="0" borderId="0" xfId="0" applyFont="1" applyFill="1" applyBorder="1" applyAlignment="1"/>
    <xf numFmtId="169" fontId="25" fillId="0" borderId="0" xfId="1" applyNumberFormat="1" applyFont="1" applyFill="1" applyBorder="1" applyAlignment="1">
      <alignment horizontal="right"/>
    </xf>
    <xf numFmtId="171" fontId="25" fillId="0" borderId="0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Alignment="1">
      <alignment horizontal="right"/>
    </xf>
    <xf numFmtId="166" fontId="25" fillId="0" borderId="0" xfId="0" applyNumberFormat="1" applyFont="1" applyFill="1" applyBorder="1" applyAlignment="1">
      <alignment horizontal="right"/>
    </xf>
    <xf numFmtId="168" fontId="25" fillId="0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wrapText="1"/>
    </xf>
    <xf numFmtId="0" fontId="25" fillId="0" borderId="0" xfId="0" applyFont="1" applyFill="1" applyBorder="1" applyAlignment="1"/>
    <xf numFmtId="0" fontId="22" fillId="0" borderId="0" xfId="0" applyFont="1" applyFill="1" applyBorder="1" applyAlignment="1"/>
    <xf numFmtId="0" fontId="2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169" fontId="25" fillId="0" borderId="0" xfId="1" applyNumberFormat="1" applyFont="1" applyFill="1" applyBorder="1" applyAlignment="1">
      <alignment horizontal="right" vertical="center"/>
    </xf>
    <xf numFmtId="168" fontId="25" fillId="0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22" fillId="3" borderId="5" xfId="0" applyFont="1" applyFill="1" applyBorder="1" applyAlignment="1">
      <alignment horizontal="right" vertical="center" wrapText="1"/>
    </xf>
    <xf numFmtId="171" fontId="25" fillId="0" borderId="0" xfId="0" applyNumberFormat="1" applyFont="1" applyFill="1" applyBorder="1" applyAlignment="1">
      <alignment horizontal="right" vertical="center"/>
    </xf>
    <xf numFmtId="0" fontId="20" fillId="0" borderId="0" xfId="10" applyFont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69" fontId="27" fillId="0" borderId="0" xfId="1" applyNumberFormat="1" applyFont="1" applyFill="1" applyBorder="1" applyAlignment="1">
      <alignment horizontal="right" vertical="center"/>
    </xf>
    <xf numFmtId="171" fontId="27" fillId="0" borderId="0" xfId="0" applyNumberFormat="1" applyFont="1" applyFill="1" applyBorder="1" applyAlignment="1">
      <alignment horizontal="right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horizontal="right" vertical="center"/>
    </xf>
    <xf numFmtId="168" fontId="28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 wrapText="1"/>
    </xf>
    <xf numFmtId="0" fontId="17" fillId="0" borderId="9" xfId="0" applyFont="1" applyBorder="1" applyAlignment="1">
      <alignment vertical="top" wrapText="1"/>
    </xf>
    <xf numFmtId="166" fontId="0" fillId="2" borderId="9" xfId="0" applyNumberFormat="1" applyFont="1" applyFill="1" applyBorder="1" applyAlignment="1">
      <alignment horizontal="right"/>
    </xf>
    <xf numFmtId="168" fontId="0" fillId="2" borderId="9" xfId="0" applyNumberFormat="1" applyFont="1" applyFill="1" applyBorder="1" applyAlignment="1">
      <alignment horizontal="right"/>
    </xf>
    <xf numFmtId="0" fontId="1" fillId="0" borderId="0" xfId="11"/>
    <xf numFmtId="0" fontId="32" fillId="3" borderId="5" xfId="0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right" vertical="center" wrapText="1"/>
    </xf>
    <xf numFmtId="167" fontId="32" fillId="0" borderId="0" xfId="0" applyNumberFormat="1" applyFont="1" applyBorder="1" applyAlignment="1">
      <alignment horizontal="right" vertical="center" wrapText="1"/>
    </xf>
    <xf numFmtId="0" fontId="32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67" fontId="17" fillId="0" borderId="0" xfId="0" applyNumberFormat="1" applyFont="1" applyBorder="1" applyAlignment="1">
      <alignment horizontal="right" vertical="center" wrapText="1"/>
    </xf>
    <xf numFmtId="0" fontId="33" fillId="0" borderId="0" xfId="0" applyFont="1"/>
    <xf numFmtId="167" fontId="33" fillId="0" borderId="0" xfId="0" applyNumberFormat="1" applyFont="1"/>
    <xf numFmtId="167" fontId="34" fillId="0" borderId="0" xfId="0" applyNumberFormat="1" applyFont="1"/>
    <xf numFmtId="0" fontId="1" fillId="0" borderId="0" xfId="0" applyFont="1"/>
    <xf numFmtId="0" fontId="35" fillId="0" borderId="0" xfId="6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37" fillId="0" borderId="0" xfId="9" applyFont="1" applyAlignment="1">
      <alignment vertical="center"/>
    </xf>
    <xf numFmtId="0" fontId="38" fillId="0" borderId="0" xfId="7" applyFont="1" applyAlignment="1">
      <alignment vertical="center"/>
    </xf>
    <xf numFmtId="0" fontId="32" fillId="3" borderId="5" xfId="0" applyFont="1" applyFill="1" applyBorder="1" applyAlignment="1">
      <alignment horizontal="right" vertical="top" wrapText="1"/>
    </xf>
    <xf numFmtId="0" fontId="0" fillId="0" borderId="0" xfId="0" applyFont="1"/>
    <xf numFmtId="0" fontId="32" fillId="3" borderId="5" xfId="0" applyFont="1" applyFill="1" applyBorder="1" applyAlignment="1">
      <alignment horizontal="left" vertical="center" wrapText="1"/>
    </xf>
    <xf numFmtId="0" fontId="40" fillId="0" borderId="0" xfId="0" applyFont="1" applyAlignment="1">
      <alignment horizontal="right" vertical="center" wrapText="1"/>
    </xf>
    <xf numFmtId="0" fontId="41" fillId="0" borderId="0" xfId="0" applyFont="1"/>
    <xf numFmtId="0" fontId="41" fillId="0" borderId="0" xfId="0" applyFont="1" applyBorder="1"/>
    <xf numFmtId="3" fontId="33" fillId="0" borderId="0" xfId="0" applyNumberFormat="1" applyFont="1" applyBorder="1" applyAlignment="1">
      <alignment vertical="center"/>
    </xf>
    <xf numFmtId="0" fontId="33" fillId="0" borderId="0" xfId="0" applyFont="1" applyBorder="1"/>
    <xf numFmtId="3" fontId="34" fillId="0" borderId="0" xfId="0" applyNumberFormat="1" applyFont="1" applyBorder="1" applyAlignment="1">
      <alignment vertical="center"/>
    </xf>
    <xf numFmtId="0" fontId="39" fillId="0" borderId="0" xfId="0" applyFont="1"/>
    <xf numFmtId="0" fontId="43" fillId="0" borderId="0" xfId="0" applyFont="1" applyFill="1" applyBorder="1" applyAlignment="1">
      <alignment vertical="center" wrapText="1"/>
    </xf>
    <xf numFmtId="3" fontId="43" fillId="0" borderId="0" xfId="0" applyNumberFormat="1" applyFont="1" applyBorder="1" applyAlignment="1">
      <alignment vertical="center"/>
    </xf>
    <xf numFmtId="0" fontId="44" fillId="0" borderId="0" xfId="0" applyFont="1"/>
    <xf numFmtId="0" fontId="43" fillId="0" borderId="0" xfId="0" applyFont="1" applyBorder="1"/>
    <xf numFmtId="0" fontId="43" fillId="0" borderId="0" xfId="0" applyFont="1" applyBorder="1" applyAlignment="1">
      <alignment vertical="center"/>
    </xf>
    <xf numFmtId="169" fontId="33" fillId="0" borderId="0" xfId="1" applyNumberFormat="1" applyFont="1" applyAlignment="1">
      <alignment horizontal="right" vertical="center" wrapText="1"/>
    </xf>
    <xf numFmtId="0" fontId="34" fillId="0" borderId="0" xfId="0" applyFont="1"/>
    <xf numFmtId="169" fontId="34" fillId="0" borderId="0" xfId="1" applyNumberFormat="1" applyFont="1" applyAlignment="1">
      <alignment horizontal="righ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vertical="center" wrapText="1"/>
    </xf>
    <xf numFmtId="0" fontId="45" fillId="0" borderId="0" xfId="0" applyFont="1" applyFill="1"/>
    <xf numFmtId="0" fontId="45" fillId="0" borderId="0" xfId="0" applyFont="1" applyFill="1" applyBorder="1" applyAlignment="1"/>
    <xf numFmtId="0" fontId="45" fillId="0" borderId="0" xfId="0" applyFont="1" applyFill="1" applyBorder="1" applyAlignment="1">
      <alignment horizontal="center" vertical="center" wrapText="1"/>
    </xf>
    <xf numFmtId="1" fontId="45" fillId="0" borderId="0" xfId="0" applyNumberFormat="1" applyFont="1" applyFill="1" applyAlignment="1">
      <alignment horizontal="right" vertical="center" wrapText="1"/>
    </xf>
    <xf numFmtId="167" fontId="45" fillId="0" borderId="0" xfId="0" applyNumberFormat="1" applyFont="1" applyFill="1"/>
    <xf numFmtId="0" fontId="45" fillId="0" borderId="0" xfId="0" applyFont="1" applyFill="1" applyAlignment="1">
      <alignment vertical="top"/>
    </xf>
    <xf numFmtId="1" fontId="46" fillId="0" borderId="0" xfId="0" applyNumberFormat="1" applyFont="1" applyFill="1" applyAlignment="1">
      <alignment horizontal="right" vertical="center" wrapText="1"/>
    </xf>
    <xf numFmtId="167" fontId="46" fillId="0" borderId="0" xfId="0" applyNumberFormat="1" applyFont="1" applyFill="1"/>
    <xf numFmtId="0" fontId="46" fillId="0" borderId="0" xfId="0" applyFont="1" applyFill="1" applyBorder="1" applyAlignment="1">
      <alignment vertical="center" wrapText="1"/>
    </xf>
    <xf numFmtId="0" fontId="45" fillId="0" borderId="0" xfId="0" applyFont="1" applyFill="1" applyBorder="1"/>
    <xf numFmtId="169" fontId="45" fillId="0" borderId="0" xfId="1" applyNumberFormat="1" applyFont="1" applyFill="1" applyAlignment="1">
      <alignment horizontal="right" vertical="center" wrapText="1"/>
    </xf>
    <xf numFmtId="169" fontId="46" fillId="0" borderId="0" xfId="1" applyNumberFormat="1" applyFont="1" applyFill="1" applyAlignment="1">
      <alignment horizontal="right" vertical="center" wrapText="1"/>
    </xf>
    <xf numFmtId="0" fontId="42" fillId="3" borderId="5" xfId="0" applyFont="1" applyFill="1" applyBorder="1" applyAlignment="1">
      <alignment horizontal="right" vertical="top" wrapText="1"/>
    </xf>
    <xf numFmtId="0" fontId="49" fillId="0" borderId="0" xfId="0" applyFont="1" applyBorder="1" applyAlignment="1">
      <alignment vertical="top" wrapText="1"/>
    </xf>
    <xf numFmtId="169" fontId="46" fillId="0" borderId="0" xfId="8" applyNumberFormat="1" applyFont="1" applyBorder="1"/>
    <xf numFmtId="0" fontId="49" fillId="0" borderId="7" xfId="0" applyFont="1" applyBorder="1" applyAlignment="1">
      <alignment vertical="top" wrapText="1"/>
    </xf>
    <xf numFmtId="169" fontId="46" fillId="0" borderId="7" xfId="8" applyNumberFormat="1" applyFont="1" applyBorder="1"/>
    <xf numFmtId="0" fontId="50" fillId="0" borderId="0" xfId="6" applyFont="1" applyBorder="1" applyAlignment="1">
      <alignment vertical="center"/>
    </xf>
    <xf numFmtId="0" fontId="45" fillId="0" borderId="0" xfId="9" applyFont="1" applyAlignment="1">
      <alignment vertical="center"/>
    </xf>
    <xf numFmtId="0" fontId="45" fillId="0" borderId="6" xfId="0" applyFont="1" applyFill="1" applyBorder="1"/>
    <xf numFmtId="0" fontId="32" fillId="0" borderId="0" xfId="0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2" fontId="3" fillId="0" borderId="0" xfId="2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right" vertical="center"/>
    </xf>
    <xf numFmtId="166" fontId="0" fillId="0" borderId="0" xfId="0" applyNumberFormat="1" applyFont="1" applyFill="1" applyBorder="1" applyAlignment="1">
      <alignment horizontal="right" vertical="center"/>
    </xf>
    <xf numFmtId="165" fontId="0" fillId="0" borderId="0" xfId="0" applyNumberFormat="1" applyFont="1" applyFill="1" applyBorder="1" applyAlignment="1">
      <alignment horizontal="right" vertical="center"/>
    </xf>
    <xf numFmtId="1" fontId="3" fillId="0" borderId="0" xfId="2" applyNumberFormat="1" applyFont="1" applyFill="1" applyBorder="1" applyAlignment="1">
      <alignment vertical="center"/>
    </xf>
    <xf numFmtId="167" fontId="3" fillId="0" borderId="0" xfId="2" applyNumberFormat="1" applyFont="1" applyFill="1" applyBorder="1" applyAlignment="1">
      <alignment vertical="center"/>
    </xf>
    <xf numFmtId="167" fontId="0" fillId="0" borderId="0" xfId="0" applyNumberFormat="1" applyFont="1" applyFill="1" applyBorder="1" applyAlignment="1">
      <alignment horizontal="right" vertical="center"/>
    </xf>
    <xf numFmtId="0" fontId="51" fillId="0" borderId="0" xfId="0" applyFont="1" applyFill="1" applyBorder="1"/>
    <xf numFmtId="0" fontId="51" fillId="0" borderId="0" xfId="0" applyFont="1" applyFill="1" applyBorder="1" applyAlignment="1">
      <alignment wrapText="1"/>
    </xf>
    <xf numFmtId="0" fontId="52" fillId="0" borderId="0" xfId="0" applyFont="1" applyFill="1" applyBorder="1" applyAlignment="1">
      <alignment horizontal="center" vertical="top" wrapText="1"/>
    </xf>
    <xf numFmtId="169" fontId="8" fillId="0" borderId="0" xfId="1" applyNumberFormat="1" applyFont="1" applyFill="1" applyBorder="1" applyAlignment="1">
      <alignment horizontal="right"/>
    </xf>
    <xf numFmtId="169" fontId="51" fillId="0" borderId="0" xfId="1" applyNumberFormat="1" applyFont="1" applyFill="1" applyBorder="1"/>
    <xf numFmtId="167" fontId="51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right"/>
    </xf>
    <xf numFmtId="170" fontId="51" fillId="0" borderId="0" xfId="0" applyNumberFormat="1" applyFont="1" applyFill="1" applyBorder="1"/>
    <xf numFmtId="169" fontId="2" fillId="0" borderId="0" xfId="1" applyNumberFormat="1" applyFont="1" applyFill="1" applyBorder="1"/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32" fillId="3" borderId="10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1" fillId="4" borderId="10" xfId="0" applyFont="1" applyFill="1" applyBorder="1" applyAlignment="1">
      <alignment horizontal="center" vertical="center"/>
    </xf>
    <xf numFmtId="0" fontId="31" fillId="4" borderId="11" xfId="0" applyFont="1" applyFill="1" applyBorder="1" applyAlignment="1">
      <alignment horizontal="center" vertical="center"/>
    </xf>
    <xf numFmtId="0" fontId="47" fillId="4" borderId="10" xfId="0" applyFont="1" applyFill="1" applyBorder="1" applyAlignment="1">
      <alignment horizontal="center" vertical="center"/>
    </xf>
    <xf numFmtId="0" fontId="47" fillId="4" borderId="11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center" wrapText="1"/>
    </xf>
    <xf numFmtId="0" fontId="31" fillId="4" borderId="5" xfId="0" applyFont="1" applyFill="1" applyBorder="1" applyAlignment="1">
      <alignment horizontal="center" vertical="center"/>
    </xf>
    <xf numFmtId="0" fontId="42" fillId="3" borderId="10" xfId="0" applyFont="1" applyFill="1" applyBorder="1" applyAlignment="1">
      <alignment horizontal="center" vertical="center" wrapText="1"/>
    </xf>
    <xf numFmtId="0" fontId="42" fillId="3" borderId="12" xfId="0" applyFont="1" applyFill="1" applyBorder="1" applyAlignment="1">
      <alignment horizontal="center" vertical="center" wrapText="1"/>
    </xf>
    <xf numFmtId="0" fontId="48" fillId="4" borderId="10" xfId="0" applyFont="1" applyFill="1" applyBorder="1" applyAlignment="1">
      <alignment horizontal="center" vertical="center"/>
    </xf>
    <xf numFmtId="0" fontId="48" fillId="4" borderId="11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 wrapText="1"/>
    </xf>
    <xf numFmtId="0" fontId="48" fillId="4" borderId="5" xfId="0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left" vertical="center" wrapText="1"/>
    </xf>
    <xf numFmtId="0" fontId="32" fillId="3" borderId="5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vertical="center" wrapText="1"/>
    </xf>
  </cellXfs>
  <cellStyles count="12">
    <cellStyle name="Migliaia" xfId="1" builtinId="3"/>
    <cellStyle name="Migliaia 3" xfId="8"/>
    <cellStyle name="Migliaia 4" xfId="4"/>
    <cellStyle name="Normale" xfId="0" builtinId="0"/>
    <cellStyle name="Normale 2" xfId="5"/>
    <cellStyle name="Normale 2 13 3 2 2" xfId="10"/>
    <cellStyle name="Normale 2 2" xfId="2"/>
    <cellStyle name="Normale 2 7" xfId="9"/>
    <cellStyle name="Normale 22 2 2" xfId="11"/>
    <cellStyle name="Normale 4" xfId="3"/>
    <cellStyle name="Titolo 3 2" xfId="6"/>
    <cellStyle name="Titolo 4 2" xfId="7"/>
  </cellStyles>
  <dxfs count="0"/>
  <tableStyles count="0" defaultTableStyle="TableStyleMedium2" defaultPivotStyle="PivotStyleLight16"/>
  <colors>
    <mruColors>
      <color rgb="FF5485C0"/>
      <color rgb="FF5183BF"/>
      <color rgb="FFECECEC"/>
      <color rgb="FFE2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theme" Target="theme/theme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8123380848304"/>
          <c:y val="0.10506071428571429"/>
          <c:w val="0.84948388909236039"/>
          <c:h val="0.78564087301587304"/>
        </c:manualLayout>
      </c:layout>
      <c:lineChart>
        <c:grouping val="standard"/>
        <c:varyColors val="0"/>
        <c:ser>
          <c:idx val="0"/>
          <c:order val="0"/>
          <c:tx>
            <c:strRef>
              <c:f>'FIG 1_FIG 2 '!$B$50</c:f>
              <c:strCache>
                <c:ptCount val="1"/>
                <c:pt idx="0">
                  <c:v>Separazioni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'FIG 1_FIG 2 '!$A$51:$A$61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 1_FIG 2 '!$B$51:$B$61</c:f>
              <c:numCache>
                <c:formatCode>_-* #,##0_-;\-* #,##0_-;_-* "-"??_-;_-@_-</c:formatCode>
                <c:ptCount val="11"/>
                <c:pt idx="0">
                  <c:v>81359</c:v>
                </c:pt>
                <c:pt idx="1">
                  <c:v>84165</c:v>
                </c:pt>
                <c:pt idx="2">
                  <c:v>85945</c:v>
                </c:pt>
                <c:pt idx="3">
                  <c:v>88191</c:v>
                </c:pt>
                <c:pt idx="4">
                  <c:v>88797</c:v>
                </c:pt>
                <c:pt idx="5">
                  <c:v>88288</c:v>
                </c:pt>
                <c:pt idx="6">
                  <c:v>88886</c:v>
                </c:pt>
                <c:pt idx="7">
                  <c:v>89303</c:v>
                </c:pt>
                <c:pt idx="8">
                  <c:v>91706</c:v>
                </c:pt>
                <c:pt idx="9">
                  <c:v>99611</c:v>
                </c:pt>
                <c:pt idx="10">
                  <c:v>98461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3-4246-9F93-4E48A6E2C4DD}"/>
            </c:ext>
          </c:extLst>
        </c:ser>
        <c:ser>
          <c:idx val="1"/>
          <c:order val="1"/>
          <c:tx>
            <c:strRef>
              <c:f>'FIG 1_FIG 2 '!$H$50</c:f>
              <c:strCache>
                <c:ptCount val="1"/>
                <c:pt idx="0">
                  <c:v>Divorzi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 1_FIG 2 '!$A$51:$A$61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 1_FIG 2 '!$H$51:$H$61</c:f>
              <c:numCache>
                <c:formatCode>_-* #,##0_-;\-* #,##0_-;_-* "-"??_-;_-@_-</c:formatCode>
                <c:ptCount val="11"/>
                <c:pt idx="0">
                  <c:v>50669</c:v>
                </c:pt>
                <c:pt idx="1">
                  <c:v>54351</c:v>
                </c:pt>
                <c:pt idx="2">
                  <c:v>54456</c:v>
                </c:pt>
                <c:pt idx="3">
                  <c:v>54160</c:v>
                </c:pt>
                <c:pt idx="4">
                  <c:v>53806</c:v>
                </c:pt>
                <c:pt idx="5">
                  <c:v>51319</c:v>
                </c:pt>
                <c:pt idx="6">
                  <c:v>52943</c:v>
                </c:pt>
                <c:pt idx="7">
                  <c:v>52355</c:v>
                </c:pt>
                <c:pt idx="8">
                  <c:v>82469</c:v>
                </c:pt>
                <c:pt idx="9">
                  <c:v>99071</c:v>
                </c:pt>
                <c:pt idx="10">
                  <c:v>91629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3-4246-9F93-4E48A6E2C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917008"/>
        <c:axId val="478917568"/>
      </c:lineChart>
      <c:catAx>
        <c:axId val="47891700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8917568"/>
        <c:crosses val="autoZero"/>
        <c:auto val="1"/>
        <c:lblAlgn val="ctr"/>
        <c:lblOffset val="100"/>
        <c:noMultiLvlLbl val="0"/>
      </c:catAx>
      <c:valAx>
        <c:axId val="478917568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8917008"/>
        <c:crosses val="autoZero"/>
        <c:crossBetween val="between"/>
      </c:valAx>
      <c:spPr>
        <a:solidFill>
          <a:srgbClr val="ECECEC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2392964489248313"/>
          <c:y val="2.4638471437607723E-3"/>
          <c:w val="0.84951770848986019"/>
          <c:h val="7.5095706494632097E-2"/>
        </c:manualLayout>
      </c:layout>
      <c:overlay val="0"/>
      <c:spPr>
        <a:solidFill>
          <a:srgbClr val="ECECEC"/>
        </a:solidFill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27122521178098"/>
          <c:y val="0.14924369069250956"/>
          <c:w val="0.85456499289849985"/>
          <c:h val="0.721534423581667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1_FIG 2 '!$A$74</c:f>
              <c:strCache>
                <c:ptCount val="1"/>
                <c:pt idx="0">
                  <c:v>Tribunali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1_FIG 2 '!$B$72:$L$73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 1_FIG 2 '!$B$74:$L$74</c:f>
              <c:numCache>
                <c:formatCode>_-* #,##0_-;\-* #,##0_-;_-* "-"??_-;_-@_-</c:formatCode>
                <c:ptCount val="11"/>
                <c:pt idx="0">
                  <c:v>81359</c:v>
                </c:pt>
                <c:pt idx="1">
                  <c:v>84165</c:v>
                </c:pt>
                <c:pt idx="2">
                  <c:v>85945</c:v>
                </c:pt>
                <c:pt idx="3">
                  <c:v>88191</c:v>
                </c:pt>
                <c:pt idx="4">
                  <c:v>88797</c:v>
                </c:pt>
                <c:pt idx="5">
                  <c:v>88288</c:v>
                </c:pt>
                <c:pt idx="6">
                  <c:v>88886</c:v>
                </c:pt>
                <c:pt idx="7">
                  <c:v>89303</c:v>
                </c:pt>
                <c:pt idx="8">
                  <c:v>74038</c:v>
                </c:pt>
                <c:pt idx="9">
                  <c:v>78314</c:v>
                </c:pt>
                <c:pt idx="10">
                  <c:v>76369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F-4A02-B9BD-B7F3C2D6FA7E}"/>
            </c:ext>
          </c:extLst>
        </c:ser>
        <c:ser>
          <c:idx val="1"/>
          <c:order val="1"/>
          <c:tx>
            <c:strRef>
              <c:f>'FIG 1_FIG 2 '!$A$75</c:f>
              <c:strCache>
                <c:ptCount val="1"/>
                <c:pt idx="0">
                  <c:v>Accordi extragiudiziali art. 6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'FIG 1_FIG 2 '!$B$72:$L$73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 1_FIG 2 '!$B$75:$L$75</c:f>
              <c:numCache>
                <c:formatCode>General</c:formatCode>
                <c:ptCount val="11"/>
                <c:pt idx="8" formatCode="_-* #,##0_-;\-* #,##0_-;_-* &quot;-&quot;??_-;_-@_-">
                  <c:v>5688</c:v>
                </c:pt>
                <c:pt idx="9" formatCode="_-* #,##0_-;\-* #,##0_-;_-* &quot;-&quot;??_-;_-@_-">
                  <c:v>7305</c:v>
                </c:pt>
                <c:pt idx="10" formatCode="_-* #,##0_-;\-* #,##0_-;_-* &quot;-&quot;??_-;_-@_-">
                  <c:v>8280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F-4A02-B9BD-B7F3C2D6FA7E}"/>
            </c:ext>
          </c:extLst>
        </c:ser>
        <c:ser>
          <c:idx val="2"/>
          <c:order val="2"/>
          <c:tx>
            <c:strRef>
              <c:f>'FIG 1_FIG 2 '!$A$76</c:f>
              <c:strCache>
                <c:ptCount val="1"/>
                <c:pt idx="0">
                  <c:v>Accordi extragiudiziali art. 12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1_FIG 2 '!$B$72:$L$73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 1_FIG 2 '!$B$76:$L$76</c:f>
              <c:numCache>
                <c:formatCode>General</c:formatCode>
                <c:ptCount val="11"/>
                <c:pt idx="8" formatCode="_-* #,##0_-;\-* #,##0_-;_-* &quot;-&quot;??_-;_-@_-">
                  <c:v>11980</c:v>
                </c:pt>
                <c:pt idx="9" formatCode="_-* #,##0_-;\-* #,##0_-;_-* &quot;-&quot;??_-;_-@_-">
                  <c:v>13992</c:v>
                </c:pt>
                <c:pt idx="10" formatCode="_-* #,##0_-;\-* #,##0_-;_-* &quot;-&quot;??_-;_-@_-">
                  <c:v>13812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F-4A02-B9BD-B7F3C2D6F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76472112"/>
        <c:axId val="476472672"/>
      </c:barChart>
      <c:catAx>
        <c:axId val="47647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476472672"/>
        <c:crosses val="autoZero"/>
        <c:auto val="1"/>
        <c:lblAlgn val="ctr"/>
        <c:lblOffset val="100"/>
        <c:noMultiLvlLbl val="0"/>
      </c:catAx>
      <c:valAx>
        <c:axId val="476472672"/>
        <c:scaling>
          <c:orientation val="minMax"/>
          <c:max val="11000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476472112"/>
        <c:crosses val="autoZero"/>
        <c:crossBetween val="between"/>
      </c:valAx>
      <c:spPr>
        <a:solidFill>
          <a:srgbClr val="ECECEC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181039990561976"/>
          <c:y val="2.1153240460327027E-2"/>
          <c:w val="0.8464898135224207"/>
          <c:h val="9.1578571428571412E-2"/>
        </c:manualLayout>
      </c:layout>
      <c:overlay val="0"/>
      <c:spPr>
        <a:solidFill>
          <a:srgbClr val="ECECEC"/>
        </a:solidFill>
        <a:ln w="25400">
          <a:noFill/>
        </a:ln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22297780959204E-2"/>
          <c:y val="0.19368463557439938"/>
          <c:w val="0.90596317796041914"/>
          <c:h val="0.74274794836165836"/>
        </c:manualLayout>
      </c:layout>
      <c:lineChart>
        <c:grouping val="standard"/>
        <c:varyColors val="0"/>
        <c:ser>
          <c:idx val="5"/>
          <c:order val="0"/>
          <c:tx>
            <c:strRef>
              <c:f>'FIG 3'!$C$66</c:f>
              <c:strCache>
                <c:ptCount val="1"/>
                <c:pt idx="0">
                  <c:v>Nord 2000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3'!$D$66:$R$66</c:f>
              <c:numCache>
                <c:formatCode>0.0</c:formatCode>
                <c:ptCount val="15"/>
                <c:pt idx="0">
                  <c:v>999.26060630283166</c:v>
                </c:pt>
                <c:pt idx="1">
                  <c:v>992.07649727223679</c:v>
                </c:pt>
                <c:pt idx="2">
                  <c:v>977.28862332887036</c:v>
                </c:pt>
                <c:pt idx="3">
                  <c:v>956.83539497611957</c:v>
                </c:pt>
                <c:pt idx="4">
                  <c:v>933.8942067504646</c:v>
                </c:pt>
                <c:pt idx="5">
                  <c:v>912.78151915429351</c:v>
                </c:pt>
                <c:pt idx="6">
                  <c:v>893.07767630542958</c:v>
                </c:pt>
                <c:pt idx="7">
                  <c:v>874.50290761575502</c:v>
                </c:pt>
                <c:pt idx="8">
                  <c:v>855.56843388421498</c:v>
                </c:pt>
                <c:pt idx="9">
                  <c:v>837.44329649687256</c:v>
                </c:pt>
                <c:pt idx="10">
                  <c:v>820.71701205011891</c:v>
                </c:pt>
                <c:pt idx="11">
                  <c:v>804.76009672068903</c:v>
                </c:pt>
                <c:pt idx="12">
                  <c:v>790.03217361763359</c:v>
                </c:pt>
                <c:pt idx="13">
                  <c:v>775.04895985292058</c:v>
                </c:pt>
                <c:pt idx="14">
                  <c:v>760.67025039467637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A-40C2-81A4-1426521B6FE5}"/>
            </c:ext>
          </c:extLst>
        </c:ser>
        <c:ser>
          <c:idx val="1"/>
          <c:order val="1"/>
          <c:tx>
            <c:strRef>
              <c:f>'FIG 3'!$C$68</c:f>
              <c:strCache>
                <c:ptCount val="1"/>
                <c:pt idx="0">
                  <c:v>Centro 2000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3'!$D$68:$R$68</c:f>
              <c:numCache>
                <c:formatCode>0.0</c:formatCode>
                <c:ptCount val="15"/>
                <c:pt idx="0">
                  <c:v>999.62306822465132</c:v>
                </c:pt>
                <c:pt idx="1">
                  <c:v>992.88264118312236</c:v>
                </c:pt>
                <c:pt idx="2">
                  <c:v>979.02485532471565</c:v>
                </c:pt>
                <c:pt idx="3">
                  <c:v>960.9321301079799</c:v>
                </c:pt>
                <c:pt idx="4">
                  <c:v>940.82171127026004</c:v>
                </c:pt>
                <c:pt idx="5">
                  <c:v>921.02170683576855</c:v>
                </c:pt>
                <c:pt idx="6">
                  <c:v>903.43894813862221</c:v>
                </c:pt>
                <c:pt idx="7">
                  <c:v>886.43267333318545</c:v>
                </c:pt>
                <c:pt idx="8">
                  <c:v>868.18474091483563</c:v>
                </c:pt>
                <c:pt idx="9">
                  <c:v>851.40019068313336</c:v>
                </c:pt>
                <c:pt idx="10">
                  <c:v>834.79302011041887</c:v>
                </c:pt>
                <c:pt idx="11">
                  <c:v>819.13926520476264</c:v>
                </c:pt>
                <c:pt idx="12">
                  <c:v>805.68058357907807</c:v>
                </c:pt>
                <c:pt idx="13">
                  <c:v>791.04090818385407</c:v>
                </c:pt>
                <c:pt idx="14">
                  <c:v>776.91348307132876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A-40C2-81A4-1426521B6FE5}"/>
            </c:ext>
          </c:extLst>
        </c:ser>
        <c:ser>
          <c:idx val="8"/>
          <c:order val="2"/>
          <c:tx>
            <c:strRef>
              <c:f>'FIG 3'!$C$70</c:f>
              <c:strCache>
                <c:ptCount val="1"/>
                <c:pt idx="0">
                  <c:v>Mezzogiorno 2000</c:v>
                </c:pt>
              </c:strCache>
            </c:strRef>
          </c:tx>
          <c:spPr>
            <a:ln w="22225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3'!$D$70:$R$70</c:f>
              <c:numCache>
                <c:formatCode>0.0</c:formatCode>
                <c:ptCount val="15"/>
                <c:pt idx="0">
                  <c:v>999.9176374767784</c:v>
                </c:pt>
                <c:pt idx="1">
                  <c:v>997.80366604742255</c:v>
                </c:pt>
                <c:pt idx="2">
                  <c:v>993.04494248350466</c:v>
                </c:pt>
                <c:pt idx="3">
                  <c:v>986.14479331582368</c:v>
                </c:pt>
                <c:pt idx="4">
                  <c:v>978.45762448180244</c:v>
                </c:pt>
                <c:pt idx="5">
                  <c:v>970.02004154731731</c:v>
                </c:pt>
                <c:pt idx="6">
                  <c:v>961.39943078345061</c:v>
                </c:pt>
                <c:pt idx="7">
                  <c:v>953.26384376744488</c:v>
                </c:pt>
                <c:pt idx="8">
                  <c:v>945.26552762347512</c:v>
                </c:pt>
                <c:pt idx="9">
                  <c:v>936.48019181316522</c:v>
                </c:pt>
                <c:pt idx="10">
                  <c:v>926.93529051092219</c:v>
                </c:pt>
                <c:pt idx="11">
                  <c:v>917.63747677834419</c:v>
                </c:pt>
                <c:pt idx="12">
                  <c:v>909.07177436329198</c:v>
                </c:pt>
                <c:pt idx="13">
                  <c:v>899.56896946180666</c:v>
                </c:pt>
                <c:pt idx="14">
                  <c:v>888.84115929827135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A-40C2-81A4-1426521B6FE5}"/>
            </c:ext>
          </c:extLst>
        </c:ser>
        <c:ser>
          <c:idx val="11"/>
          <c:order val="3"/>
          <c:tx>
            <c:strRef>
              <c:f>'FIG 3'!$C$74</c:f>
              <c:strCache>
                <c:ptCount val="1"/>
                <c:pt idx="0">
                  <c:v>Nord  2005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3'!$D$74:$R$74</c:f>
              <c:numCache>
                <c:formatCode>0.0</c:formatCode>
                <c:ptCount val="15"/>
                <c:pt idx="0">
                  <c:v>999.37356441845895</c:v>
                </c:pt>
                <c:pt idx="1">
                  <c:v>992.82669843882422</c:v>
                </c:pt>
                <c:pt idx="2">
                  <c:v>979.42589021409356</c:v>
                </c:pt>
                <c:pt idx="3">
                  <c:v>961.35752275435129</c:v>
                </c:pt>
                <c:pt idx="4">
                  <c:v>939.11291808433543</c:v>
                </c:pt>
                <c:pt idx="5">
                  <c:v>917.90008966626954</c:v>
                </c:pt>
                <c:pt idx="6">
                  <c:v>898.73853070148505</c:v>
                </c:pt>
                <c:pt idx="7">
                  <c:v>881.17376831709919</c:v>
                </c:pt>
                <c:pt idx="8">
                  <c:v>861.92659648950416</c:v>
                </c:pt>
                <c:pt idx="9">
                  <c:v>844.7094444376205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A-40C2-81A4-1426521B6FE5}"/>
            </c:ext>
          </c:extLst>
        </c:ser>
        <c:ser>
          <c:idx val="2"/>
          <c:order val="4"/>
          <c:tx>
            <c:strRef>
              <c:f>'FIG 3'!$C$76</c:f>
              <c:strCache>
                <c:ptCount val="1"/>
                <c:pt idx="0">
                  <c:v>Centro  2005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3'!$D$76:$M$76</c:f>
              <c:numCache>
                <c:formatCode>0.0</c:formatCode>
                <c:ptCount val="10"/>
                <c:pt idx="0">
                  <c:v>999.30250581245161</c:v>
                </c:pt>
                <c:pt idx="1">
                  <c:v>994.03254972875231</c:v>
                </c:pt>
                <c:pt idx="2">
                  <c:v>983.38930508912426</c:v>
                </c:pt>
                <c:pt idx="3">
                  <c:v>966.08111599070003</c:v>
                </c:pt>
                <c:pt idx="4">
                  <c:v>945.82795143373801</c:v>
                </c:pt>
                <c:pt idx="5">
                  <c:v>927.33143890467579</c:v>
                </c:pt>
                <c:pt idx="6">
                  <c:v>909.60991991733397</c:v>
                </c:pt>
                <c:pt idx="7">
                  <c:v>893.90338413846553</c:v>
                </c:pt>
                <c:pt idx="8">
                  <c:v>878.11547403771635</c:v>
                </c:pt>
                <c:pt idx="9">
                  <c:v>862.17481270989413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6A-40C2-81A4-1426521B6FE5}"/>
            </c:ext>
          </c:extLst>
        </c:ser>
        <c:ser>
          <c:idx val="0"/>
          <c:order val="5"/>
          <c:tx>
            <c:strRef>
              <c:f>'FIG 3'!$C$78</c:f>
              <c:strCache>
                <c:ptCount val="1"/>
                <c:pt idx="0">
                  <c:v>Mezzogiorno 2005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3'!$D$78:$R$78</c:f>
              <c:numCache>
                <c:formatCode>0.0</c:formatCode>
                <c:ptCount val="15"/>
                <c:pt idx="0">
                  <c:v>999.92449085260614</c:v>
                </c:pt>
                <c:pt idx="1">
                  <c:v>997.45426303072145</c:v>
                </c:pt>
                <c:pt idx="2">
                  <c:v>992.30885398688304</c:v>
                </c:pt>
                <c:pt idx="3">
                  <c:v>985.22178115291683</c:v>
                </c:pt>
                <c:pt idx="4">
                  <c:v>975.88022091819118</c:v>
                </c:pt>
                <c:pt idx="5">
                  <c:v>965.86986537797725</c:v>
                </c:pt>
                <c:pt idx="6">
                  <c:v>955.37409389023128</c:v>
                </c:pt>
                <c:pt idx="7">
                  <c:v>945.81679323438038</c:v>
                </c:pt>
                <c:pt idx="8">
                  <c:v>935.22378753883322</c:v>
                </c:pt>
                <c:pt idx="9">
                  <c:v>925.91991715567826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A-40C2-81A4-1426521B6FE5}"/>
            </c:ext>
          </c:extLst>
        </c:ser>
        <c:ser>
          <c:idx val="6"/>
          <c:order val="6"/>
          <c:tx>
            <c:strRef>
              <c:f>'FIG 3'!$C$82</c:f>
              <c:strCache>
                <c:ptCount val="1"/>
                <c:pt idx="0">
                  <c:v>Nord  2010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3'!$D$82:$R$82</c:f>
              <c:numCache>
                <c:formatCode>0.0</c:formatCode>
                <c:ptCount val="15"/>
                <c:pt idx="0">
                  <c:v>999.43817732897674</c:v>
                </c:pt>
                <c:pt idx="1">
                  <c:v>993.77559619734757</c:v>
                </c:pt>
                <c:pt idx="2">
                  <c:v>982.56871239114685</c:v>
                </c:pt>
                <c:pt idx="3">
                  <c:v>966.55336576134368</c:v>
                </c:pt>
                <c:pt idx="4">
                  <c:v>949.07801942723654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6A-40C2-81A4-1426521B6FE5}"/>
            </c:ext>
          </c:extLst>
        </c:ser>
        <c:ser>
          <c:idx val="3"/>
          <c:order val="7"/>
          <c:tx>
            <c:strRef>
              <c:f>'FIG 3'!$C$84</c:f>
              <c:strCache>
                <c:ptCount val="1"/>
                <c:pt idx="0">
                  <c:v>Centro 2010</c:v>
                </c:pt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3'!$D$84:$H$84</c:f>
              <c:numCache>
                <c:formatCode>0.0</c:formatCode>
                <c:ptCount val="5"/>
                <c:pt idx="0">
                  <c:v>999.39473097384598</c:v>
                </c:pt>
                <c:pt idx="1">
                  <c:v>995.41269790704337</c:v>
                </c:pt>
                <c:pt idx="2">
                  <c:v>985.60096843044187</c:v>
                </c:pt>
                <c:pt idx="3">
                  <c:v>973.00831448504346</c:v>
                </c:pt>
                <c:pt idx="4">
                  <c:v>957.4107546749068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6A-40C2-81A4-1426521B6FE5}"/>
            </c:ext>
          </c:extLst>
        </c:ser>
        <c:ser>
          <c:idx val="9"/>
          <c:order val="8"/>
          <c:tx>
            <c:strRef>
              <c:f>'FIG 3'!$C$86</c:f>
              <c:strCache>
                <c:ptCount val="1"/>
                <c:pt idx="0">
                  <c:v>Mezzogiorno 2010</c:v>
                </c:pt>
              </c:strCache>
            </c:strRef>
          </c:tx>
          <c:spPr>
            <a:ln w="22225">
              <a:solidFill>
                <a:schemeClr val="accent4"/>
              </a:solidFill>
            </a:ln>
          </c:spPr>
          <c:marker>
            <c:symbol val="circ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numRef>
              <c:f>'FIG 3'!$D$62:$R$62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'FIG 3'!$D$86:$R$86</c:f>
              <c:numCache>
                <c:formatCode>0.0</c:formatCode>
                <c:ptCount val="15"/>
                <c:pt idx="0">
                  <c:v>999.79460164801969</c:v>
                </c:pt>
                <c:pt idx="1">
                  <c:v>997.32982142425635</c:v>
                </c:pt>
                <c:pt idx="2">
                  <c:v>991.25244665683977</c:v>
                </c:pt>
                <c:pt idx="3">
                  <c:v>982.0675398110335</c:v>
                </c:pt>
                <c:pt idx="4">
                  <c:v>971.74969190247202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A-40C2-81A4-1426521B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729888"/>
        <c:axId val="475730448"/>
      </c:lineChart>
      <c:catAx>
        <c:axId val="47572988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4757304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75730448"/>
        <c:scaling>
          <c:orientation val="minMax"/>
          <c:max val="1000"/>
          <c:min val="680"/>
        </c:scaling>
        <c:delete val="0"/>
        <c:axPos val="l"/>
        <c:majorGridlines>
          <c:spPr>
            <a:ln w="12700">
              <a:solidFill>
                <a:schemeClr val="bg1"/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475729888"/>
        <c:crosses val="autoZero"/>
        <c:crossBetween val="midCat"/>
        <c:majorUnit val="20"/>
        <c:minorUnit val="5"/>
      </c:valAx>
      <c:spPr>
        <a:solidFill>
          <a:srgbClr val="ECECEC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6.8481713508439193E-2"/>
          <c:y val="1.8540397382453902E-2"/>
          <c:w val="0.89798398375385557"/>
          <c:h val="0.15189700173272211"/>
        </c:manualLayout>
      </c:layout>
      <c:overlay val="0"/>
      <c:spPr>
        <a:solidFill>
          <a:srgbClr val="ECECEC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9</xdr:col>
      <xdr:colOff>542925</xdr:colOff>
      <xdr:row>49</xdr:row>
      <xdr:rowOff>38100</xdr:rowOff>
    </xdr:to>
    <xdr:sp macro="" textlink="">
      <xdr:nvSpPr>
        <xdr:cNvPr id="2" name="CasellaDiTesto 1"/>
        <xdr:cNvSpPr txBox="1"/>
      </xdr:nvSpPr>
      <xdr:spPr>
        <a:xfrm>
          <a:off x="47625" y="28575"/>
          <a:ext cx="5724525" cy="93440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/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  <a:endParaRPr lang="it-IT" sz="1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dell’Istituto nazionale di statistica: Dott.ssa Linda</a:t>
          </a:r>
          <a:r>
            <a:rPr lang="it-IT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Laura Sabbadini</a:t>
          </a: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Commissione parlamentare di inchiesta sul femminicidio, 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nonché su ogni forma di violenza di genere del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Senato della Repubblica</a:t>
          </a:r>
        </a:p>
        <a:p>
          <a:pPr marL="0" indent="0" algn="ctr" hangingPunct="0"/>
          <a:endParaRPr lang="it-IT" sz="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19 novembre 2019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2</xdr:col>
      <xdr:colOff>228600</xdr:colOff>
      <xdr:row>2</xdr:row>
      <xdr:rowOff>38100</xdr:rowOff>
    </xdr:to>
    <xdr:pic>
      <xdr:nvPicPr>
        <xdr:cNvPr id="3" name="Immagine 2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1343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</xdr:row>
      <xdr:rowOff>69274</xdr:rowOff>
    </xdr:from>
    <xdr:to>
      <xdr:col>7</xdr:col>
      <xdr:colOff>632115</xdr:colOff>
      <xdr:row>16</xdr:row>
      <xdr:rowOff>112774</xdr:rowOff>
    </xdr:to>
    <xdr:graphicFrame macro="">
      <xdr:nvGraphicFramePr>
        <xdr:cNvPr id="2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7</xdr:col>
      <xdr:colOff>649432</xdr:colOff>
      <xdr:row>39</xdr:row>
      <xdr:rowOff>43500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8</xdr:col>
      <xdr:colOff>571500</xdr:colOff>
      <xdr:row>25</xdr:row>
      <xdr:rowOff>152400</xdr:rowOff>
    </xdr:to>
    <xdr:graphicFrame macro="">
      <xdr:nvGraphicFramePr>
        <xdr:cNvPr id="2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voro\Comunicati%20stampa\27%202005%20III\Servizio\Tav.%20III-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voro\Comunicati%20stampa\32%202006%20IV\Servizio\Tav.%20IV-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rapp8\IMPOST~1\Temp\Tavole%206-6.8%20formatt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A01%20-%20Attivit&#224;\A02%20-%20Attivit&#224;%20in%20corso\(2006)%20RA%202005\20060316%20-%20Dati%20SLL%20RA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\Rapporto2006\5%20Maggi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v2balbo\Users\mariaelena.pontecorv\Downloads\pezzo%20stranieri%20fede%2028_04_2011\stra_tassi%20rip%20e%20sess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pepe/Desktop/RAPPORTO%20ANNUALE%202012/RAPPORTO%20ANNUALE%20APR-MAGG%202012/CAPITOLI/CAP%204/FIGURE%20-%205%20maggio/INPUT/GEND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jerda16\Appoggio_medjerda16\Documents%20and%20Settings\cinzia.mariscalco.DGM\Desktop\Dati%20personale\Polizia%20penit%20al%2031.12.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Sacrucia\RA%202006\1.%20TESTI%20Cap.%203\Par.%203.8.2%20(pattern)\20070417%20-%20Tavole%20Pattern%20SLL%20(rev.%202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\Alex\Alexexdhelp\congiuntura%20TRIMESTRI\TRIM297\REPORT\allegato2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G\rcfl\prog\longitudinali\tavole\Prg%20tavole%20RCFL\Procedura%20per%20l'aggiornamento%20automatico%20serie%20storiche%20panel%20RCF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nts%20and%20Settings\valedema\Impostazioni%20locali\Temporary%20Internet%20Files\Content.IE5\WNDHX6OM\nuovaattivit&#22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~1\valedema\IMPOST~1\Temp\Rar$DI00.000\RCFL%20-%20RIPARTIZ%20-%20STRANIERI%20trimestre%204%20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avvioWIN\tav.%20excel\tav.1.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Tana33/comuni/Comuni%202008/Tavole/Tavole%202008/Tavola%2024_24.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DOCUME~1\MILAN\IMPOST~1\TEMP\LA%20COMPOSIZIONE%20DELLA%20SPESA%20_grafici%20e%20tabelle_v2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annuale2013\CAPITOLO%204\PEZZI%20FINO%20A%2019%20APRILE\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moscufo/Impostazioni%20locali/Temporary%20Internet%20Files/Content.IE5/BM07J1CX/DOCUME~1/ADMINI~1/IMPOST~1/Temp/tavole_inflazio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1"/>
      <sheetName val="APP2"/>
    </sheetNames>
    <sheetDataSet>
      <sheetData sheetId="0"/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  <sheetName val="tav2"/>
      <sheetName val="tav3"/>
      <sheetName val="tav4"/>
      <sheetName val="tav5"/>
      <sheetName val="tav6"/>
    </sheetNames>
    <sheetDataSet>
      <sheetData sheetId="0">
        <row r="1">
          <cell r="B1" t="str">
            <v>Produzione</v>
          </cell>
          <cell r="C1" t="str">
            <v>Produzione</v>
          </cell>
          <cell r="D1" t="str">
            <v>Fatturato</v>
          </cell>
          <cell r="E1" t="str">
            <v>Fatturato</v>
          </cell>
          <cell r="F1" t="str">
            <v>Nuovi ordini</v>
          </cell>
          <cell r="G1" t="str">
            <v>Nuovi ordini</v>
          </cell>
          <cell r="H1" t="str">
            <v>Occupazione</v>
          </cell>
        </row>
        <row r="2">
          <cell r="A2" t="str">
            <v>Regioni</v>
          </cell>
          <cell r="B2" t="str">
            <v>rispetto</v>
          </cell>
          <cell r="C2" t="str">
            <v>rispetto</v>
          </cell>
          <cell r="D2" t="str">
            <v>rispetto</v>
          </cell>
          <cell r="E2" t="str">
            <v>rispetto</v>
          </cell>
          <cell r="F2" t="str">
            <v>interni risp.</v>
          </cell>
          <cell r="G2" t="str">
            <v>esteri risp.</v>
          </cell>
          <cell r="H2" t="str">
            <v>rispetto</v>
          </cell>
        </row>
        <row r="3">
          <cell r="B3" t="str">
            <v>al I trim. '97</v>
          </cell>
          <cell r="C3" t="str">
            <v>al II trim. '96</v>
          </cell>
          <cell r="D3" t="str">
            <v>I trim. '97</v>
          </cell>
          <cell r="E3" t="str">
            <v>II trim. '96</v>
          </cell>
          <cell r="F3" t="str">
            <v>al I trim. '97</v>
          </cell>
          <cell r="G3" t="str">
            <v>al I trim. '97</v>
          </cell>
          <cell r="H3" t="str">
            <v>al I trim. '97</v>
          </cell>
        </row>
        <row r="5">
          <cell r="A5" t="str">
            <v>Piemonte</v>
          </cell>
          <cell r="B5">
            <v>3.62</v>
          </cell>
          <cell r="C5">
            <v>2.5099999999999998</v>
          </cell>
          <cell r="D5">
            <v>6.15</v>
          </cell>
          <cell r="E5">
            <v>2.82</v>
          </cell>
          <cell r="F5">
            <v>-0.71</v>
          </cell>
          <cell r="G5">
            <v>-0.6</v>
          </cell>
          <cell r="H5">
            <v>0.9</v>
          </cell>
        </row>
        <row r="6">
          <cell r="A6" t="str">
            <v>Valle d'Aosta</v>
          </cell>
          <cell r="B6">
            <v>7.76</v>
          </cell>
          <cell r="C6">
            <v>6.63</v>
          </cell>
          <cell r="D6">
            <v>8.3800000000000008</v>
          </cell>
          <cell r="E6">
            <v>4.76</v>
          </cell>
          <cell r="F6">
            <v>5.58</v>
          </cell>
          <cell r="G6">
            <v>11.82</v>
          </cell>
          <cell r="H6">
            <v>-0.01</v>
          </cell>
        </row>
        <row r="7">
          <cell r="A7" t="str">
            <v>Lombardia</v>
          </cell>
          <cell r="B7">
            <v>3.79</v>
          </cell>
          <cell r="C7">
            <v>1.68</v>
          </cell>
          <cell r="D7">
            <v>6.72</v>
          </cell>
          <cell r="E7">
            <v>2.58</v>
          </cell>
          <cell r="F7">
            <v>3.4</v>
          </cell>
          <cell r="G7">
            <v>1.1299999999999999</v>
          </cell>
          <cell r="H7">
            <v>0.5</v>
          </cell>
        </row>
        <row r="8">
          <cell r="A8" t="str">
            <v>Trentino A.A.</v>
          </cell>
          <cell r="B8">
            <v>5.64</v>
          </cell>
          <cell r="C8">
            <v>4.99</v>
          </cell>
          <cell r="D8">
            <v>8.8800000000000008</v>
          </cell>
          <cell r="E8">
            <v>3.25</v>
          </cell>
          <cell r="F8">
            <v>3.91</v>
          </cell>
          <cell r="G8">
            <v>5.59</v>
          </cell>
          <cell r="H8">
            <v>1.06</v>
          </cell>
        </row>
        <row r="9">
          <cell r="A9" t="str">
            <v>Veneto</v>
          </cell>
          <cell r="B9">
            <v>4.41</v>
          </cell>
          <cell r="C9">
            <v>2.52</v>
          </cell>
          <cell r="D9">
            <v>6.61</v>
          </cell>
          <cell r="E9">
            <v>1.88</v>
          </cell>
          <cell r="F9">
            <v>0.8</v>
          </cell>
          <cell r="G9">
            <v>1.95</v>
          </cell>
          <cell r="H9">
            <v>1.27</v>
          </cell>
        </row>
        <row r="10">
          <cell r="A10" t="str">
            <v>Friuli V.G.</v>
          </cell>
          <cell r="B10">
            <v>4.67</v>
          </cell>
          <cell r="C10">
            <v>2.56</v>
          </cell>
          <cell r="D10">
            <v>3.23</v>
          </cell>
          <cell r="E10">
            <v>2.85</v>
          </cell>
          <cell r="F10">
            <v>-2.84</v>
          </cell>
          <cell r="G10">
            <v>4</v>
          </cell>
          <cell r="H10">
            <v>0.01</v>
          </cell>
        </row>
        <row r="11">
          <cell r="A11" t="str">
            <v>Liguria</v>
          </cell>
          <cell r="B11">
            <v>10.84</v>
          </cell>
          <cell r="C11">
            <v>8.09</v>
          </cell>
          <cell r="D11">
            <v>13.8</v>
          </cell>
          <cell r="E11">
            <v>6.36</v>
          </cell>
          <cell r="F11">
            <v>7.16</v>
          </cell>
          <cell r="G11">
            <v>15.11</v>
          </cell>
          <cell r="H11">
            <v>0.33</v>
          </cell>
        </row>
        <row r="12">
          <cell r="A12" t="str">
            <v>Emilia Romagna</v>
          </cell>
          <cell r="B12">
            <v>9.9499999999999993</v>
          </cell>
          <cell r="C12">
            <v>4.2</v>
          </cell>
          <cell r="D12">
            <v>12.75</v>
          </cell>
          <cell r="E12">
            <v>4.79</v>
          </cell>
          <cell r="F12">
            <v>6.24</v>
          </cell>
          <cell r="G12">
            <v>5.94</v>
          </cell>
          <cell r="H12">
            <v>1.6</v>
          </cell>
        </row>
        <row r="13">
          <cell r="A13" t="str">
            <v>Toscana</v>
          </cell>
          <cell r="B13">
            <v>3.92</v>
          </cell>
          <cell r="C13">
            <v>1.92</v>
          </cell>
          <cell r="D13">
            <v>4.72</v>
          </cell>
          <cell r="E13">
            <v>0.53</v>
          </cell>
          <cell r="F13">
            <v>2.81</v>
          </cell>
          <cell r="G13">
            <v>2.3199999999999998</v>
          </cell>
          <cell r="H13">
            <v>0</v>
          </cell>
        </row>
        <row r="14">
          <cell r="A14" t="str">
            <v>Umbria</v>
          </cell>
          <cell r="B14">
            <v>0.1</v>
          </cell>
          <cell r="C14">
            <v>2.91</v>
          </cell>
          <cell r="D14">
            <v>1.84</v>
          </cell>
          <cell r="E14">
            <v>2.27</v>
          </cell>
          <cell r="F14">
            <v>0.04</v>
          </cell>
          <cell r="G14">
            <v>3.55</v>
          </cell>
          <cell r="H14">
            <v>-0.36</v>
          </cell>
        </row>
        <row r="15">
          <cell r="A15" t="str">
            <v>Marche</v>
          </cell>
          <cell r="B15">
            <v>5.16</v>
          </cell>
          <cell r="C15">
            <v>2.69</v>
          </cell>
          <cell r="D15">
            <v>4.9400000000000004</v>
          </cell>
          <cell r="E15">
            <v>4.88</v>
          </cell>
          <cell r="F15">
            <v>3.02</v>
          </cell>
          <cell r="G15">
            <v>6.12</v>
          </cell>
          <cell r="H15">
            <v>0.97</v>
          </cell>
        </row>
        <row r="16">
          <cell r="A16" t="str">
            <v>Lazio</v>
          </cell>
          <cell r="B16">
            <v>6.16</v>
          </cell>
          <cell r="C16">
            <v>1.23</v>
          </cell>
          <cell r="D16">
            <v>7.79</v>
          </cell>
          <cell r="E16">
            <v>0.38</v>
          </cell>
          <cell r="F16">
            <v>8.09</v>
          </cell>
          <cell r="G16">
            <v>7.3</v>
          </cell>
          <cell r="H16">
            <v>0.02</v>
          </cell>
        </row>
        <row r="17">
          <cell r="A17" t="str">
            <v>Abruzzo</v>
          </cell>
          <cell r="B17">
            <v>4.9400000000000004</v>
          </cell>
          <cell r="C17">
            <v>6.89</v>
          </cell>
          <cell r="D17">
            <v>5.63</v>
          </cell>
          <cell r="E17">
            <v>5.29</v>
          </cell>
          <cell r="F17">
            <v>3.11</v>
          </cell>
          <cell r="G17">
            <v>5.21</v>
          </cell>
          <cell r="H17">
            <v>1.99</v>
          </cell>
        </row>
        <row r="18">
          <cell r="A18" t="str">
            <v>Molise</v>
          </cell>
          <cell r="B18">
            <v>3.48</v>
          </cell>
          <cell r="C18">
            <v>5.41</v>
          </cell>
          <cell r="D18">
            <v>5.99</v>
          </cell>
          <cell r="E18">
            <v>7.41</v>
          </cell>
          <cell r="F18">
            <v>-0.13</v>
          </cell>
          <cell r="G18">
            <v>19.28</v>
          </cell>
          <cell r="H18">
            <v>-0.3</v>
          </cell>
        </row>
        <row r="19">
          <cell r="A19" t="str">
            <v>Campania</v>
          </cell>
          <cell r="B19">
            <v>4.58</v>
          </cell>
          <cell r="C19">
            <v>4.0999999999999996</v>
          </cell>
          <cell r="D19">
            <v>6.44</v>
          </cell>
          <cell r="E19">
            <v>1.53</v>
          </cell>
          <cell r="F19">
            <v>0.8</v>
          </cell>
          <cell r="G19">
            <v>-4.6500000000000004</v>
          </cell>
          <cell r="H19">
            <v>0.63</v>
          </cell>
        </row>
        <row r="20">
          <cell r="A20" t="str">
            <v>Puglia</v>
          </cell>
          <cell r="B20">
            <v>3.61</v>
          </cell>
          <cell r="C20">
            <v>2.65</v>
          </cell>
          <cell r="D20">
            <v>1.73</v>
          </cell>
          <cell r="E20">
            <v>1.0900000000000001</v>
          </cell>
          <cell r="F20">
            <v>0.88</v>
          </cell>
          <cell r="G20">
            <v>-3.19</v>
          </cell>
          <cell r="H20">
            <v>0.01</v>
          </cell>
        </row>
        <row r="21">
          <cell r="A21" t="str">
            <v>Basilicata</v>
          </cell>
          <cell r="B21">
            <v>6.6</v>
          </cell>
          <cell r="C21">
            <v>7.4</v>
          </cell>
          <cell r="D21">
            <v>8.41</v>
          </cell>
          <cell r="E21">
            <v>8.51</v>
          </cell>
          <cell r="F21">
            <v>3.48</v>
          </cell>
          <cell r="G21">
            <v>-2.5299999999999998</v>
          </cell>
          <cell r="H21">
            <v>0.04</v>
          </cell>
        </row>
        <row r="22">
          <cell r="A22" t="str">
            <v>Calabria</v>
          </cell>
          <cell r="B22">
            <v>0.5</v>
          </cell>
          <cell r="C22">
            <v>0.28999999999999998</v>
          </cell>
          <cell r="D22">
            <v>1.39</v>
          </cell>
          <cell r="E22">
            <v>3.61</v>
          </cell>
          <cell r="F22">
            <v>0.52</v>
          </cell>
          <cell r="G22">
            <v>-2.76</v>
          </cell>
          <cell r="H22">
            <v>0.18</v>
          </cell>
        </row>
        <row r="23">
          <cell r="A23" t="str">
            <v>Sicilia</v>
          </cell>
          <cell r="B23">
            <v>3.89</v>
          </cell>
          <cell r="C23">
            <v>3.27</v>
          </cell>
          <cell r="D23">
            <v>4.09</v>
          </cell>
          <cell r="E23">
            <v>1.62</v>
          </cell>
          <cell r="F23">
            <v>0.05</v>
          </cell>
          <cell r="G23">
            <v>0.05</v>
          </cell>
          <cell r="H23">
            <v>-0.01</v>
          </cell>
        </row>
        <row r="24">
          <cell r="A24" t="str">
            <v>Sardegna</v>
          </cell>
          <cell r="B24">
            <v>5.98</v>
          </cell>
          <cell r="C24">
            <v>2.39</v>
          </cell>
          <cell r="D24">
            <v>6.53</v>
          </cell>
          <cell r="E24">
            <v>1.76</v>
          </cell>
          <cell r="F24">
            <v>5.13</v>
          </cell>
          <cell r="G24">
            <v>0.09</v>
          </cell>
          <cell r="H24">
            <v>0.01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dati UE"/>
      <sheetName val="Foglio4"/>
      <sheetName val="TAV_4_1"/>
      <sheetName val="TAV_3_1"/>
      <sheetName val="TAV_2_1"/>
      <sheetName val="TAV_1_1"/>
      <sheetName val="Foglio2"/>
      <sheetName val="Foglio6"/>
      <sheetName val="Foglio1"/>
      <sheetName val="TAV_1_1STRAN"/>
      <sheetName val="TAV_2_1STRAN"/>
      <sheetName val="TAV_3_1STRAN"/>
      <sheetName val="TAV_4_1STRAN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1"/>
      <sheetName val="Grafico 1"/>
      <sheetName val="Grafico2_da trov"/>
      <sheetName val="Grafico3_da sost"/>
      <sheetName val="Tabella2"/>
      <sheetName val="Grafico4"/>
      <sheetName val="Grafico5"/>
      <sheetName val="Tabella3"/>
      <sheetName val="Tabella4"/>
      <sheetName val="Grafico 6"/>
      <sheetName val="Grafico7"/>
      <sheetName val="Grafico8"/>
      <sheetName val="Grafico9"/>
      <sheetName val="Grafico10"/>
      <sheetName val="Grafico11"/>
      <sheetName val="Grafico12"/>
      <sheetName val="Grafico13"/>
      <sheetName val="Tabella5"/>
      <sheetName val="Grafico14"/>
      <sheetName val="Grafico15"/>
      <sheetName val="Grafico 16"/>
      <sheetName val="Tabella6"/>
      <sheetName val="Tabella7"/>
      <sheetName val="Tabella8"/>
      <sheetName val="Grafico17"/>
      <sheetName val="Grafico18"/>
      <sheetName val="Grafico19"/>
      <sheetName val="Tabella10"/>
      <sheetName val="Grafico21"/>
      <sheetName val="Tabella11"/>
      <sheetName val="Grafico22"/>
      <sheetName val="Tabella12"/>
      <sheetName val="Tabella13"/>
      <sheetName val="Tabella14"/>
      <sheetName val="Grafico23_trovare fonte"/>
      <sheetName val="Grafico24"/>
      <sheetName val="Grafico25"/>
      <sheetName val="Grafico 26_da trov"/>
      <sheetName val="Grafico27_da trov 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6">
          <cell r="A26" t="str">
            <v>VOCI DI SPESA</v>
          </cell>
          <cell r="B26" t="str">
            <v>Spesa</v>
          </cell>
        </row>
        <row r="27">
          <cell r="A27" t="str">
            <v>Interventi e servizi</v>
          </cell>
        </row>
        <row r="28">
          <cell r="A28" t="str">
            <v>Attvità di servizio sociale professionale:</v>
          </cell>
        </row>
        <row r="29">
          <cell r="A29" t="str">
            <v>Servizio sociale professionale</v>
          </cell>
          <cell r="B29">
            <v>134818216</v>
          </cell>
        </row>
        <row r="30">
          <cell r="A30" t="str">
            <v>Intermediazione abitativa e/o assegnazione alloggi</v>
          </cell>
          <cell r="B30">
            <v>9749585</v>
          </cell>
        </row>
        <row r="31">
          <cell r="A31" t="str">
            <v>Servizio per l'affido minori</v>
          </cell>
          <cell r="B31">
            <v>26793733</v>
          </cell>
        </row>
        <row r="32">
          <cell r="A32" t="str">
            <v>Servizio per l'adozione minori</v>
          </cell>
          <cell r="B32">
            <v>7314441</v>
          </cell>
        </row>
        <row r="33">
          <cell r="A33" t="str">
            <v>Altro</v>
          </cell>
          <cell r="B33">
            <v>20140637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AMIDI"/>
      <sheetName val="Foglio4"/>
      <sheetName val="aa"/>
      <sheetName val="tabella"/>
    </sheetNames>
    <sheetDataSet>
      <sheetData sheetId="0" refreshError="1"/>
      <sheetData sheetId="1" refreshError="1"/>
      <sheetData sheetId="2">
        <row r="1">
          <cell r="A1" t="str">
            <v>annopr</v>
          </cell>
          <cell r="B1" t="str">
            <v>ripisc</v>
          </cell>
          <cell r="C1" t="str">
            <v>sex</v>
          </cell>
          <cell r="D1" t="str">
            <v>ceta</v>
          </cell>
          <cell r="E1" t="str">
            <v>citt</v>
          </cell>
          <cell r="F1" t="str">
            <v>_FREQ_</v>
          </cell>
        </row>
        <row r="2">
          <cell r="A2">
            <v>1995</v>
          </cell>
          <cell r="B2">
            <v>1</v>
          </cell>
          <cell r="C2">
            <v>1</v>
          </cell>
          <cell r="D2">
            <v>1</v>
          </cell>
          <cell r="E2">
            <v>0</v>
          </cell>
          <cell r="F2">
            <v>668</v>
          </cell>
        </row>
        <row r="3">
          <cell r="A3">
            <v>1995</v>
          </cell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1939</v>
          </cell>
        </row>
        <row r="4">
          <cell r="A4">
            <v>1995</v>
          </cell>
          <cell r="B4">
            <v>1</v>
          </cell>
          <cell r="C4">
            <v>1</v>
          </cell>
          <cell r="D4">
            <v>2</v>
          </cell>
          <cell r="E4">
            <v>0</v>
          </cell>
          <cell r="F4">
            <v>389</v>
          </cell>
        </row>
        <row r="5">
          <cell r="A5">
            <v>1995</v>
          </cell>
          <cell r="B5">
            <v>1</v>
          </cell>
          <cell r="C5">
            <v>1</v>
          </cell>
          <cell r="D5">
            <v>2</v>
          </cell>
          <cell r="E5">
            <v>1</v>
          </cell>
          <cell r="F5">
            <v>1607</v>
          </cell>
        </row>
        <row r="6">
          <cell r="A6">
            <v>1995</v>
          </cell>
          <cell r="B6">
            <v>1</v>
          </cell>
          <cell r="C6">
            <v>1</v>
          </cell>
          <cell r="D6">
            <v>3</v>
          </cell>
          <cell r="E6">
            <v>0</v>
          </cell>
          <cell r="F6">
            <v>304</v>
          </cell>
        </row>
        <row r="7">
          <cell r="A7">
            <v>1995</v>
          </cell>
          <cell r="B7">
            <v>1</v>
          </cell>
          <cell r="C7">
            <v>1</v>
          </cell>
          <cell r="D7">
            <v>3</v>
          </cell>
          <cell r="E7">
            <v>1</v>
          </cell>
          <cell r="F7">
            <v>1216</v>
          </cell>
        </row>
        <row r="8">
          <cell r="A8">
            <v>1995</v>
          </cell>
          <cell r="B8">
            <v>1</v>
          </cell>
          <cell r="C8">
            <v>1</v>
          </cell>
          <cell r="D8">
            <v>4</v>
          </cell>
          <cell r="E8">
            <v>0</v>
          </cell>
          <cell r="F8">
            <v>324</v>
          </cell>
        </row>
        <row r="9">
          <cell r="A9">
            <v>1995</v>
          </cell>
          <cell r="B9">
            <v>1</v>
          </cell>
          <cell r="C9">
            <v>1</v>
          </cell>
          <cell r="D9">
            <v>4</v>
          </cell>
          <cell r="E9">
            <v>1</v>
          </cell>
          <cell r="F9">
            <v>1700</v>
          </cell>
        </row>
        <row r="10">
          <cell r="A10">
            <v>1995</v>
          </cell>
          <cell r="B10">
            <v>1</v>
          </cell>
          <cell r="C10">
            <v>1</v>
          </cell>
          <cell r="D10">
            <v>5</v>
          </cell>
          <cell r="E10">
            <v>0</v>
          </cell>
          <cell r="F10">
            <v>480</v>
          </cell>
        </row>
        <row r="11">
          <cell r="A11">
            <v>1995</v>
          </cell>
          <cell r="B11">
            <v>1</v>
          </cell>
          <cell r="C11">
            <v>1</v>
          </cell>
          <cell r="D11">
            <v>5</v>
          </cell>
          <cell r="E11">
            <v>1</v>
          </cell>
          <cell r="F11">
            <v>3585</v>
          </cell>
        </row>
        <row r="12">
          <cell r="A12">
            <v>1995</v>
          </cell>
          <cell r="B12">
            <v>1</v>
          </cell>
          <cell r="C12">
            <v>1</v>
          </cell>
          <cell r="D12">
            <v>6</v>
          </cell>
          <cell r="E12">
            <v>0</v>
          </cell>
          <cell r="F12">
            <v>1265</v>
          </cell>
        </row>
        <row r="13">
          <cell r="A13">
            <v>1995</v>
          </cell>
          <cell r="B13">
            <v>1</v>
          </cell>
          <cell r="C13">
            <v>1</v>
          </cell>
          <cell r="D13">
            <v>6</v>
          </cell>
          <cell r="E13">
            <v>1</v>
          </cell>
          <cell r="F13">
            <v>5458</v>
          </cell>
        </row>
        <row r="14">
          <cell r="A14">
            <v>1995</v>
          </cell>
          <cell r="B14">
            <v>1</v>
          </cell>
          <cell r="C14">
            <v>1</v>
          </cell>
          <cell r="D14">
            <v>7</v>
          </cell>
          <cell r="E14">
            <v>0</v>
          </cell>
          <cell r="F14">
            <v>912</v>
          </cell>
        </row>
        <row r="15">
          <cell r="A15">
            <v>1995</v>
          </cell>
          <cell r="B15">
            <v>1</v>
          </cell>
          <cell r="C15">
            <v>1</v>
          </cell>
          <cell r="D15">
            <v>7</v>
          </cell>
          <cell r="E15">
            <v>1</v>
          </cell>
          <cell r="F15">
            <v>4285</v>
          </cell>
        </row>
        <row r="16">
          <cell r="A16">
            <v>1995</v>
          </cell>
          <cell r="B16">
            <v>1</v>
          </cell>
          <cell r="C16">
            <v>1</v>
          </cell>
          <cell r="D16">
            <v>8</v>
          </cell>
          <cell r="E16">
            <v>0</v>
          </cell>
          <cell r="F16">
            <v>759</v>
          </cell>
        </row>
        <row r="17">
          <cell r="A17">
            <v>1995</v>
          </cell>
          <cell r="B17">
            <v>1</v>
          </cell>
          <cell r="C17">
            <v>1</v>
          </cell>
          <cell r="D17">
            <v>8</v>
          </cell>
          <cell r="E17">
            <v>1</v>
          </cell>
          <cell r="F17">
            <v>2730</v>
          </cell>
        </row>
        <row r="18">
          <cell r="A18">
            <v>1995</v>
          </cell>
          <cell r="B18">
            <v>1</v>
          </cell>
          <cell r="C18">
            <v>1</v>
          </cell>
          <cell r="D18">
            <v>9</v>
          </cell>
          <cell r="E18">
            <v>0</v>
          </cell>
          <cell r="F18">
            <v>568</v>
          </cell>
        </row>
        <row r="19">
          <cell r="A19">
            <v>1995</v>
          </cell>
          <cell r="B19">
            <v>1</v>
          </cell>
          <cell r="C19">
            <v>1</v>
          </cell>
          <cell r="D19">
            <v>9</v>
          </cell>
          <cell r="E19">
            <v>1</v>
          </cell>
          <cell r="F19">
            <v>1595</v>
          </cell>
        </row>
        <row r="20">
          <cell r="A20">
            <v>1995</v>
          </cell>
          <cell r="B20">
            <v>1</v>
          </cell>
          <cell r="C20">
            <v>1</v>
          </cell>
          <cell r="D20">
            <v>10</v>
          </cell>
          <cell r="E20">
            <v>0</v>
          </cell>
          <cell r="F20">
            <v>617</v>
          </cell>
        </row>
        <row r="21">
          <cell r="A21">
            <v>1995</v>
          </cell>
          <cell r="B21">
            <v>1</v>
          </cell>
          <cell r="C21">
            <v>1</v>
          </cell>
          <cell r="D21">
            <v>10</v>
          </cell>
          <cell r="E21">
            <v>1</v>
          </cell>
          <cell r="F21">
            <v>827</v>
          </cell>
        </row>
        <row r="22">
          <cell r="A22">
            <v>1995</v>
          </cell>
          <cell r="B22">
            <v>1</v>
          </cell>
          <cell r="C22">
            <v>1</v>
          </cell>
          <cell r="D22">
            <v>11</v>
          </cell>
          <cell r="E22">
            <v>0</v>
          </cell>
          <cell r="F22">
            <v>624</v>
          </cell>
        </row>
        <row r="23">
          <cell r="A23">
            <v>1995</v>
          </cell>
          <cell r="B23">
            <v>1</v>
          </cell>
          <cell r="C23">
            <v>1</v>
          </cell>
          <cell r="D23">
            <v>11</v>
          </cell>
          <cell r="E23">
            <v>1</v>
          </cell>
          <cell r="F23">
            <v>455</v>
          </cell>
        </row>
        <row r="24">
          <cell r="A24">
            <v>1995</v>
          </cell>
          <cell r="B24">
            <v>1</v>
          </cell>
          <cell r="C24">
            <v>1</v>
          </cell>
          <cell r="D24">
            <v>12</v>
          </cell>
          <cell r="E24">
            <v>0</v>
          </cell>
          <cell r="F24">
            <v>582</v>
          </cell>
        </row>
        <row r="25">
          <cell r="A25">
            <v>1995</v>
          </cell>
          <cell r="B25">
            <v>1</v>
          </cell>
          <cell r="C25">
            <v>1</v>
          </cell>
          <cell r="D25">
            <v>12</v>
          </cell>
          <cell r="E25">
            <v>1</v>
          </cell>
          <cell r="F25">
            <v>320</v>
          </cell>
        </row>
        <row r="26">
          <cell r="A26">
            <v>1995</v>
          </cell>
          <cell r="B26">
            <v>1</v>
          </cell>
          <cell r="C26">
            <v>1</v>
          </cell>
          <cell r="D26">
            <v>13</v>
          </cell>
          <cell r="E26">
            <v>0</v>
          </cell>
          <cell r="F26">
            <v>513</v>
          </cell>
        </row>
        <row r="27">
          <cell r="A27">
            <v>1995</v>
          </cell>
          <cell r="B27">
            <v>1</v>
          </cell>
          <cell r="C27">
            <v>1</v>
          </cell>
          <cell r="D27">
            <v>13</v>
          </cell>
          <cell r="E27">
            <v>1</v>
          </cell>
          <cell r="F27">
            <v>226</v>
          </cell>
        </row>
        <row r="28">
          <cell r="A28">
            <v>1995</v>
          </cell>
          <cell r="B28">
            <v>1</v>
          </cell>
          <cell r="C28">
            <v>1</v>
          </cell>
          <cell r="D28">
            <v>14</v>
          </cell>
          <cell r="E28">
            <v>0</v>
          </cell>
          <cell r="F28">
            <v>410</v>
          </cell>
        </row>
        <row r="29">
          <cell r="A29">
            <v>1995</v>
          </cell>
          <cell r="B29">
            <v>1</v>
          </cell>
          <cell r="C29">
            <v>1</v>
          </cell>
          <cell r="D29">
            <v>14</v>
          </cell>
          <cell r="E29">
            <v>1</v>
          </cell>
          <cell r="F29">
            <v>156</v>
          </cell>
        </row>
        <row r="30">
          <cell r="A30">
            <v>1995</v>
          </cell>
          <cell r="B30">
            <v>1</v>
          </cell>
          <cell r="C30">
            <v>1</v>
          </cell>
          <cell r="D30">
            <v>15</v>
          </cell>
          <cell r="E30">
            <v>0</v>
          </cell>
          <cell r="F30">
            <v>196</v>
          </cell>
        </row>
        <row r="31">
          <cell r="A31">
            <v>1995</v>
          </cell>
          <cell r="B31">
            <v>1</v>
          </cell>
          <cell r="C31">
            <v>1</v>
          </cell>
          <cell r="D31">
            <v>15</v>
          </cell>
          <cell r="E31">
            <v>1</v>
          </cell>
          <cell r="F31">
            <v>69</v>
          </cell>
        </row>
        <row r="32">
          <cell r="A32">
            <v>1995</v>
          </cell>
          <cell r="B32">
            <v>1</v>
          </cell>
          <cell r="C32">
            <v>1</v>
          </cell>
          <cell r="D32">
            <v>16</v>
          </cell>
          <cell r="E32">
            <v>0</v>
          </cell>
          <cell r="F32">
            <v>73</v>
          </cell>
        </row>
        <row r="33">
          <cell r="A33">
            <v>1995</v>
          </cell>
          <cell r="B33">
            <v>1</v>
          </cell>
          <cell r="C33">
            <v>1</v>
          </cell>
          <cell r="D33">
            <v>16</v>
          </cell>
          <cell r="E33">
            <v>1</v>
          </cell>
          <cell r="F33">
            <v>36</v>
          </cell>
        </row>
        <row r="34">
          <cell r="A34">
            <v>1995</v>
          </cell>
          <cell r="B34">
            <v>1</v>
          </cell>
          <cell r="C34">
            <v>1</v>
          </cell>
          <cell r="D34">
            <v>17</v>
          </cell>
          <cell r="E34">
            <v>0</v>
          </cell>
          <cell r="F34">
            <v>43</v>
          </cell>
        </row>
        <row r="35">
          <cell r="A35">
            <v>1995</v>
          </cell>
          <cell r="B35">
            <v>1</v>
          </cell>
          <cell r="C35">
            <v>1</v>
          </cell>
          <cell r="D35">
            <v>17</v>
          </cell>
          <cell r="E35">
            <v>1</v>
          </cell>
          <cell r="F35">
            <v>31</v>
          </cell>
        </row>
        <row r="36">
          <cell r="A36">
            <v>1995</v>
          </cell>
          <cell r="B36">
            <v>1</v>
          </cell>
          <cell r="C36">
            <v>1</v>
          </cell>
          <cell r="D36">
            <v>18</v>
          </cell>
          <cell r="E36">
            <v>0</v>
          </cell>
          <cell r="F36">
            <v>16</v>
          </cell>
        </row>
        <row r="37">
          <cell r="A37">
            <v>1995</v>
          </cell>
          <cell r="B37">
            <v>1</v>
          </cell>
          <cell r="C37">
            <v>1</v>
          </cell>
          <cell r="D37">
            <v>18</v>
          </cell>
          <cell r="E37">
            <v>1</v>
          </cell>
          <cell r="F37">
            <v>17</v>
          </cell>
        </row>
        <row r="38">
          <cell r="A38">
            <v>1995</v>
          </cell>
          <cell r="B38">
            <v>1</v>
          </cell>
          <cell r="C38">
            <v>1</v>
          </cell>
          <cell r="D38">
            <v>19</v>
          </cell>
          <cell r="E38">
            <v>0</v>
          </cell>
          <cell r="F38">
            <v>7</v>
          </cell>
        </row>
        <row r="39">
          <cell r="A39">
            <v>1995</v>
          </cell>
          <cell r="B39">
            <v>1</v>
          </cell>
          <cell r="C39">
            <v>1</v>
          </cell>
          <cell r="D39">
            <v>19</v>
          </cell>
          <cell r="E39">
            <v>1</v>
          </cell>
          <cell r="F39">
            <v>18</v>
          </cell>
        </row>
        <row r="40">
          <cell r="A40">
            <v>1995</v>
          </cell>
          <cell r="B40">
            <v>1</v>
          </cell>
          <cell r="C40">
            <v>2</v>
          </cell>
          <cell r="D40">
            <v>1</v>
          </cell>
          <cell r="E40">
            <v>0</v>
          </cell>
          <cell r="F40">
            <v>655</v>
          </cell>
        </row>
        <row r="41">
          <cell r="A41">
            <v>1995</v>
          </cell>
          <cell r="B41">
            <v>1</v>
          </cell>
          <cell r="C41">
            <v>2</v>
          </cell>
          <cell r="D41">
            <v>1</v>
          </cell>
          <cell r="E41">
            <v>1</v>
          </cell>
          <cell r="F41">
            <v>1875</v>
          </cell>
        </row>
        <row r="42">
          <cell r="A42">
            <v>1995</v>
          </cell>
          <cell r="B42">
            <v>1</v>
          </cell>
          <cell r="C42">
            <v>2</v>
          </cell>
          <cell r="D42">
            <v>2</v>
          </cell>
          <cell r="E42">
            <v>0</v>
          </cell>
          <cell r="F42">
            <v>383</v>
          </cell>
        </row>
        <row r="43">
          <cell r="A43">
            <v>1995</v>
          </cell>
          <cell r="B43">
            <v>1</v>
          </cell>
          <cell r="C43">
            <v>2</v>
          </cell>
          <cell r="D43">
            <v>2</v>
          </cell>
          <cell r="E43">
            <v>1</v>
          </cell>
          <cell r="F43">
            <v>1464</v>
          </cell>
        </row>
        <row r="44">
          <cell r="A44">
            <v>1995</v>
          </cell>
          <cell r="B44">
            <v>1</v>
          </cell>
          <cell r="C44">
            <v>2</v>
          </cell>
          <cell r="D44">
            <v>3</v>
          </cell>
          <cell r="E44">
            <v>0</v>
          </cell>
          <cell r="F44">
            <v>286</v>
          </cell>
        </row>
        <row r="45">
          <cell r="A45">
            <v>1995</v>
          </cell>
          <cell r="B45">
            <v>1</v>
          </cell>
          <cell r="C45">
            <v>2</v>
          </cell>
          <cell r="D45">
            <v>3</v>
          </cell>
          <cell r="E45">
            <v>1</v>
          </cell>
          <cell r="F45">
            <v>1072</v>
          </cell>
        </row>
        <row r="46">
          <cell r="A46">
            <v>1995</v>
          </cell>
          <cell r="B46">
            <v>1</v>
          </cell>
          <cell r="C46">
            <v>2</v>
          </cell>
          <cell r="D46">
            <v>4</v>
          </cell>
          <cell r="E46">
            <v>0</v>
          </cell>
          <cell r="F46">
            <v>339</v>
          </cell>
        </row>
        <row r="47">
          <cell r="A47">
            <v>1995</v>
          </cell>
          <cell r="B47">
            <v>1</v>
          </cell>
          <cell r="C47">
            <v>2</v>
          </cell>
          <cell r="D47">
            <v>4</v>
          </cell>
          <cell r="E47">
            <v>1</v>
          </cell>
          <cell r="F47">
            <v>1830</v>
          </cell>
        </row>
        <row r="48">
          <cell r="A48">
            <v>1995</v>
          </cell>
          <cell r="B48">
            <v>1</v>
          </cell>
          <cell r="C48">
            <v>2</v>
          </cell>
          <cell r="D48">
            <v>5</v>
          </cell>
          <cell r="E48">
            <v>0</v>
          </cell>
          <cell r="F48">
            <v>579</v>
          </cell>
        </row>
        <row r="49">
          <cell r="A49">
            <v>1995</v>
          </cell>
          <cell r="B49">
            <v>1</v>
          </cell>
          <cell r="C49">
            <v>2</v>
          </cell>
          <cell r="D49">
            <v>5</v>
          </cell>
          <cell r="E49">
            <v>1</v>
          </cell>
          <cell r="F49">
            <v>6648</v>
          </cell>
        </row>
        <row r="50">
          <cell r="A50">
            <v>1995</v>
          </cell>
          <cell r="B50">
            <v>1</v>
          </cell>
          <cell r="C50">
            <v>2</v>
          </cell>
          <cell r="D50">
            <v>6</v>
          </cell>
          <cell r="E50">
            <v>0</v>
          </cell>
          <cell r="F50">
            <v>707</v>
          </cell>
        </row>
        <row r="51">
          <cell r="A51">
            <v>1995</v>
          </cell>
          <cell r="B51">
            <v>1</v>
          </cell>
          <cell r="C51">
            <v>2</v>
          </cell>
          <cell r="D51">
            <v>6</v>
          </cell>
          <cell r="E51">
            <v>1</v>
          </cell>
          <cell r="F51">
            <v>7518</v>
          </cell>
        </row>
        <row r="52">
          <cell r="A52">
            <v>1995</v>
          </cell>
          <cell r="B52">
            <v>1</v>
          </cell>
          <cell r="C52">
            <v>2</v>
          </cell>
          <cell r="D52">
            <v>7</v>
          </cell>
          <cell r="E52">
            <v>0</v>
          </cell>
          <cell r="F52">
            <v>694</v>
          </cell>
        </row>
        <row r="53">
          <cell r="A53">
            <v>1995</v>
          </cell>
          <cell r="B53">
            <v>1</v>
          </cell>
          <cell r="C53">
            <v>2</v>
          </cell>
          <cell r="D53">
            <v>7</v>
          </cell>
          <cell r="E53">
            <v>1</v>
          </cell>
          <cell r="F53">
            <v>4598</v>
          </cell>
        </row>
        <row r="54">
          <cell r="A54">
            <v>1995</v>
          </cell>
          <cell r="B54">
            <v>1</v>
          </cell>
          <cell r="C54">
            <v>2</v>
          </cell>
          <cell r="D54">
            <v>8</v>
          </cell>
          <cell r="E54">
            <v>0</v>
          </cell>
          <cell r="F54">
            <v>427</v>
          </cell>
        </row>
        <row r="55">
          <cell r="A55">
            <v>1995</v>
          </cell>
          <cell r="B55">
            <v>1</v>
          </cell>
          <cell r="C55">
            <v>2</v>
          </cell>
          <cell r="D55">
            <v>8</v>
          </cell>
          <cell r="E55">
            <v>1</v>
          </cell>
          <cell r="F55">
            <v>2645</v>
          </cell>
        </row>
        <row r="56">
          <cell r="A56">
            <v>1995</v>
          </cell>
          <cell r="B56">
            <v>1</v>
          </cell>
          <cell r="C56">
            <v>2</v>
          </cell>
          <cell r="D56">
            <v>9</v>
          </cell>
          <cell r="E56">
            <v>0</v>
          </cell>
          <cell r="F56">
            <v>351</v>
          </cell>
        </row>
        <row r="57">
          <cell r="A57">
            <v>1995</v>
          </cell>
          <cell r="B57">
            <v>1</v>
          </cell>
          <cell r="C57">
            <v>2</v>
          </cell>
          <cell r="D57">
            <v>9</v>
          </cell>
          <cell r="E57">
            <v>1</v>
          </cell>
          <cell r="F57">
            <v>1500</v>
          </cell>
        </row>
        <row r="58">
          <cell r="A58">
            <v>1995</v>
          </cell>
          <cell r="B58">
            <v>1</v>
          </cell>
          <cell r="C58">
            <v>2</v>
          </cell>
          <cell r="D58">
            <v>10</v>
          </cell>
          <cell r="E58">
            <v>0</v>
          </cell>
          <cell r="F58">
            <v>333</v>
          </cell>
        </row>
        <row r="59">
          <cell r="A59">
            <v>1995</v>
          </cell>
          <cell r="B59">
            <v>1</v>
          </cell>
          <cell r="C59">
            <v>2</v>
          </cell>
          <cell r="D59">
            <v>10</v>
          </cell>
          <cell r="E59">
            <v>1</v>
          </cell>
          <cell r="F59">
            <v>908</v>
          </cell>
        </row>
        <row r="60">
          <cell r="A60">
            <v>1995</v>
          </cell>
          <cell r="B60">
            <v>1</v>
          </cell>
          <cell r="C60">
            <v>2</v>
          </cell>
          <cell r="D60">
            <v>11</v>
          </cell>
          <cell r="E60">
            <v>0</v>
          </cell>
          <cell r="F60">
            <v>371</v>
          </cell>
        </row>
        <row r="61">
          <cell r="A61">
            <v>1995</v>
          </cell>
          <cell r="B61">
            <v>1</v>
          </cell>
          <cell r="C61">
            <v>2</v>
          </cell>
          <cell r="D61">
            <v>11</v>
          </cell>
          <cell r="E61">
            <v>1</v>
          </cell>
          <cell r="F61">
            <v>538</v>
          </cell>
        </row>
        <row r="62">
          <cell r="A62">
            <v>1995</v>
          </cell>
          <cell r="B62">
            <v>1</v>
          </cell>
          <cell r="C62">
            <v>2</v>
          </cell>
          <cell r="D62">
            <v>12</v>
          </cell>
          <cell r="E62">
            <v>0</v>
          </cell>
          <cell r="F62">
            <v>370</v>
          </cell>
        </row>
        <row r="63">
          <cell r="A63">
            <v>1995</v>
          </cell>
          <cell r="B63">
            <v>1</v>
          </cell>
          <cell r="C63">
            <v>2</v>
          </cell>
          <cell r="D63">
            <v>12</v>
          </cell>
          <cell r="E63">
            <v>1</v>
          </cell>
          <cell r="F63">
            <v>353</v>
          </cell>
        </row>
        <row r="64">
          <cell r="A64">
            <v>1995</v>
          </cell>
          <cell r="B64">
            <v>1</v>
          </cell>
          <cell r="C64">
            <v>2</v>
          </cell>
          <cell r="D64">
            <v>13</v>
          </cell>
          <cell r="E64">
            <v>0</v>
          </cell>
          <cell r="F64">
            <v>328</v>
          </cell>
        </row>
        <row r="65">
          <cell r="A65">
            <v>1995</v>
          </cell>
          <cell r="B65">
            <v>1</v>
          </cell>
          <cell r="C65">
            <v>2</v>
          </cell>
          <cell r="D65">
            <v>13</v>
          </cell>
          <cell r="E65">
            <v>1</v>
          </cell>
          <cell r="F65">
            <v>252</v>
          </cell>
        </row>
        <row r="66">
          <cell r="A66">
            <v>1995</v>
          </cell>
          <cell r="B66">
            <v>1</v>
          </cell>
          <cell r="C66">
            <v>2</v>
          </cell>
          <cell r="D66">
            <v>14</v>
          </cell>
          <cell r="E66">
            <v>0</v>
          </cell>
          <cell r="F66">
            <v>260</v>
          </cell>
        </row>
        <row r="67">
          <cell r="A67">
            <v>1995</v>
          </cell>
          <cell r="B67">
            <v>1</v>
          </cell>
          <cell r="C67">
            <v>2</v>
          </cell>
          <cell r="D67">
            <v>14</v>
          </cell>
          <cell r="E67">
            <v>1</v>
          </cell>
          <cell r="F67">
            <v>165</v>
          </cell>
        </row>
        <row r="68">
          <cell r="A68">
            <v>1995</v>
          </cell>
          <cell r="B68">
            <v>1</v>
          </cell>
          <cell r="C68">
            <v>2</v>
          </cell>
          <cell r="D68">
            <v>15</v>
          </cell>
          <cell r="E68">
            <v>0</v>
          </cell>
          <cell r="F68">
            <v>173</v>
          </cell>
        </row>
        <row r="69">
          <cell r="A69">
            <v>1995</v>
          </cell>
          <cell r="B69">
            <v>1</v>
          </cell>
          <cell r="C69">
            <v>2</v>
          </cell>
          <cell r="D69">
            <v>15</v>
          </cell>
          <cell r="E69">
            <v>1</v>
          </cell>
          <cell r="F69">
            <v>92</v>
          </cell>
        </row>
        <row r="70">
          <cell r="A70">
            <v>1995</v>
          </cell>
          <cell r="B70">
            <v>1</v>
          </cell>
          <cell r="C70">
            <v>2</v>
          </cell>
          <cell r="D70">
            <v>16</v>
          </cell>
          <cell r="E70">
            <v>0</v>
          </cell>
          <cell r="F70">
            <v>62</v>
          </cell>
        </row>
        <row r="71">
          <cell r="A71">
            <v>1995</v>
          </cell>
          <cell r="B71">
            <v>1</v>
          </cell>
          <cell r="C71">
            <v>2</v>
          </cell>
          <cell r="D71">
            <v>16</v>
          </cell>
          <cell r="E71">
            <v>1</v>
          </cell>
          <cell r="F71">
            <v>66</v>
          </cell>
        </row>
        <row r="72">
          <cell r="A72">
            <v>1995</v>
          </cell>
          <cell r="B72">
            <v>1</v>
          </cell>
          <cell r="C72">
            <v>2</v>
          </cell>
          <cell r="D72">
            <v>17</v>
          </cell>
          <cell r="E72">
            <v>0</v>
          </cell>
          <cell r="F72">
            <v>70</v>
          </cell>
        </row>
        <row r="73">
          <cell r="A73">
            <v>1995</v>
          </cell>
          <cell r="B73">
            <v>1</v>
          </cell>
          <cell r="C73">
            <v>2</v>
          </cell>
          <cell r="D73">
            <v>17</v>
          </cell>
          <cell r="E73">
            <v>1</v>
          </cell>
          <cell r="F73">
            <v>46</v>
          </cell>
        </row>
        <row r="74">
          <cell r="A74">
            <v>1995</v>
          </cell>
          <cell r="B74">
            <v>1</v>
          </cell>
          <cell r="C74">
            <v>2</v>
          </cell>
          <cell r="D74">
            <v>18</v>
          </cell>
          <cell r="E74">
            <v>0</v>
          </cell>
          <cell r="F74">
            <v>33</v>
          </cell>
        </row>
        <row r="75">
          <cell r="A75">
            <v>1995</v>
          </cell>
          <cell r="B75">
            <v>1</v>
          </cell>
          <cell r="C75">
            <v>2</v>
          </cell>
          <cell r="D75">
            <v>18</v>
          </cell>
          <cell r="E75">
            <v>1</v>
          </cell>
          <cell r="F75">
            <v>37</v>
          </cell>
        </row>
        <row r="76">
          <cell r="A76">
            <v>1995</v>
          </cell>
          <cell r="B76">
            <v>1</v>
          </cell>
          <cell r="C76">
            <v>2</v>
          </cell>
          <cell r="D76">
            <v>19</v>
          </cell>
          <cell r="E76">
            <v>0</v>
          </cell>
          <cell r="F76">
            <v>10</v>
          </cell>
        </row>
        <row r="77">
          <cell r="A77">
            <v>1995</v>
          </cell>
          <cell r="B77">
            <v>1</v>
          </cell>
          <cell r="C77">
            <v>2</v>
          </cell>
          <cell r="D77">
            <v>19</v>
          </cell>
          <cell r="E77">
            <v>1</v>
          </cell>
          <cell r="F77">
            <v>32</v>
          </cell>
        </row>
        <row r="78">
          <cell r="A78">
            <v>1995</v>
          </cell>
          <cell r="B78">
            <v>4</v>
          </cell>
          <cell r="C78">
            <v>1</v>
          </cell>
          <cell r="D78">
            <v>1</v>
          </cell>
          <cell r="E78">
            <v>0</v>
          </cell>
          <cell r="F78">
            <v>470</v>
          </cell>
        </row>
        <row r="79">
          <cell r="A79">
            <v>1995</v>
          </cell>
          <cell r="B79">
            <v>4</v>
          </cell>
          <cell r="C79">
            <v>1</v>
          </cell>
          <cell r="D79">
            <v>1</v>
          </cell>
          <cell r="E79">
            <v>1</v>
          </cell>
          <cell r="F79">
            <v>381</v>
          </cell>
        </row>
        <row r="80">
          <cell r="A80">
            <v>1995</v>
          </cell>
          <cell r="B80">
            <v>4</v>
          </cell>
          <cell r="C80">
            <v>1</v>
          </cell>
          <cell r="D80">
            <v>2</v>
          </cell>
          <cell r="E80">
            <v>0</v>
          </cell>
          <cell r="F80">
            <v>485</v>
          </cell>
        </row>
        <row r="81">
          <cell r="A81">
            <v>1995</v>
          </cell>
          <cell r="B81">
            <v>4</v>
          </cell>
          <cell r="C81">
            <v>1</v>
          </cell>
          <cell r="D81">
            <v>2</v>
          </cell>
          <cell r="E81">
            <v>1</v>
          </cell>
          <cell r="F81">
            <v>312</v>
          </cell>
        </row>
        <row r="82">
          <cell r="A82">
            <v>1995</v>
          </cell>
          <cell r="B82">
            <v>4</v>
          </cell>
          <cell r="C82">
            <v>1</v>
          </cell>
          <cell r="D82">
            <v>3</v>
          </cell>
          <cell r="E82">
            <v>0</v>
          </cell>
          <cell r="F82">
            <v>391</v>
          </cell>
        </row>
        <row r="83">
          <cell r="A83">
            <v>1995</v>
          </cell>
          <cell r="B83">
            <v>4</v>
          </cell>
          <cell r="C83">
            <v>1</v>
          </cell>
          <cell r="D83">
            <v>3</v>
          </cell>
          <cell r="E83">
            <v>1</v>
          </cell>
          <cell r="F83">
            <v>213</v>
          </cell>
        </row>
        <row r="84">
          <cell r="A84">
            <v>1995</v>
          </cell>
          <cell r="B84">
            <v>4</v>
          </cell>
          <cell r="C84">
            <v>1</v>
          </cell>
          <cell r="D84">
            <v>4</v>
          </cell>
          <cell r="E84">
            <v>0</v>
          </cell>
          <cell r="F84">
            <v>315</v>
          </cell>
        </row>
        <row r="85">
          <cell r="A85">
            <v>1995</v>
          </cell>
          <cell r="B85">
            <v>4</v>
          </cell>
          <cell r="C85">
            <v>1</v>
          </cell>
          <cell r="D85">
            <v>4</v>
          </cell>
          <cell r="E85">
            <v>1</v>
          </cell>
          <cell r="F85">
            <v>347</v>
          </cell>
        </row>
        <row r="86">
          <cell r="A86">
            <v>1995</v>
          </cell>
          <cell r="B86">
            <v>4</v>
          </cell>
          <cell r="C86">
            <v>1</v>
          </cell>
          <cell r="D86">
            <v>5</v>
          </cell>
          <cell r="E86">
            <v>0</v>
          </cell>
          <cell r="F86">
            <v>355</v>
          </cell>
        </row>
        <row r="87">
          <cell r="A87">
            <v>1995</v>
          </cell>
          <cell r="B87">
            <v>4</v>
          </cell>
          <cell r="C87">
            <v>1</v>
          </cell>
          <cell r="D87">
            <v>5</v>
          </cell>
          <cell r="E87">
            <v>1</v>
          </cell>
          <cell r="F87">
            <v>690</v>
          </cell>
        </row>
        <row r="88">
          <cell r="A88">
            <v>1995</v>
          </cell>
          <cell r="B88">
            <v>4</v>
          </cell>
          <cell r="C88">
            <v>1</v>
          </cell>
          <cell r="D88">
            <v>6</v>
          </cell>
          <cell r="E88">
            <v>0</v>
          </cell>
          <cell r="F88">
            <v>544</v>
          </cell>
        </row>
        <row r="89">
          <cell r="A89">
            <v>1995</v>
          </cell>
          <cell r="B89">
            <v>4</v>
          </cell>
          <cell r="C89">
            <v>1</v>
          </cell>
          <cell r="D89">
            <v>6</v>
          </cell>
          <cell r="E89">
            <v>1</v>
          </cell>
          <cell r="F89">
            <v>882</v>
          </cell>
        </row>
        <row r="90">
          <cell r="A90">
            <v>1995</v>
          </cell>
          <cell r="B90">
            <v>4</v>
          </cell>
          <cell r="C90">
            <v>1</v>
          </cell>
          <cell r="D90">
            <v>7</v>
          </cell>
          <cell r="E90">
            <v>0</v>
          </cell>
          <cell r="F90">
            <v>561</v>
          </cell>
        </row>
        <row r="91">
          <cell r="A91">
            <v>1995</v>
          </cell>
          <cell r="B91">
            <v>4</v>
          </cell>
          <cell r="C91">
            <v>1</v>
          </cell>
          <cell r="D91">
            <v>7</v>
          </cell>
          <cell r="E91">
            <v>1</v>
          </cell>
          <cell r="F91">
            <v>732</v>
          </cell>
        </row>
        <row r="92">
          <cell r="A92">
            <v>1995</v>
          </cell>
          <cell r="B92">
            <v>4</v>
          </cell>
          <cell r="C92">
            <v>1</v>
          </cell>
          <cell r="D92">
            <v>8</v>
          </cell>
          <cell r="E92">
            <v>0</v>
          </cell>
          <cell r="F92">
            <v>500</v>
          </cell>
        </row>
        <row r="93">
          <cell r="A93">
            <v>1995</v>
          </cell>
          <cell r="B93">
            <v>4</v>
          </cell>
          <cell r="C93">
            <v>1</v>
          </cell>
          <cell r="D93">
            <v>8</v>
          </cell>
          <cell r="E93">
            <v>1</v>
          </cell>
          <cell r="F93">
            <v>419</v>
          </cell>
        </row>
        <row r="94">
          <cell r="A94">
            <v>1995</v>
          </cell>
          <cell r="B94">
            <v>4</v>
          </cell>
          <cell r="C94">
            <v>1</v>
          </cell>
          <cell r="D94">
            <v>9</v>
          </cell>
          <cell r="E94">
            <v>0</v>
          </cell>
          <cell r="F94">
            <v>452</v>
          </cell>
        </row>
        <row r="95">
          <cell r="A95">
            <v>1995</v>
          </cell>
          <cell r="B95">
            <v>4</v>
          </cell>
          <cell r="C95">
            <v>1</v>
          </cell>
          <cell r="D95">
            <v>9</v>
          </cell>
          <cell r="E95">
            <v>1</v>
          </cell>
          <cell r="F95">
            <v>252</v>
          </cell>
        </row>
        <row r="96">
          <cell r="A96">
            <v>1995</v>
          </cell>
          <cell r="B96">
            <v>4</v>
          </cell>
          <cell r="C96">
            <v>1</v>
          </cell>
          <cell r="D96">
            <v>10</v>
          </cell>
          <cell r="E96">
            <v>0</v>
          </cell>
          <cell r="F96">
            <v>377</v>
          </cell>
        </row>
        <row r="97">
          <cell r="A97">
            <v>1995</v>
          </cell>
          <cell r="B97">
            <v>4</v>
          </cell>
          <cell r="C97">
            <v>1</v>
          </cell>
          <cell r="D97">
            <v>10</v>
          </cell>
          <cell r="E97">
            <v>1</v>
          </cell>
          <cell r="F97">
            <v>130</v>
          </cell>
        </row>
        <row r="98">
          <cell r="A98">
            <v>1995</v>
          </cell>
          <cell r="B98">
            <v>4</v>
          </cell>
          <cell r="C98">
            <v>1</v>
          </cell>
          <cell r="D98">
            <v>11</v>
          </cell>
          <cell r="E98">
            <v>0</v>
          </cell>
          <cell r="F98">
            <v>367</v>
          </cell>
        </row>
        <row r="99">
          <cell r="A99">
            <v>1995</v>
          </cell>
          <cell r="B99">
            <v>4</v>
          </cell>
          <cell r="C99">
            <v>1</v>
          </cell>
          <cell r="D99">
            <v>11</v>
          </cell>
          <cell r="E99">
            <v>1</v>
          </cell>
          <cell r="F99">
            <v>89</v>
          </cell>
        </row>
        <row r="100">
          <cell r="A100">
            <v>1995</v>
          </cell>
          <cell r="B100">
            <v>4</v>
          </cell>
          <cell r="C100">
            <v>1</v>
          </cell>
          <cell r="D100">
            <v>12</v>
          </cell>
          <cell r="E100">
            <v>0</v>
          </cell>
          <cell r="F100">
            <v>520</v>
          </cell>
        </row>
        <row r="101">
          <cell r="A101">
            <v>1995</v>
          </cell>
          <cell r="B101">
            <v>4</v>
          </cell>
          <cell r="C101">
            <v>1</v>
          </cell>
          <cell r="D101">
            <v>12</v>
          </cell>
          <cell r="E101">
            <v>1</v>
          </cell>
          <cell r="F101">
            <v>93</v>
          </cell>
        </row>
        <row r="102">
          <cell r="A102">
            <v>1995</v>
          </cell>
          <cell r="B102">
            <v>4</v>
          </cell>
          <cell r="C102">
            <v>1</v>
          </cell>
          <cell r="D102">
            <v>13</v>
          </cell>
          <cell r="E102">
            <v>0</v>
          </cell>
          <cell r="F102">
            <v>866</v>
          </cell>
        </row>
        <row r="103">
          <cell r="A103">
            <v>1995</v>
          </cell>
          <cell r="B103">
            <v>4</v>
          </cell>
          <cell r="C103">
            <v>1</v>
          </cell>
          <cell r="D103">
            <v>13</v>
          </cell>
          <cell r="E103">
            <v>1</v>
          </cell>
          <cell r="F103">
            <v>78</v>
          </cell>
        </row>
        <row r="104">
          <cell r="A104">
            <v>1995</v>
          </cell>
          <cell r="B104">
            <v>4</v>
          </cell>
          <cell r="C104">
            <v>1</v>
          </cell>
          <cell r="D104">
            <v>14</v>
          </cell>
          <cell r="E104">
            <v>0</v>
          </cell>
          <cell r="F104">
            <v>588</v>
          </cell>
        </row>
        <row r="105">
          <cell r="A105">
            <v>1995</v>
          </cell>
          <cell r="B105">
            <v>4</v>
          </cell>
          <cell r="C105">
            <v>1</v>
          </cell>
          <cell r="D105">
            <v>14</v>
          </cell>
          <cell r="E105">
            <v>1</v>
          </cell>
          <cell r="F105">
            <v>72</v>
          </cell>
        </row>
        <row r="106">
          <cell r="A106">
            <v>1995</v>
          </cell>
          <cell r="B106">
            <v>4</v>
          </cell>
          <cell r="C106">
            <v>1</v>
          </cell>
          <cell r="D106">
            <v>15</v>
          </cell>
          <cell r="E106">
            <v>0</v>
          </cell>
          <cell r="F106">
            <v>179</v>
          </cell>
        </row>
        <row r="107">
          <cell r="A107">
            <v>1995</v>
          </cell>
          <cell r="B107">
            <v>4</v>
          </cell>
          <cell r="C107">
            <v>1</v>
          </cell>
          <cell r="D107">
            <v>15</v>
          </cell>
          <cell r="E107">
            <v>1</v>
          </cell>
          <cell r="F107">
            <v>35</v>
          </cell>
        </row>
        <row r="108">
          <cell r="A108">
            <v>1995</v>
          </cell>
          <cell r="B108">
            <v>4</v>
          </cell>
          <cell r="C108">
            <v>1</v>
          </cell>
          <cell r="D108">
            <v>16</v>
          </cell>
          <cell r="E108">
            <v>0</v>
          </cell>
          <cell r="F108">
            <v>68</v>
          </cell>
        </row>
        <row r="109">
          <cell r="A109">
            <v>1995</v>
          </cell>
          <cell r="B109">
            <v>4</v>
          </cell>
          <cell r="C109">
            <v>1</v>
          </cell>
          <cell r="D109">
            <v>16</v>
          </cell>
          <cell r="E109">
            <v>1</v>
          </cell>
          <cell r="F109">
            <v>12</v>
          </cell>
        </row>
        <row r="110">
          <cell r="A110">
            <v>1995</v>
          </cell>
          <cell r="B110">
            <v>4</v>
          </cell>
          <cell r="C110">
            <v>1</v>
          </cell>
          <cell r="D110">
            <v>17</v>
          </cell>
          <cell r="E110">
            <v>0</v>
          </cell>
          <cell r="F110">
            <v>44</v>
          </cell>
        </row>
        <row r="111">
          <cell r="A111">
            <v>1995</v>
          </cell>
          <cell r="B111">
            <v>4</v>
          </cell>
          <cell r="C111">
            <v>1</v>
          </cell>
          <cell r="D111">
            <v>17</v>
          </cell>
          <cell r="E111">
            <v>1</v>
          </cell>
          <cell r="F111">
            <v>7</v>
          </cell>
        </row>
        <row r="112">
          <cell r="A112">
            <v>1995</v>
          </cell>
          <cell r="B112">
            <v>4</v>
          </cell>
          <cell r="C112">
            <v>1</v>
          </cell>
          <cell r="D112">
            <v>18</v>
          </cell>
          <cell r="E112">
            <v>0</v>
          </cell>
          <cell r="F112">
            <v>21</v>
          </cell>
        </row>
        <row r="113">
          <cell r="A113">
            <v>1995</v>
          </cell>
          <cell r="B113">
            <v>4</v>
          </cell>
          <cell r="C113">
            <v>1</v>
          </cell>
          <cell r="D113">
            <v>18</v>
          </cell>
          <cell r="E113">
            <v>1</v>
          </cell>
          <cell r="F113">
            <v>4</v>
          </cell>
        </row>
        <row r="114">
          <cell r="A114">
            <v>1995</v>
          </cell>
          <cell r="B114">
            <v>4</v>
          </cell>
          <cell r="C114">
            <v>1</v>
          </cell>
          <cell r="D114">
            <v>19</v>
          </cell>
          <cell r="E114">
            <v>0</v>
          </cell>
          <cell r="F114">
            <v>12</v>
          </cell>
        </row>
        <row r="115">
          <cell r="A115">
            <v>1995</v>
          </cell>
          <cell r="B115">
            <v>4</v>
          </cell>
          <cell r="C115">
            <v>1</v>
          </cell>
          <cell r="D115">
            <v>19</v>
          </cell>
          <cell r="E115">
            <v>1</v>
          </cell>
          <cell r="F115">
            <v>3</v>
          </cell>
        </row>
        <row r="116">
          <cell r="A116">
            <v>1995</v>
          </cell>
          <cell r="B116">
            <v>4</v>
          </cell>
          <cell r="C116">
            <v>2</v>
          </cell>
          <cell r="D116">
            <v>1</v>
          </cell>
          <cell r="E116">
            <v>0</v>
          </cell>
          <cell r="F116">
            <v>456</v>
          </cell>
        </row>
        <row r="117">
          <cell r="A117">
            <v>1995</v>
          </cell>
          <cell r="B117">
            <v>4</v>
          </cell>
          <cell r="C117">
            <v>2</v>
          </cell>
          <cell r="D117">
            <v>1</v>
          </cell>
          <cell r="E117">
            <v>1</v>
          </cell>
          <cell r="F117">
            <v>483</v>
          </cell>
        </row>
        <row r="118">
          <cell r="A118">
            <v>1995</v>
          </cell>
          <cell r="B118">
            <v>4</v>
          </cell>
          <cell r="C118">
            <v>2</v>
          </cell>
          <cell r="D118">
            <v>2</v>
          </cell>
          <cell r="E118">
            <v>0</v>
          </cell>
          <cell r="F118">
            <v>454</v>
          </cell>
        </row>
        <row r="119">
          <cell r="A119">
            <v>1995</v>
          </cell>
          <cell r="B119">
            <v>4</v>
          </cell>
          <cell r="C119">
            <v>2</v>
          </cell>
          <cell r="D119">
            <v>2</v>
          </cell>
          <cell r="E119">
            <v>1</v>
          </cell>
          <cell r="F119">
            <v>311</v>
          </cell>
        </row>
        <row r="120">
          <cell r="A120">
            <v>1995</v>
          </cell>
          <cell r="B120">
            <v>4</v>
          </cell>
          <cell r="C120">
            <v>2</v>
          </cell>
          <cell r="D120">
            <v>3</v>
          </cell>
          <cell r="E120">
            <v>0</v>
          </cell>
          <cell r="F120">
            <v>365</v>
          </cell>
        </row>
        <row r="121">
          <cell r="A121">
            <v>1995</v>
          </cell>
          <cell r="B121">
            <v>4</v>
          </cell>
          <cell r="C121">
            <v>2</v>
          </cell>
          <cell r="D121">
            <v>3</v>
          </cell>
          <cell r="E121">
            <v>1</v>
          </cell>
          <cell r="F121">
            <v>217</v>
          </cell>
        </row>
        <row r="122">
          <cell r="A122">
            <v>1995</v>
          </cell>
          <cell r="B122">
            <v>4</v>
          </cell>
          <cell r="C122">
            <v>2</v>
          </cell>
          <cell r="D122">
            <v>4</v>
          </cell>
          <cell r="E122">
            <v>0</v>
          </cell>
          <cell r="F122">
            <v>423</v>
          </cell>
        </row>
        <row r="123">
          <cell r="A123">
            <v>1995</v>
          </cell>
          <cell r="B123">
            <v>4</v>
          </cell>
          <cell r="C123">
            <v>2</v>
          </cell>
          <cell r="D123">
            <v>4</v>
          </cell>
          <cell r="E123">
            <v>1</v>
          </cell>
          <cell r="F123">
            <v>294</v>
          </cell>
        </row>
        <row r="124">
          <cell r="A124">
            <v>1995</v>
          </cell>
          <cell r="B124">
            <v>4</v>
          </cell>
          <cell r="C124">
            <v>2</v>
          </cell>
          <cell r="D124">
            <v>5</v>
          </cell>
          <cell r="E124">
            <v>0</v>
          </cell>
          <cell r="F124">
            <v>529</v>
          </cell>
        </row>
        <row r="125">
          <cell r="A125">
            <v>1995</v>
          </cell>
          <cell r="B125">
            <v>4</v>
          </cell>
          <cell r="C125">
            <v>2</v>
          </cell>
          <cell r="D125">
            <v>5</v>
          </cell>
          <cell r="E125">
            <v>1</v>
          </cell>
          <cell r="F125">
            <v>1123</v>
          </cell>
        </row>
        <row r="126">
          <cell r="A126">
            <v>1995</v>
          </cell>
          <cell r="B126">
            <v>4</v>
          </cell>
          <cell r="C126">
            <v>2</v>
          </cell>
          <cell r="D126">
            <v>6</v>
          </cell>
          <cell r="E126">
            <v>0</v>
          </cell>
          <cell r="F126">
            <v>544</v>
          </cell>
        </row>
        <row r="127">
          <cell r="A127">
            <v>1995</v>
          </cell>
          <cell r="B127">
            <v>4</v>
          </cell>
          <cell r="C127">
            <v>2</v>
          </cell>
          <cell r="D127">
            <v>6</v>
          </cell>
          <cell r="E127">
            <v>1</v>
          </cell>
          <cell r="F127">
            <v>1168</v>
          </cell>
        </row>
        <row r="128">
          <cell r="A128">
            <v>1995</v>
          </cell>
          <cell r="B128">
            <v>4</v>
          </cell>
          <cell r="C128">
            <v>2</v>
          </cell>
          <cell r="D128">
            <v>7</v>
          </cell>
          <cell r="E128">
            <v>0</v>
          </cell>
          <cell r="F128">
            <v>468</v>
          </cell>
        </row>
        <row r="129">
          <cell r="A129">
            <v>1995</v>
          </cell>
          <cell r="B129">
            <v>4</v>
          </cell>
          <cell r="C129">
            <v>2</v>
          </cell>
          <cell r="D129">
            <v>7</v>
          </cell>
          <cell r="E129">
            <v>1</v>
          </cell>
          <cell r="F129">
            <v>748</v>
          </cell>
        </row>
        <row r="130">
          <cell r="A130">
            <v>1995</v>
          </cell>
          <cell r="B130">
            <v>4</v>
          </cell>
          <cell r="C130">
            <v>2</v>
          </cell>
          <cell r="D130">
            <v>8</v>
          </cell>
          <cell r="E130">
            <v>0</v>
          </cell>
          <cell r="F130">
            <v>395</v>
          </cell>
        </row>
        <row r="131">
          <cell r="A131">
            <v>1995</v>
          </cell>
          <cell r="B131">
            <v>4</v>
          </cell>
          <cell r="C131">
            <v>2</v>
          </cell>
          <cell r="D131">
            <v>8</v>
          </cell>
          <cell r="E131">
            <v>1</v>
          </cell>
          <cell r="F131">
            <v>444</v>
          </cell>
        </row>
        <row r="132">
          <cell r="A132">
            <v>1995</v>
          </cell>
          <cell r="B132">
            <v>4</v>
          </cell>
          <cell r="C132">
            <v>2</v>
          </cell>
          <cell r="D132">
            <v>9</v>
          </cell>
          <cell r="E132">
            <v>0</v>
          </cell>
          <cell r="F132">
            <v>266</v>
          </cell>
        </row>
        <row r="133">
          <cell r="A133">
            <v>1995</v>
          </cell>
          <cell r="B133">
            <v>4</v>
          </cell>
          <cell r="C133">
            <v>2</v>
          </cell>
          <cell r="D133">
            <v>9</v>
          </cell>
          <cell r="E133">
            <v>1</v>
          </cell>
          <cell r="F133">
            <v>255</v>
          </cell>
        </row>
        <row r="134">
          <cell r="A134">
            <v>1995</v>
          </cell>
          <cell r="B134">
            <v>4</v>
          </cell>
          <cell r="C134">
            <v>2</v>
          </cell>
          <cell r="D134">
            <v>10</v>
          </cell>
          <cell r="E134">
            <v>0</v>
          </cell>
          <cell r="F134">
            <v>302</v>
          </cell>
        </row>
        <row r="135">
          <cell r="A135">
            <v>1995</v>
          </cell>
          <cell r="B135">
            <v>4</v>
          </cell>
          <cell r="C135">
            <v>2</v>
          </cell>
          <cell r="D135">
            <v>10</v>
          </cell>
          <cell r="E135">
            <v>1</v>
          </cell>
          <cell r="F135">
            <v>191</v>
          </cell>
        </row>
        <row r="136">
          <cell r="A136">
            <v>1995</v>
          </cell>
          <cell r="B136">
            <v>4</v>
          </cell>
          <cell r="C136">
            <v>2</v>
          </cell>
          <cell r="D136">
            <v>11</v>
          </cell>
          <cell r="E136">
            <v>0</v>
          </cell>
          <cell r="F136">
            <v>375</v>
          </cell>
        </row>
        <row r="137">
          <cell r="A137">
            <v>1995</v>
          </cell>
          <cell r="B137">
            <v>4</v>
          </cell>
          <cell r="C137">
            <v>2</v>
          </cell>
          <cell r="D137">
            <v>11</v>
          </cell>
          <cell r="E137">
            <v>1</v>
          </cell>
          <cell r="F137">
            <v>90</v>
          </cell>
        </row>
        <row r="138">
          <cell r="A138">
            <v>1995</v>
          </cell>
          <cell r="B138">
            <v>4</v>
          </cell>
          <cell r="C138">
            <v>2</v>
          </cell>
          <cell r="D138">
            <v>12</v>
          </cell>
          <cell r="E138">
            <v>0</v>
          </cell>
          <cell r="F138">
            <v>487</v>
          </cell>
        </row>
        <row r="139">
          <cell r="A139">
            <v>1995</v>
          </cell>
          <cell r="B139">
            <v>4</v>
          </cell>
          <cell r="C139">
            <v>2</v>
          </cell>
          <cell r="D139">
            <v>12</v>
          </cell>
          <cell r="E139">
            <v>1</v>
          </cell>
          <cell r="F139">
            <v>82</v>
          </cell>
        </row>
        <row r="140">
          <cell r="A140">
            <v>1995</v>
          </cell>
          <cell r="B140">
            <v>4</v>
          </cell>
          <cell r="C140">
            <v>2</v>
          </cell>
          <cell r="D140">
            <v>13</v>
          </cell>
          <cell r="E140">
            <v>0</v>
          </cell>
          <cell r="F140">
            <v>518</v>
          </cell>
        </row>
        <row r="141">
          <cell r="A141">
            <v>1995</v>
          </cell>
          <cell r="B141">
            <v>4</v>
          </cell>
          <cell r="C141">
            <v>2</v>
          </cell>
          <cell r="D141">
            <v>13</v>
          </cell>
          <cell r="E141">
            <v>1</v>
          </cell>
          <cell r="F141">
            <v>75</v>
          </cell>
        </row>
        <row r="142">
          <cell r="A142">
            <v>1995</v>
          </cell>
          <cell r="B142">
            <v>4</v>
          </cell>
          <cell r="C142">
            <v>2</v>
          </cell>
          <cell r="D142">
            <v>14</v>
          </cell>
          <cell r="E142">
            <v>0</v>
          </cell>
          <cell r="F142">
            <v>326</v>
          </cell>
        </row>
        <row r="143">
          <cell r="A143">
            <v>1995</v>
          </cell>
          <cell r="B143">
            <v>4</v>
          </cell>
          <cell r="C143">
            <v>2</v>
          </cell>
          <cell r="D143">
            <v>14</v>
          </cell>
          <cell r="E143">
            <v>1</v>
          </cell>
          <cell r="F143">
            <v>36</v>
          </cell>
        </row>
        <row r="144">
          <cell r="A144">
            <v>1995</v>
          </cell>
          <cell r="B144">
            <v>4</v>
          </cell>
          <cell r="C144">
            <v>2</v>
          </cell>
          <cell r="D144">
            <v>15</v>
          </cell>
          <cell r="E144">
            <v>0</v>
          </cell>
          <cell r="F144">
            <v>126</v>
          </cell>
        </row>
        <row r="145">
          <cell r="A145">
            <v>1995</v>
          </cell>
          <cell r="B145">
            <v>4</v>
          </cell>
          <cell r="C145">
            <v>2</v>
          </cell>
          <cell r="D145">
            <v>15</v>
          </cell>
          <cell r="E145">
            <v>1</v>
          </cell>
          <cell r="F145">
            <v>24</v>
          </cell>
        </row>
        <row r="146">
          <cell r="A146">
            <v>1995</v>
          </cell>
          <cell r="B146">
            <v>4</v>
          </cell>
          <cell r="C146">
            <v>2</v>
          </cell>
          <cell r="D146">
            <v>16</v>
          </cell>
          <cell r="E146">
            <v>0</v>
          </cell>
          <cell r="F146">
            <v>58</v>
          </cell>
        </row>
        <row r="147">
          <cell r="A147">
            <v>1995</v>
          </cell>
          <cell r="B147">
            <v>4</v>
          </cell>
          <cell r="C147">
            <v>2</v>
          </cell>
          <cell r="D147">
            <v>16</v>
          </cell>
          <cell r="E147">
            <v>1</v>
          </cell>
          <cell r="F147">
            <v>10</v>
          </cell>
        </row>
        <row r="148">
          <cell r="A148">
            <v>1995</v>
          </cell>
          <cell r="B148">
            <v>4</v>
          </cell>
          <cell r="C148">
            <v>2</v>
          </cell>
          <cell r="D148">
            <v>17</v>
          </cell>
          <cell r="E148">
            <v>0</v>
          </cell>
          <cell r="F148">
            <v>42</v>
          </cell>
        </row>
        <row r="149">
          <cell r="A149">
            <v>1995</v>
          </cell>
          <cell r="B149">
            <v>4</v>
          </cell>
          <cell r="C149">
            <v>2</v>
          </cell>
          <cell r="D149">
            <v>17</v>
          </cell>
          <cell r="E149">
            <v>1</v>
          </cell>
          <cell r="F149">
            <v>11</v>
          </cell>
        </row>
        <row r="150">
          <cell r="A150">
            <v>1995</v>
          </cell>
          <cell r="B150">
            <v>4</v>
          </cell>
          <cell r="C150">
            <v>2</v>
          </cell>
          <cell r="D150">
            <v>18</v>
          </cell>
          <cell r="E150">
            <v>0</v>
          </cell>
          <cell r="F150">
            <v>28</v>
          </cell>
        </row>
        <row r="151">
          <cell r="A151">
            <v>1995</v>
          </cell>
          <cell r="B151">
            <v>4</v>
          </cell>
          <cell r="C151">
            <v>2</v>
          </cell>
          <cell r="D151">
            <v>18</v>
          </cell>
          <cell r="E151">
            <v>1</v>
          </cell>
          <cell r="F151">
            <v>9</v>
          </cell>
        </row>
        <row r="152">
          <cell r="A152">
            <v>1995</v>
          </cell>
          <cell r="B152">
            <v>4</v>
          </cell>
          <cell r="C152">
            <v>2</v>
          </cell>
          <cell r="D152">
            <v>19</v>
          </cell>
          <cell r="E152">
            <v>0</v>
          </cell>
          <cell r="F152">
            <v>14</v>
          </cell>
        </row>
        <row r="153">
          <cell r="A153">
            <v>1995</v>
          </cell>
          <cell r="B153">
            <v>4</v>
          </cell>
          <cell r="C153">
            <v>2</v>
          </cell>
          <cell r="D153">
            <v>19</v>
          </cell>
          <cell r="E153">
            <v>1</v>
          </cell>
          <cell r="F153">
            <v>7</v>
          </cell>
        </row>
        <row r="154">
          <cell r="A154">
            <v>1996</v>
          </cell>
          <cell r="B154">
            <v>1</v>
          </cell>
          <cell r="C154">
            <v>1</v>
          </cell>
          <cell r="D154">
            <v>1</v>
          </cell>
          <cell r="E154">
            <v>0</v>
          </cell>
          <cell r="F154">
            <v>698</v>
          </cell>
        </row>
        <row r="155">
          <cell r="A155">
            <v>1996</v>
          </cell>
          <cell r="B155">
            <v>1</v>
          </cell>
          <cell r="C155">
            <v>1</v>
          </cell>
          <cell r="D155">
            <v>1</v>
          </cell>
          <cell r="E155">
            <v>1</v>
          </cell>
          <cell r="F155">
            <v>2577</v>
          </cell>
        </row>
        <row r="156">
          <cell r="A156">
            <v>1996</v>
          </cell>
          <cell r="B156">
            <v>1</v>
          </cell>
          <cell r="C156">
            <v>1</v>
          </cell>
          <cell r="D156">
            <v>2</v>
          </cell>
          <cell r="E156">
            <v>0</v>
          </cell>
          <cell r="F156">
            <v>366</v>
          </cell>
        </row>
        <row r="157">
          <cell r="A157">
            <v>1996</v>
          </cell>
          <cell r="B157">
            <v>1</v>
          </cell>
          <cell r="C157">
            <v>1</v>
          </cell>
          <cell r="D157">
            <v>2</v>
          </cell>
          <cell r="E157">
            <v>1</v>
          </cell>
          <cell r="F157">
            <v>2038</v>
          </cell>
        </row>
        <row r="158">
          <cell r="A158">
            <v>1996</v>
          </cell>
          <cell r="B158">
            <v>1</v>
          </cell>
          <cell r="C158">
            <v>1</v>
          </cell>
          <cell r="D158">
            <v>3</v>
          </cell>
          <cell r="E158">
            <v>0</v>
          </cell>
          <cell r="F158">
            <v>259</v>
          </cell>
        </row>
        <row r="159">
          <cell r="A159">
            <v>1996</v>
          </cell>
          <cell r="B159">
            <v>1</v>
          </cell>
          <cell r="C159">
            <v>1</v>
          </cell>
          <cell r="D159">
            <v>3</v>
          </cell>
          <cell r="E159">
            <v>1</v>
          </cell>
          <cell r="F159">
            <v>1698</v>
          </cell>
        </row>
        <row r="160">
          <cell r="A160">
            <v>1996</v>
          </cell>
          <cell r="B160">
            <v>1</v>
          </cell>
          <cell r="C160">
            <v>1</v>
          </cell>
          <cell r="D160">
            <v>4</v>
          </cell>
          <cell r="E160">
            <v>0</v>
          </cell>
          <cell r="F160">
            <v>262</v>
          </cell>
        </row>
        <row r="161">
          <cell r="A161">
            <v>1996</v>
          </cell>
          <cell r="B161">
            <v>1</v>
          </cell>
          <cell r="C161">
            <v>1</v>
          </cell>
          <cell r="D161">
            <v>4</v>
          </cell>
          <cell r="E161">
            <v>1</v>
          </cell>
          <cell r="F161">
            <v>3177</v>
          </cell>
        </row>
        <row r="162">
          <cell r="A162">
            <v>1996</v>
          </cell>
          <cell r="B162">
            <v>1</v>
          </cell>
          <cell r="C162">
            <v>1</v>
          </cell>
          <cell r="D162">
            <v>5</v>
          </cell>
          <cell r="E162">
            <v>0</v>
          </cell>
          <cell r="F162">
            <v>511</v>
          </cell>
        </row>
        <row r="163">
          <cell r="A163">
            <v>1996</v>
          </cell>
          <cell r="B163">
            <v>1</v>
          </cell>
          <cell r="C163">
            <v>1</v>
          </cell>
          <cell r="D163">
            <v>5</v>
          </cell>
          <cell r="E163">
            <v>1</v>
          </cell>
          <cell r="F163">
            <v>10269</v>
          </cell>
        </row>
        <row r="164">
          <cell r="A164">
            <v>1996</v>
          </cell>
          <cell r="B164">
            <v>1</v>
          </cell>
          <cell r="C164">
            <v>1</v>
          </cell>
          <cell r="D164">
            <v>6</v>
          </cell>
          <cell r="E164">
            <v>0</v>
          </cell>
          <cell r="F164">
            <v>1437</v>
          </cell>
        </row>
        <row r="165">
          <cell r="A165">
            <v>1996</v>
          </cell>
          <cell r="B165">
            <v>1</v>
          </cell>
          <cell r="C165">
            <v>1</v>
          </cell>
          <cell r="D165">
            <v>6</v>
          </cell>
          <cell r="E165">
            <v>1</v>
          </cell>
          <cell r="F165">
            <v>17882</v>
          </cell>
        </row>
        <row r="166">
          <cell r="A166">
            <v>1996</v>
          </cell>
          <cell r="B166">
            <v>1</v>
          </cell>
          <cell r="C166">
            <v>1</v>
          </cell>
          <cell r="D166">
            <v>7</v>
          </cell>
          <cell r="E166">
            <v>0</v>
          </cell>
          <cell r="F166">
            <v>1012</v>
          </cell>
        </row>
        <row r="167">
          <cell r="A167">
            <v>1996</v>
          </cell>
          <cell r="B167">
            <v>1</v>
          </cell>
          <cell r="C167">
            <v>1</v>
          </cell>
          <cell r="D167">
            <v>7</v>
          </cell>
          <cell r="E167">
            <v>1</v>
          </cell>
          <cell r="F167">
            <v>12654</v>
          </cell>
        </row>
        <row r="168">
          <cell r="A168">
            <v>1996</v>
          </cell>
          <cell r="B168">
            <v>1</v>
          </cell>
          <cell r="C168">
            <v>1</v>
          </cell>
          <cell r="D168">
            <v>8</v>
          </cell>
          <cell r="E168">
            <v>0</v>
          </cell>
          <cell r="F168">
            <v>808</v>
          </cell>
        </row>
        <row r="169">
          <cell r="A169">
            <v>1996</v>
          </cell>
          <cell r="B169">
            <v>1</v>
          </cell>
          <cell r="C169">
            <v>1</v>
          </cell>
          <cell r="D169">
            <v>8</v>
          </cell>
          <cell r="E169">
            <v>1</v>
          </cell>
          <cell r="F169">
            <v>6465</v>
          </cell>
        </row>
        <row r="170">
          <cell r="A170">
            <v>1996</v>
          </cell>
          <cell r="B170">
            <v>1</v>
          </cell>
          <cell r="C170">
            <v>1</v>
          </cell>
          <cell r="D170">
            <v>9</v>
          </cell>
          <cell r="E170">
            <v>0</v>
          </cell>
          <cell r="F170">
            <v>563</v>
          </cell>
        </row>
        <row r="171">
          <cell r="A171">
            <v>1996</v>
          </cell>
          <cell r="B171">
            <v>1</v>
          </cell>
          <cell r="C171">
            <v>1</v>
          </cell>
          <cell r="D171">
            <v>9</v>
          </cell>
          <cell r="E171">
            <v>1</v>
          </cell>
          <cell r="F171">
            <v>3308</v>
          </cell>
        </row>
        <row r="172">
          <cell r="A172">
            <v>1996</v>
          </cell>
          <cell r="B172">
            <v>1</v>
          </cell>
          <cell r="C172">
            <v>1</v>
          </cell>
          <cell r="D172">
            <v>10</v>
          </cell>
          <cell r="E172">
            <v>0</v>
          </cell>
          <cell r="F172">
            <v>612</v>
          </cell>
        </row>
        <row r="173">
          <cell r="A173">
            <v>1996</v>
          </cell>
          <cell r="B173">
            <v>1</v>
          </cell>
          <cell r="C173">
            <v>1</v>
          </cell>
          <cell r="D173">
            <v>10</v>
          </cell>
          <cell r="E173">
            <v>1</v>
          </cell>
          <cell r="F173">
            <v>1468</v>
          </cell>
        </row>
        <row r="174">
          <cell r="A174">
            <v>1996</v>
          </cell>
          <cell r="B174">
            <v>1</v>
          </cell>
          <cell r="C174">
            <v>1</v>
          </cell>
          <cell r="D174">
            <v>11</v>
          </cell>
          <cell r="E174">
            <v>0</v>
          </cell>
          <cell r="F174">
            <v>594</v>
          </cell>
        </row>
        <row r="175">
          <cell r="A175">
            <v>1996</v>
          </cell>
          <cell r="B175">
            <v>1</v>
          </cell>
          <cell r="C175">
            <v>1</v>
          </cell>
          <cell r="D175">
            <v>11</v>
          </cell>
          <cell r="E175">
            <v>1</v>
          </cell>
          <cell r="F175">
            <v>635</v>
          </cell>
        </row>
        <row r="176">
          <cell r="A176">
            <v>1996</v>
          </cell>
          <cell r="B176">
            <v>1</v>
          </cell>
          <cell r="C176">
            <v>1</v>
          </cell>
          <cell r="D176">
            <v>12</v>
          </cell>
          <cell r="E176">
            <v>0</v>
          </cell>
          <cell r="F176">
            <v>711</v>
          </cell>
        </row>
        <row r="177">
          <cell r="A177">
            <v>1996</v>
          </cell>
          <cell r="B177">
            <v>1</v>
          </cell>
          <cell r="C177">
            <v>1</v>
          </cell>
          <cell r="D177">
            <v>12</v>
          </cell>
          <cell r="E177">
            <v>1</v>
          </cell>
          <cell r="F177">
            <v>381</v>
          </cell>
        </row>
        <row r="178">
          <cell r="A178">
            <v>1996</v>
          </cell>
          <cell r="B178">
            <v>1</v>
          </cell>
          <cell r="C178">
            <v>1</v>
          </cell>
          <cell r="D178">
            <v>13</v>
          </cell>
          <cell r="E178">
            <v>0</v>
          </cell>
          <cell r="F178">
            <v>542</v>
          </cell>
        </row>
        <row r="179">
          <cell r="A179">
            <v>1996</v>
          </cell>
          <cell r="B179">
            <v>1</v>
          </cell>
          <cell r="C179">
            <v>1</v>
          </cell>
          <cell r="D179">
            <v>13</v>
          </cell>
          <cell r="E179">
            <v>1</v>
          </cell>
          <cell r="F179">
            <v>238</v>
          </cell>
        </row>
        <row r="180">
          <cell r="A180">
            <v>1996</v>
          </cell>
          <cell r="B180">
            <v>1</v>
          </cell>
          <cell r="C180">
            <v>1</v>
          </cell>
          <cell r="D180">
            <v>14</v>
          </cell>
          <cell r="E180">
            <v>0</v>
          </cell>
          <cell r="F180">
            <v>419</v>
          </cell>
        </row>
        <row r="181">
          <cell r="A181">
            <v>1996</v>
          </cell>
          <cell r="B181">
            <v>1</v>
          </cell>
          <cell r="C181">
            <v>1</v>
          </cell>
          <cell r="D181">
            <v>14</v>
          </cell>
          <cell r="E181">
            <v>1</v>
          </cell>
          <cell r="F181">
            <v>156</v>
          </cell>
        </row>
        <row r="182">
          <cell r="A182">
            <v>1996</v>
          </cell>
          <cell r="B182">
            <v>1</v>
          </cell>
          <cell r="C182">
            <v>1</v>
          </cell>
          <cell r="D182">
            <v>15</v>
          </cell>
          <cell r="E182">
            <v>0</v>
          </cell>
          <cell r="F182">
            <v>181</v>
          </cell>
        </row>
        <row r="183">
          <cell r="A183">
            <v>1996</v>
          </cell>
          <cell r="B183">
            <v>1</v>
          </cell>
          <cell r="C183">
            <v>1</v>
          </cell>
          <cell r="D183">
            <v>15</v>
          </cell>
          <cell r="E183">
            <v>1</v>
          </cell>
          <cell r="F183">
            <v>92</v>
          </cell>
        </row>
        <row r="184">
          <cell r="A184">
            <v>1996</v>
          </cell>
          <cell r="B184">
            <v>1</v>
          </cell>
          <cell r="C184">
            <v>1</v>
          </cell>
          <cell r="D184">
            <v>16</v>
          </cell>
          <cell r="E184">
            <v>0</v>
          </cell>
          <cell r="F184">
            <v>97</v>
          </cell>
        </row>
        <row r="185">
          <cell r="A185">
            <v>1996</v>
          </cell>
          <cell r="B185">
            <v>1</v>
          </cell>
          <cell r="C185">
            <v>1</v>
          </cell>
          <cell r="D185">
            <v>16</v>
          </cell>
          <cell r="E185">
            <v>1</v>
          </cell>
          <cell r="F185">
            <v>56</v>
          </cell>
        </row>
        <row r="186">
          <cell r="A186">
            <v>1996</v>
          </cell>
          <cell r="B186">
            <v>1</v>
          </cell>
          <cell r="C186">
            <v>1</v>
          </cell>
          <cell r="D186">
            <v>17</v>
          </cell>
          <cell r="E186">
            <v>0</v>
          </cell>
          <cell r="F186">
            <v>55</v>
          </cell>
        </row>
        <row r="187">
          <cell r="A187">
            <v>1996</v>
          </cell>
          <cell r="B187">
            <v>1</v>
          </cell>
          <cell r="C187">
            <v>1</v>
          </cell>
          <cell r="D187">
            <v>17</v>
          </cell>
          <cell r="E187">
            <v>1</v>
          </cell>
          <cell r="F187">
            <v>44</v>
          </cell>
        </row>
        <row r="188">
          <cell r="A188">
            <v>1996</v>
          </cell>
          <cell r="B188">
            <v>1</v>
          </cell>
          <cell r="C188">
            <v>1</v>
          </cell>
          <cell r="D188">
            <v>18</v>
          </cell>
          <cell r="E188">
            <v>0</v>
          </cell>
          <cell r="F188">
            <v>21</v>
          </cell>
        </row>
        <row r="189">
          <cell r="A189">
            <v>1996</v>
          </cell>
          <cell r="B189">
            <v>1</v>
          </cell>
          <cell r="C189">
            <v>1</v>
          </cell>
          <cell r="D189">
            <v>18</v>
          </cell>
          <cell r="E189">
            <v>1</v>
          </cell>
          <cell r="F189">
            <v>20</v>
          </cell>
        </row>
        <row r="190">
          <cell r="A190">
            <v>1996</v>
          </cell>
          <cell r="B190">
            <v>1</v>
          </cell>
          <cell r="C190">
            <v>1</v>
          </cell>
          <cell r="D190">
            <v>19</v>
          </cell>
          <cell r="E190">
            <v>0</v>
          </cell>
          <cell r="F190">
            <v>5</v>
          </cell>
        </row>
        <row r="191">
          <cell r="A191">
            <v>1996</v>
          </cell>
          <cell r="B191">
            <v>1</v>
          </cell>
          <cell r="C191">
            <v>1</v>
          </cell>
          <cell r="D191">
            <v>19</v>
          </cell>
          <cell r="E191">
            <v>1</v>
          </cell>
          <cell r="F191">
            <v>21</v>
          </cell>
        </row>
        <row r="192">
          <cell r="A192">
            <v>1996</v>
          </cell>
          <cell r="B192">
            <v>1</v>
          </cell>
          <cell r="C192">
            <v>2</v>
          </cell>
          <cell r="D192">
            <v>1</v>
          </cell>
          <cell r="E192">
            <v>0</v>
          </cell>
          <cell r="F192">
            <v>597</v>
          </cell>
        </row>
        <row r="193">
          <cell r="A193">
            <v>1996</v>
          </cell>
          <cell r="B193">
            <v>1</v>
          </cell>
          <cell r="C193">
            <v>2</v>
          </cell>
          <cell r="D193">
            <v>1</v>
          </cell>
          <cell r="E193">
            <v>1</v>
          </cell>
          <cell r="F193">
            <v>2363</v>
          </cell>
        </row>
        <row r="194">
          <cell r="A194">
            <v>1996</v>
          </cell>
          <cell r="B194">
            <v>1</v>
          </cell>
          <cell r="C194">
            <v>2</v>
          </cell>
          <cell r="D194">
            <v>2</v>
          </cell>
          <cell r="E194">
            <v>0</v>
          </cell>
          <cell r="F194">
            <v>403</v>
          </cell>
        </row>
        <row r="195">
          <cell r="A195">
            <v>1996</v>
          </cell>
          <cell r="B195">
            <v>1</v>
          </cell>
          <cell r="C195">
            <v>2</v>
          </cell>
          <cell r="D195">
            <v>2</v>
          </cell>
          <cell r="E195">
            <v>1</v>
          </cell>
          <cell r="F195">
            <v>2002</v>
          </cell>
        </row>
        <row r="196">
          <cell r="A196">
            <v>1996</v>
          </cell>
          <cell r="B196">
            <v>1</v>
          </cell>
          <cell r="C196">
            <v>2</v>
          </cell>
          <cell r="D196">
            <v>3</v>
          </cell>
          <cell r="E196">
            <v>0</v>
          </cell>
          <cell r="F196">
            <v>279</v>
          </cell>
        </row>
        <row r="197">
          <cell r="A197">
            <v>1996</v>
          </cell>
          <cell r="B197">
            <v>1</v>
          </cell>
          <cell r="C197">
            <v>2</v>
          </cell>
          <cell r="D197">
            <v>3</v>
          </cell>
          <cell r="E197">
            <v>1</v>
          </cell>
          <cell r="F197">
            <v>1533</v>
          </cell>
        </row>
        <row r="198">
          <cell r="A198">
            <v>1996</v>
          </cell>
          <cell r="B198">
            <v>1</v>
          </cell>
          <cell r="C198">
            <v>2</v>
          </cell>
          <cell r="D198">
            <v>4</v>
          </cell>
          <cell r="E198">
            <v>0</v>
          </cell>
          <cell r="F198">
            <v>318</v>
          </cell>
        </row>
        <row r="199">
          <cell r="A199">
            <v>1996</v>
          </cell>
          <cell r="B199">
            <v>1</v>
          </cell>
          <cell r="C199">
            <v>2</v>
          </cell>
          <cell r="D199">
            <v>4</v>
          </cell>
          <cell r="E199">
            <v>1</v>
          </cell>
          <cell r="F199">
            <v>2359</v>
          </cell>
        </row>
        <row r="200">
          <cell r="A200">
            <v>1996</v>
          </cell>
          <cell r="B200">
            <v>1</v>
          </cell>
          <cell r="C200">
            <v>2</v>
          </cell>
          <cell r="D200">
            <v>5</v>
          </cell>
          <cell r="E200">
            <v>0</v>
          </cell>
          <cell r="F200">
            <v>574</v>
          </cell>
        </row>
        <row r="201">
          <cell r="A201">
            <v>1996</v>
          </cell>
          <cell r="B201">
            <v>1</v>
          </cell>
          <cell r="C201">
            <v>2</v>
          </cell>
          <cell r="D201">
            <v>5</v>
          </cell>
          <cell r="E201">
            <v>1</v>
          </cell>
          <cell r="F201">
            <v>9770</v>
          </cell>
        </row>
        <row r="202">
          <cell r="A202">
            <v>1996</v>
          </cell>
          <cell r="B202">
            <v>1</v>
          </cell>
          <cell r="C202">
            <v>2</v>
          </cell>
          <cell r="D202">
            <v>6</v>
          </cell>
          <cell r="E202">
            <v>0</v>
          </cell>
          <cell r="F202">
            <v>776</v>
          </cell>
        </row>
        <row r="203">
          <cell r="A203">
            <v>1996</v>
          </cell>
          <cell r="B203">
            <v>1</v>
          </cell>
          <cell r="C203">
            <v>2</v>
          </cell>
          <cell r="D203">
            <v>6</v>
          </cell>
          <cell r="E203">
            <v>1</v>
          </cell>
          <cell r="F203">
            <v>12141</v>
          </cell>
        </row>
        <row r="204">
          <cell r="A204">
            <v>1996</v>
          </cell>
          <cell r="B204">
            <v>1</v>
          </cell>
          <cell r="C204">
            <v>2</v>
          </cell>
          <cell r="D204">
            <v>7</v>
          </cell>
          <cell r="E204">
            <v>0</v>
          </cell>
          <cell r="F204">
            <v>703</v>
          </cell>
        </row>
        <row r="205">
          <cell r="A205">
            <v>1996</v>
          </cell>
          <cell r="B205">
            <v>1</v>
          </cell>
          <cell r="C205">
            <v>2</v>
          </cell>
          <cell r="D205">
            <v>7</v>
          </cell>
          <cell r="E205">
            <v>1</v>
          </cell>
          <cell r="F205">
            <v>7638</v>
          </cell>
        </row>
        <row r="206">
          <cell r="A206">
            <v>1996</v>
          </cell>
          <cell r="B206">
            <v>1</v>
          </cell>
          <cell r="C206">
            <v>2</v>
          </cell>
          <cell r="D206">
            <v>8</v>
          </cell>
          <cell r="E206">
            <v>0</v>
          </cell>
          <cell r="F206">
            <v>459</v>
          </cell>
        </row>
        <row r="207">
          <cell r="A207">
            <v>1996</v>
          </cell>
          <cell r="B207">
            <v>1</v>
          </cell>
          <cell r="C207">
            <v>2</v>
          </cell>
          <cell r="D207">
            <v>8</v>
          </cell>
          <cell r="E207">
            <v>1</v>
          </cell>
          <cell r="F207">
            <v>4359</v>
          </cell>
        </row>
        <row r="208">
          <cell r="A208">
            <v>1996</v>
          </cell>
          <cell r="B208">
            <v>1</v>
          </cell>
          <cell r="C208">
            <v>2</v>
          </cell>
          <cell r="D208">
            <v>9</v>
          </cell>
          <cell r="E208">
            <v>0</v>
          </cell>
          <cell r="F208">
            <v>347</v>
          </cell>
        </row>
        <row r="209">
          <cell r="A209">
            <v>1996</v>
          </cell>
          <cell r="B209">
            <v>1</v>
          </cell>
          <cell r="C209">
            <v>2</v>
          </cell>
          <cell r="D209">
            <v>9</v>
          </cell>
          <cell r="E209">
            <v>1</v>
          </cell>
          <cell r="F209">
            <v>2561</v>
          </cell>
        </row>
        <row r="210">
          <cell r="A210">
            <v>1996</v>
          </cell>
          <cell r="B210">
            <v>1</v>
          </cell>
          <cell r="C210">
            <v>2</v>
          </cell>
          <cell r="D210">
            <v>10</v>
          </cell>
          <cell r="E210">
            <v>0</v>
          </cell>
          <cell r="F210">
            <v>364</v>
          </cell>
        </row>
        <row r="211">
          <cell r="A211">
            <v>1996</v>
          </cell>
          <cell r="B211">
            <v>1</v>
          </cell>
          <cell r="C211">
            <v>2</v>
          </cell>
          <cell r="D211">
            <v>10</v>
          </cell>
          <cell r="E211">
            <v>1</v>
          </cell>
          <cell r="F211">
            <v>1427</v>
          </cell>
        </row>
        <row r="212">
          <cell r="A212">
            <v>1996</v>
          </cell>
          <cell r="B212">
            <v>1</v>
          </cell>
          <cell r="C212">
            <v>2</v>
          </cell>
          <cell r="D212">
            <v>11</v>
          </cell>
          <cell r="E212">
            <v>0</v>
          </cell>
          <cell r="F212">
            <v>378</v>
          </cell>
        </row>
        <row r="213">
          <cell r="A213">
            <v>1996</v>
          </cell>
          <cell r="B213">
            <v>1</v>
          </cell>
          <cell r="C213">
            <v>2</v>
          </cell>
          <cell r="D213">
            <v>11</v>
          </cell>
          <cell r="E213">
            <v>1</v>
          </cell>
          <cell r="F213">
            <v>755</v>
          </cell>
        </row>
        <row r="214">
          <cell r="A214">
            <v>1996</v>
          </cell>
          <cell r="B214">
            <v>1</v>
          </cell>
          <cell r="C214">
            <v>2</v>
          </cell>
          <cell r="D214">
            <v>12</v>
          </cell>
          <cell r="E214">
            <v>0</v>
          </cell>
          <cell r="F214">
            <v>447</v>
          </cell>
        </row>
        <row r="215">
          <cell r="A215">
            <v>1996</v>
          </cell>
          <cell r="B215">
            <v>1</v>
          </cell>
          <cell r="C215">
            <v>2</v>
          </cell>
          <cell r="D215">
            <v>12</v>
          </cell>
          <cell r="E215">
            <v>1</v>
          </cell>
          <cell r="F215">
            <v>500</v>
          </cell>
        </row>
        <row r="216">
          <cell r="A216">
            <v>1996</v>
          </cell>
          <cell r="B216">
            <v>1</v>
          </cell>
          <cell r="C216">
            <v>2</v>
          </cell>
          <cell r="D216">
            <v>13</v>
          </cell>
          <cell r="E216">
            <v>0</v>
          </cell>
          <cell r="F216">
            <v>364</v>
          </cell>
        </row>
        <row r="217">
          <cell r="A217">
            <v>1996</v>
          </cell>
          <cell r="B217">
            <v>1</v>
          </cell>
          <cell r="C217">
            <v>2</v>
          </cell>
          <cell r="D217">
            <v>13</v>
          </cell>
          <cell r="E217">
            <v>1</v>
          </cell>
          <cell r="F217">
            <v>301</v>
          </cell>
        </row>
        <row r="218">
          <cell r="A218">
            <v>1996</v>
          </cell>
          <cell r="B218">
            <v>1</v>
          </cell>
          <cell r="C218">
            <v>2</v>
          </cell>
          <cell r="D218">
            <v>14</v>
          </cell>
          <cell r="E218">
            <v>0</v>
          </cell>
          <cell r="F218">
            <v>255</v>
          </cell>
        </row>
        <row r="219">
          <cell r="A219">
            <v>1996</v>
          </cell>
          <cell r="B219">
            <v>1</v>
          </cell>
          <cell r="C219">
            <v>2</v>
          </cell>
          <cell r="D219">
            <v>14</v>
          </cell>
          <cell r="E219">
            <v>1</v>
          </cell>
          <cell r="F219">
            <v>201</v>
          </cell>
        </row>
        <row r="220">
          <cell r="A220">
            <v>1996</v>
          </cell>
          <cell r="B220">
            <v>1</v>
          </cell>
          <cell r="C220">
            <v>2</v>
          </cell>
          <cell r="D220">
            <v>15</v>
          </cell>
          <cell r="E220">
            <v>0</v>
          </cell>
          <cell r="F220">
            <v>147</v>
          </cell>
        </row>
        <row r="221">
          <cell r="A221">
            <v>1996</v>
          </cell>
          <cell r="B221">
            <v>1</v>
          </cell>
          <cell r="C221">
            <v>2</v>
          </cell>
          <cell r="D221">
            <v>15</v>
          </cell>
          <cell r="E221">
            <v>1</v>
          </cell>
          <cell r="F221">
            <v>124</v>
          </cell>
        </row>
        <row r="222">
          <cell r="A222">
            <v>1996</v>
          </cell>
          <cell r="B222">
            <v>1</v>
          </cell>
          <cell r="C222">
            <v>2</v>
          </cell>
          <cell r="D222">
            <v>16</v>
          </cell>
          <cell r="E222">
            <v>0</v>
          </cell>
          <cell r="F222">
            <v>92</v>
          </cell>
        </row>
        <row r="223">
          <cell r="A223">
            <v>1996</v>
          </cell>
          <cell r="B223">
            <v>1</v>
          </cell>
          <cell r="C223">
            <v>2</v>
          </cell>
          <cell r="D223">
            <v>16</v>
          </cell>
          <cell r="E223">
            <v>1</v>
          </cell>
          <cell r="F223">
            <v>68</v>
          </cell>
        </row>
        <row r="224">
          <cell r="A224">
            <v>1996</v>
          </cell>
          <cell r="B224">
            <v>1</v>
          </cell>
          <cell r="C224">
            <v>2</v>
          </cell>
          <cell r="D224">
            <v>17</v>
          </cell>
          <cell r="E224">
            <v>0</v>
          </cell>
          <cell r="F224">
            <v>64</v>
          </cell>
        </row>
        <row r="225">
          <cell r="A225">
            <v>1996</v>
          </cell>
          <cell r="B225">
            <v>1</v>
          </cell>
          <cell r="C225">
            <v>2</v>
          </cell>
          <cell r="D225">
            <v>17</v>
          </cell>
          <cell r="E225">
            <v>1</v>
          </cell>
          <cell r="F225">
            <v>65</v>
          </cell>
        </row>
        <row r="226">
          <cell r="A226">
            <v>1996</v>
          </cell>
          <cell r="B226">
            <v>1</v>
          </cell>
          <cell r="C226">
            <v>2</v>
          </cell>
          <cell r="D226">
            <v>18</v>
          </cell>
          <cell r="E226">
            <v>0</v>
          </cell>
          <cell r="F226">
            <v>30</v>
          </cell>
        </row>
        <row r="227">
          <cell r="A227">
            <v>1996</v>
          </cell>
          <cell r="B227">
            <v>1</v>
          </cell>
          <cell r="C227">
            <v>2</v>
          </cell>
          <cell r="D227">
            <v>18</v>
          </cell>
          <cell r="E227">
            <v>1</v>
          </cell>
          <cell r="F227">
            <v>35</v>
          </cell>
        </row>
        <row r="228">
          <cell r="A228">
            <v>1996</v>
          </cell>
          <cell r="B228">
            <v>1</v>
          </cell>
          <cell r="C228">
            <v>2</v>
          </cell>
          <cell r="D228">
            <v>19</v>
          </cell>
          <cell r="E228">
            <v>0</v>
          </cell>
          <cell r="F228">
            <v>20</v>
          </cell>
        </row>
        <row r="229">
          <cell r="A229">
            <v>1996</v>
          </cell>
          <cell r="B229">
            <v>1</v>
          </cell>
          <cell r="C229">
            <v>2</v>
          </cell>
          <cell r="D229">
            <v>19</v>
          </cell>
          <cell r="E229">
            <v>1</v>
          </cell>
          <cell r="F229">
            <v>27</v>
          </cell>
        </row>
        <row r="230">
          <cell r="A230">
            <v>1996</v>
          </cell>
          <cell r="B230">
            <v>4</v>
          </cell>
          <cell r="C230">
            <v>1</v>
          </cell>
          <cell r="D230">
            <v>1</v>
          </cell>
          <cell r="E230">
            <v>0</v>
          </cell>
          <cell r="F230">
            <v>477</v>
          </cell>
        </row>
        <row r="231">
          <cell r="A231">
            <v>1996</v>
          </cell>
          <cell r="B231">
            <v>4</v>
          </cell>
          <cell r="C231">
            <v>1</v>
          </cell>
          <cell r="D231">
            <v>1</v>
          </cell>
          <cell r="E231">
            <v>1</v>
          </cell>
          <cell r="F231">
            <v>607</v>
          </cell>
        </row>
        <row r="232">
          <cell r="A232">
            <v>1996</v>
          </cell>
          <cell r="B232">
            <v>4</v>
          </cell>
          <cell r="C232">
            <v>1</v>
          </cell>
          <cell r="D232">
            <v>2</v>
          </cell>
          <cell r="E232">
            <v>0</v>
          </cell>
          <cell r="F232">
            <v>442</v>
          </cell>
        </row>
        <row r="233">
          <cell r="A233">
            <v>1996</v>
          </cell>
          <cell r="B233">
            <v>4</v>
          </cell>
          <cell r="C233">
            <v>1</v>
          </cell>
          <cell r="D233">
            <v>2</v>
          </cell>
          <cell r="E233">
            <v>1</v>
          </cell>
          <cell r="F233">
            <v>430</v>
          </cell>
        </row>
        <row r="234">
          <cell r="A234">
            <v>1996</v>
          </cell>
          <cell r="B234">
            <v>4</v>
          </cell>
          <cell r="C234">
            <v>1</v>
          </cell>
          <cell r="D234">
            <v>3</v>
          </cell>
          <cell r="E234">
            <v>0</v>
          </cell>
          <cell r="F234">
            <v>305</v>
          </cell>
        </row>
        <row r="235">
          <cell r="A235">
            <v>1996</v>
          </cell>
          <cell r="B235">
            <v>4</v>
          </cell>
          <cell r="C235">
            <v>1</v>
          </cell>
          <cell r="D235">
            <v>3</v>
          </cell>
          <cell r="E235">
            <v>1</v>
          </cell>
          <cell r="F235">
            <v>353</v>
          </cell>
        </row>
        <row r="236">
          <cell r="A236">
            <v>1996</v>
          </cell>
          <cell r="B236">
            <v>4</v>
          </cell>
          <cell r="C236">
            <v>1</v>
          </cell>
          <cell r="D236">
            <v>4</v>
          </cell>
          <cell r="E236">
            <v>0</v>
          </cell>
          <cell r="F236">
            <v>266</v>
          </cell>
        </row>
        <row r="237">
          <cell r="A237">
            <v>1996</v>
          </cell>
          <cell r="B237">
            <v>4</v>
          </cell>
          <cell r="C237">
            <v>1</v>
          </cell>
          <cell r="D237">
            <v>4</v>
          </cell>
          <cell r="E237">
            <v>1</v>
          </cell>
          <cell r="F237">
            <v>922</v>
          </cell>
        </row>
        <row r="238">
          <cell r="A238">
            <v>1996</v>
          </cell>
          <cell r="B238">
            <v>4</v>
          </cell>
          <cell r="C238">
            <v>1</v>
          </cell>
          <cell r="D238">
            <v>5</v>
          </cell>
          <cell r="E238">
            <v>0</v>
          </cell>
          <cell r="F238">
            <v>350</v>
          </cell>
        </row>
        <row r="239">
          <cell r="A239">
            <v>1996</v>
          </cell>
          <cell r="B239">
            <v>4</v>
          </cell>
          <cell r="C239">
            <v>1</v>
          </cell>
          <cell r="D239">
            <v>5</v>
          </cell>
          <cell r="E239">
            <v>1</v>
          </cell>
          <cell r="F239">
            <v>3417</v>
          </cell>
        </row>
        <row r="240">
          <cell r="A240">
            <v>1996</v>
          </cell>
          <cell r="B240">
            <v>4</v>
          </cell>
          <cell r="C240">
            <v>1</v>
          </cell>
          <cell r="D240">
            <v>6</v>
          </cell>
          <cell r="E240">
            <v>0</v>
          </cell>
          <cell r="F240">
            <v>669</v>
          </cell>
        </row>
        <row r="241">
          <cell r="A241">
            <v>1996</v>
          </cell>
          <cell r="B241">
            <v>4</v>
          </cell>
          <cell r="C241">
            <v>1</v>
          </cell>
          <cell r="D241">
            <v>6</v>
          </cell>
          <cell r="E241">
            <v>1</v>
          </cell>
          <cell r="F241">
            <v>7183</v>
          </cell>
        </row>
        <row r="242">
          <cell r="A242">
            <v>1996</v>
          </cell>
          <cell r="B242">
            <v>4</v>
          </cell>
          <cell r="C242">
            <v>1</v>
          </cell>
          <cell r="D242">
            <v>7</v>
          </cell>
          <cell r="E242">
            <v>0</v>
          </cell>
          <cell r="F242">
            <v>622</v>
          </cell>
        </row>
        <row r="243">
          <cell r="A243">
            <v>1996</v>
          </cell>
          <cell r="B243">
            <v>4</v>
          </cell>
          <cell r="C243">
            <v>1</v>
          </cell>
          <cell r="D243">
            <v>7</v>
          </cell>
          <cell r="E243">
            <v>1</v>
          </cell>
          <cell r="F243">
            <v>5035</v>
          </cell>
        </row>
        <row r="244">
          <cell r="A244">
            <v>1996</v>
          </cell>
          <cell r="B244">
            <v>4</v>
          </cell>
          <cell r="C244">
            <v>1</v>
          </cell>
          <cell r="D244">
            <v>8</v>
          </cell>
          <cell r="E244">
            <v>0</v>
          </cell>
          <cell r="F244">
            <v>516</v>
          </cell>
        </row>
        <row r="245">
          <cell r="A245">
            <v>1996</v>
          </cell>
          <cell r="B245">
            <v>4</v>
          </cell>
          <cell r="C245">
            <v>1</v>
          </cell>
          <cell r="D245">
            <v>8</v>
          </cell>
          <cell r="E245">
            <v>1</v>
          </cell>
          <cell r="F245">
            <v>2316</v>
          </cell>
        </row>
        <row r="246">
          <cell r="A246">
            <v>1996</v>
          </cell>
          <cell r="B246">
            <v>4</v>
          </cell>
          <cell r="C246">
            <v>1</v>
          </cell>
          <cell r="D246">
            <v>9</v>
          </cell>
          <cell r="E246">
            <v>0</v>
          </cell>
          <cell r="F246">
            <v>426</v>
          </cell>
        </row>
        <row r="247">
          <cell r="A247">
            <v>1996</v>
          </cell>
          <cell r="B247">
            <v>4</v>
          </cell>
          <cell r="C247">
            <v>1</v>
          </cell>
          <cell r="D247">
            <v>9</v>
          </cell>
          <cell r="E247">
            <v>1</v>
          </cell>
          <cell r="F247">
            <v>1118</v>
          </cell>
        </row>
        <row r="248">
          <cell r="A248">
            <v>1996</v>
          </cell>
          <cell r="B248">
            <v>4</v>
          </cell>
          <cell r="C248">
            <v>1</v>
          </cell>
          <cell r="D248">
            <v>10</v>
          </cell>
          <cell r="E248">
            <v>0</v>
          </cell>
          <cell r="F248">
            <v>453</v>
          </cell>
        </row>
        <row r="249">
          <cell r="A249">
            <v>1996</v>
          </cell>
          <cell r="B249">
            <v>4</v>
          </cell>
          <cell r="C249">
            <v>1</v>
          </cell>
          <cell r="D249">
            <v>10</v>
          </cell>
          <cell r="E249">
            <v>1</v>
          </cell>
          <cell r="F249">
            <v>471</v>
          </cell>
        </row>
        <row r="250">
          <cell r="A250">
            <v>1996</v>
          </cell>
          <cell r="B250">
            <v>4</v>
          </cell>
          <cell r="C250">
            <v>1</v>
          </cell>
          <cell r="D250">
            <v>11</v>
          </cell>
          <cell r="E250">
            <v>0</v>
          </cell>
          <cell r="F250">
            <v>404</v>
          </cell>
        </row>
        <row r="251">
          <cell r="A251">
            <v>1996</v>
          </cell>
          <cell r="B251">
            <v>4</v>
          </cell>
          <cell r="C251">
            <v>1</v>
          </cell>
          <cell r="D251">
            <v>11</v>
          </cell>
          <cell r="E251">
            <v>1</v>
          </cell>
          <cell r="F251">
            <v>169</v>
          </cell>
        </row>
        <row r="252">
          <cell r="A252">
            <v>1996</v>
          </cell>
          <cell r="B252">
            <v>4</v>
          </cell>
          <cell r="C252">
            <v>1</v>
          </cell>
          <cell r="D252">
            <v>12</v>
          </cell>
          <cell r="E252">
            <v>0</v>
          </cell>
          <cell r="F252">
            <v>557</v>
          </cell>
        </row>
        <row r="253">
          <cell r="A253">
            <v>1996</v>
          </cell>
          <cell r="B253">
            <v>4</v>
          </cell>
          <cell r="C253">
            <v>1</v>
          </cell>
          <cell r="D253">
            <v>12</v>
          </cell>
          <cell r="E253">
            <v>1</v>
          </cell>
          <cell r="F253">
            <v>111</v>
          </cell>
        </row>
        <row r="254">
          <cell r="A254">
            <v>1996</v>
          </cell>
          <cell r="B254">
            <v>4</v>
          </cell>
          <cell r="C254">
            <v>1</v>
          </cell>
          <cell r="D254">
            <v>13</v>
          </cell>
          <cell r="E254">
            <v>0</v>
          </cell>
          <cell r="F254">
            <v>835</v>
          </cell>
        </row>
        <row r="255">
          <cell r="A255">
            <v>1996</v>
          </cell>
          <cell r="B255">
            <v>4</v>
          </cell>
          <cell r="C255">
            <v>1</v>
          </cell>
          <cell r="D255">
            <v>13</v>
          </cell>
          <cell r="E255">
            <v>1</v>
          </cell>
          <cell r="F255">
            <v>96</v>
          </cell>
        </row>
        <row r="256">
          <cell r="A256">
            <v>1996</v>
          </cell>
          <cell r="B256">
            <v>4</v>
          </cell>
          <cell r="C256">
            <v>1</v>
          </cell>
          <cell r="D256">
            <v>14</v>
          </cell>
          <cell r="E256">
            <v>0</v>
          </cell>
          <cell r="F256">
            <v>576</v>
          </cell>
        </row>
        <row r="257">
          <cell r="A257">
            <v>1996</v>
          </cell>
          <cell r="B257">
            <v>4</v>
          </cell>
          <cell r="C257">
            <v>1</v>
          </cell>
          <cell r="D257">
            <v>14</v>
          </cell>
          <cell r="E257">
            <v>1</v>
          </cell>
          <cell r="F257">
            <v>59</v>
          </cell>
        </row>
        <row r="258">
          <cell r="A258">
            <v>1996</v>
          </cell>
          <cell r="B258">
            <v>4</v>
          </cell>
          <cell r="C258">
            <v>1</v>
          </cell>
          <cell r="D258">
            <v>15</v>
          </cell>
          <cell r="E258">
            <v>0</v>
          </cell>
          <cell r="F258">
            <v>183</v>
          </cell>
        </row>
        <row r="259">
          <cell r="A259">
            <v>1996</v>
          </cell>
          <cell r="B259">
            <v>4</v>
          </cell>
          <cell r="C259">
            <v>1</v>
          </cell>
          <cell r="D259">
            <v>15</v>
          </cell>
          <cell r="E259">
            <v>1</v>
          </cell>
          <cell r="F259">
            <v>38</v>
          </cell>
        </row>
        <row r="260">
          <cell r="A260">
            <v>1996</v>
          </cell>
          <cell r="B260">
            <v>4</v>
          </cell>
          <cell r="C260">
            <v>1</v>
          </cell>
          <cell r="D260">
            <v>16</v>
          </cell>
          <cell r="E260">
            <v>0</v>
          </cell>
          <cell r="F260">
            <v>69</v>
          </cell>
        </row>
        <row r="261">
          <cell r="A261">
            <v>1996</v>
          </cell>
          <cell r="B261">
            <v>4</v>
          </cell>
          <cell r="C261">
            <v>1</v>
          </cell>
          <cell r="D261">
            <v>16</v>
          </cell>
          <cell r="E261">
            <v>1</v>
          </cell>
          <cell r="F261">
            <v>28</v>
          </cell>
        </row>
        <row r="262">
          <cell r="A262">
            <v>1996</v>
          </cell>
          <cell r="B262">
            <v>4</v>
          </cell>
          <cell r="C262">
            <v>1</v>
          </cell>
          <cell r="D262">
            <v>17</v>
          </cell>
          <cell r="E262">
            <v>0</v>
          </cell>
          <cell r="F262">
            <v>48</v>
          </cell>
        </row>
        <row r="263">
          <cell r="A263">
            <v>1996</v>
          </cell>
          <cell r="B263">
            <v>4</v>
          </cell>
          <cell r="C263">
            <v>1</v>
          </cell>
          <cell r="D263">
            <v>17</v>
          </cell>
          <cell r="E263">
            <v>1</v>
          </cell>
          <cell r="F263">
            <v>16</v>
          </cell>
        </row>
        <row r="264">
          <cell r="A264">
            <v>1996</v>
          </cell>
          <cell r="B264">
            <v>4</v>
          </cell>
          <cell r="C264">
            <v>1</v>
          </cell>
          <cell r="D264">
            <v>18</v>
          </cell>
          <cell r="E264">
            <v>0</v>
          </cell>
          <cell r="F264">
            <v>13</v>
          </cell>
        </row>
        <row r="265">
          <cell r="A265">
            <v>1996</v>
          </cell>
          <cell r="B265">
            <v>4</v>
          </cell>
          <cell r="C265">
            <v>1</v>
          </cell>
          <cell r="D265">
            <v>18</v>
          </cell>
          <cell r="E265">
            <v>1</v>
          </cell>
          <cell r="F265">
            <v>10</v>
          </cell>
        </row>
        <row r="266">
          <cell r="A266">
            <v>1996</v>
          </cell>
          <cell r="B266">
            <v>4</v>
          </cell>
          <cell r="C266">
            <v>1</v>
          </cell>
          <cell r="D266">
            <v>19</v>
          </cell>
          <cell r="E266">
            <v>0</v>
          </cell>
          <cell r="F266">
            <v>5</v>
          </cell>
        </row>
        <row r="267">
          <cell r="A267">
            <v>1996</v>
          </cell>
          <cell r="B267">
            <v>4</v>
          </cell>
          <cell r="C267">
            <v>1</v>
          </cell>
          <cell r="D267">
            <v>19</v>
          </cell>
          <cell r="E267">
            <v>1</v>
          </cell>
          <cell r="F267">
            <v>7</v>
          </cell>
        </row>
        <row r="268">
          <cell r="A268">
            <v>1996</v>
          </cell>
          <cell r="B268">
            <v>4</v>
          </cell>
          <cell r="C268">
            <v>2</v>
          </cell>
          <cell r="D268">
            <v>1</v>
          </cell>
          <cell r="E268">
            <v>0</v>
          </cell>
          <cell r="F268">
            <v>453</v>
          </cell>
        </row>
        <row r="269">
          <cell r="A269">
            <v>1996</v>
          </cell>
          <cell r="B269">
            <v>4</v>
          </cell>
          <cell r="C269">
            <v>2</v>
          </cell>
          <cell r="D269">
            <v>1</v>
          </cell>
          <cell r="E269">
            <v>1</v>
          </cell>
          <cell r="F269">
            <v>600</v>
          </cell>
        </row>
        <row r="270">
          <cell r="A270">
            <v>1996</v>
          </cell>
          <cell r="B270">
            <v>4</v>
          </cell>
          <cell r="C270">
            <v>2</v>
          </cell>
          <cell r="D270">
            <v>2</v>
          </cell>
          <cell r="E270">
            <v>0</v>
          </cell>
          <cell r="F270">
            <v>409</v>
          </cell>
        </row>
        <row r="271">
          <cell r="A271">
            <v>1996</v>
          </cell>
          <cell r="B271">
            <v>4</v>
          </cell>
          <cell r="C271">
            <v>2</v>
          </cell>
          <cell r="D271">
            <v>2</v>
          </cell>
          <cell r="E271">
            <v>1</v>
          </cell>
          <cell r="F271">
            <v>430</v>
          </cell>
        </row>
        <row r="272">
          <cell r="A272">
            <v>1996</v>
          </cell>
          <cell r="B272">
            <v>4</v>
          </cell>
          <cell r="C272">
            <v>2</v>
          </cell>
          <cell r="D272">
            <v>3</v>
          </cell>
          <cell r="E272">
            <v>0</v>
          </cell>
          <cell r="F272">
            <v>330</v>
          </cell>
        </row>
        <row r="273">
          <cell r="A273">
            <v>1996</v>
          </cell>
          <cell r="B273">
            <v>4</v>
          </cell>
          <cell r="C273">
            <v>2</v>
          </cell>
          <cell r="D273">
            <v>3</v>
          </cell>
          <cell r="E273">
            <v>1</v>
          </cell>
          <cell r="F273">
            <v>294</v>
          </cell>
        </row>
        <row r="274">
          <cell r="A274">
            <v>1996</v>
          </cell>
          <cell r="B274">
            <v>4</v>
          </cell>
          <cell r="C274">
            <v>2</v>
          </cell>
          <cell r="D274">
            <v>4</v>
          </cell>
          <cell r="E274">
            <v>0</v>
          </cell>
          <cell r="F274">
            <v>364</v>
          </cell>
        </row>
        <row r="275">
          <cell r="A275">
            <v>1996</v>
          </cell>
          <cell r="B275">
            <v>4</v>
          </cell>
          <cell r="C275">
            <v>2</v>
          </cell>
          <cell r="D275">
            <v>4</v>
          </cell>
          <cell r="E275">
            <v>1</v>
          </cell>
          <cell r="F275">
            <v>411</v>
          </cell>
        </row>
        <row r="276">
          <cell r="A276">
            <v>1996</v>
          </cell>
          <cell r="B276">
            <v>4</v>
          </cell>
          <cell r="C276">
            <v>2</v>
          </cell>
          <cell r="D276">
            <v>5</v>
          </cell>
          <cell r="E276">
            <v>0</v>
          </cell>
          <cell r="F276">
            <v>497</v>
          </cell>
        </row>
        <row r="277">
          <cell r="A277">
            <v>1996</v>
          </cell>
          <cell r="B277">
            <v>4</v>
          </cell>
          <cell r="C277">
            <v>2</v>
          </cell>
          <cell r="D277">
            <v>5</v>
          </cell>
          <cell r="E277">
            <v>1</v>
          </cell>
          <cell r="F277">
            <v>1860</v>
          </cell>
        </row>
        <row r="278">
          <cell r="A278">
            <v>1996</v>
          </cell>
          <cell r="B278">
            <v>4</v>
          </cell>
          <cell r="C278">
            <v>2</v>
          </cell>
          <cell r="D278">
            <v>6</v>
          </cell>
          <cell r="E278">
            <v>0</v>
          </cell>
          <cell r="F278">
            <v>496</v>
          </cell>
        </row>
        <row r="279">
          <cell r="A279">
            <v>1996</v>
          </cell>
          <cell r="B279">
            <v>4</v>
          </cell>
          <cell r="C279">
            <v>2</v>
          </cell>
          <cell r="D279">
            <v>6</v>
          </cell>
          <cell r="E279">
            <v>1</v>
          </cell>
          <cell r="F279">
            <v>2136</v>
          </cell>
        </row>
        <row r="280">
          <cell r="A280">
            <v>1996</v>
          </cell>
          <cell r="B280">
            <v>4</v>
          </cell>
          <cell r="C280">
            <v>2</v>
          </cell>
          <cell r="D280">
            <v>7</v>
          </cell>
          <cell r="E280">
            <v>0</v>
          </cell>
          <cell r="F280">
            <v>453</v>
          </cell>
        </row>
        <row r="281">
          <cell r="A281">
            <v>1996</v>
          </cell>
          <cell r="B281">
            <v>4</v>
          </cell>
          <cell r="C281">
            <v>2</v>
          </cell>
          <cell r="D281">
            <v>7</v>
          </cell>
          <cell r="E281">
            <v>1</v>
          </cell>
          <cell r="F281">
            <v>1431</v>
          </cell>
        </row>
        <row r="282">
          <cell r="A282">
            <v>1996</v>
          </cell>
          <cell r="B282">
            <v>4</v>
          </cell>
          <cell r="C282">
            <v>2</v>
          </cell>
          <cell r="D282">
            <v>8</v>
          </cell>
          <cell r="E282">
            <v>0</v>
          </cell>
          <cell r="F282">
            <v>353</v>
          </cell>
        </row>
        <row r="283">
          <cell r="A283">
            <v>1996</v>
          </cell>
          <cell r="B283">
            <v>4</v>
          </cell>
          <cell r="C283">
            <v>2</v>
          </cell>
          <cell r="D283">
            <v>8</v>
          </cell>
          <cell r="E283">
            <v>1</v>
          </cell>
          <cell r="F283">
            <v>889</v>
          </cell>
        </row>
        <row r="284">
          <cell r="A284">
            <v>1996</v>
          </cell>
          <cell r="B284">
            <v>4</v>
          </cell>
          <cell r="C284">
            <v>2</v>
          </cell>
          <cell r="D284">
            <v>9</v>
          </cell>
          <cell r="E284">
            <v>0</v>
          </cell>
          <cell r="F284">
            <v>253</v>
          </cell>
        </row>
        <row r="285">
          <cell r="A285">
            <v>1996</v>
          </cell>
          <cell r="B285">
            <v>4</v>
          </cell>
          <cell r="C285">
            <v>2</v>
          </cell>
          <cell r="D285">
            <v>9</v>
          </cell>
          <cell r="E285">
            <v>1</v>
          </cell>
          <cell r="F285">
            <v>529</v>
          </cell>
        </row>
        <row r="286">
          <cell r="A286">
            <v>1996</v>
          </cell>
          <cell r="B286">
            <v>4</v>
          </cell>
          <cell r="C286">
            <v>2</v>
          </cell>
          <cell r="D286">
            <v>10</v>
          </cell>
          <cell r="E286">
            <v>0</v>
          </cell>
          <cell r="F286">
            <v>306</v>
          </cell>
        </row>
        <row r="287">
          <cell r="A287">
            <v>1996</v>
          </cell>
          <cell r="B287">
            <v>4</v>
          </cell>
          <cell r="C287">
            <v>2</v>
          </cell>
          <cell r="D287">
            <v>10</v>
          </cell>
          <cell r="E287">
            <v>1</v>
          </cell>
          <cell r="F287">
            <v>311</v>
          </cell>
        </row>
        <row r="288">
          <cell r="A288">
            <v>1996</v>
          </cell>
          <cell r="B288">
            <v>4</v>
          </cell>
          <cell r="C288">
            <v>2</v>
          </cell>
          <cell r="D288">
            <v>11</v>
          </cell>
          <cell r="E288">
            <v>0</v>
          </cell>
          <cell r="F288">
            <v>354</v>
          </cell>
        </row>
        <row r="289">
          <cell r="A289">
            <v>1996</v>
          </cell>
          <cell r="B289">
            <v>4</v>
          </cell>
          <cell r="C289">
            <v>2</v>
          </cell>
          <cell r="D289">
            <v>11</v>
          </cell>
          <cell r="E289">
            <v>1</v>
          </cell>
          <cell r="F289">
            <v>153</v>
          </cell>
        </row>
        <row r="290">
          <cell r="A290">
            <v>1996</v>
          </cell>
          <cell r="B290">
            <v>4</v>
          </cell>
          <cell r="C290">
            <v>2</v>
          </cell>
          <cell r="D290">
            <v>12</v>
          </cell>
          <cell r="E290">
            <v>0</v>
          </cell>
          <cell r="F290">
            <v>471</v>
          </cell>
        </row>
        <row r="291">
          <cell r="A291">
            <v>1996</v>
          </cell>
          <cell r="B291">
            <v>4</v>
          </cell>
          <cell r="C291">
            <v>2</v>
          </cell>
          <cell r="D291">
            <v>12</v>
          </cell>
          <cell r="E291">
            <v>1</v>
          </cell>
          <cell r="F291">
            <v>115</v>
          </cell>
        </row>
        <row r="292">
          <cell r="A292">
            <v>1996</v>
          </cell>
          <cell r="B292">
            <v>4</v>
          </cell>
          <cell r="C292">
            <v>2</v>
          </cell>
          <cell r="D292">
            <v>13</v>
          </cell>
          <cell r="E292">
            <v>0</v>
          </cell>
          <cell r="F292">
            <v>515</v>
          </cell>
        </row>
        <row r="293">
          <cell r="A293">
            <v>1996</v>
          </cell>
          <cell r="B293">
            <v>4</v>
          </cell>
          <cell r="C293">
            <v>2</v>
          </cell>
          <cell r="D293">
            <v>13</v>
          </cell>
          <cell r="E293">
            <v>1</v>
          </cell>
          <cell r="F293">
            <v>75</v>
          </cell>
        </row>
        <row r="294">
          <cell r="A294">
            <v>1996</v>
          </cell>
          <cell r="B294">
            <v>4</v>
          </cell>
          <cell r="C294">
            <v>2</v>
          </cell>
          <cell r="D294">
            <v>14</v>
          </cell>
          <cell r="E294">
            <v>0</v>
          </cell>
          <cell r="F294">
            <v>292</v>
          </cell>
        </row>
        <row r="295">
          <cell r="A295">
            <v>1996</v>
          </cell>
          <cell r="B295">
            <v>4</v>
          </cell>
          <cell r="C295">
            <v>2</v>
          </cell>
          <cell r="D295">
            <v>14</v>
          </cell>
          <cell r="E295">
            <v>1</v>
          </cell>
          <cell r="F295">
            <v>57</v>
          </cell>
        </row>
        <row r="296">
          <cell r="A296">
            <v>1996</v>
          </cell>
          <cell r="B296">
            <v>4</v>
          </cell>
          <cell r="C296">
            <v>2</v>
          </cell>
          <cell r="D296">
            <v>15</v>
          </cell>
          <cell r="E296">
            <v>0</v>
          </cell>
          <cell r="F296">
            <v>153</v>
          </cell>
        </row>
        <row r="297">
          <cell r="A297">
            <v>1996</v>
          </cell>
          <cell r="B297">
            <v>4</v>
          </cell>
          <cell r="C297">
            <v>2</v>
          </cell>
          <cell r="D297">
            <v>15</v>
          </cell>
          <cell r="E297">
            <v>1</v>
          </cell>
          <cell r="F297">
            <v>32</v>
          </cell>
        </row>
        <row r="298">
          <cell r="A298">
            <v>1996</v>
          </cell>
          <cell r="B298">
            <v>4</v>
          </cell>
          <cell r="C298">
            <v>2</v>
          </cell>
          <cell r="D298">
            <v>16</v>
          </cell>
          <cell r="E298">
            <v>0</v>
          </cell>
          <cell r="F298">
            <v>52</v>
          </cell>
        </row>
        <row r="299">
          <cell r="A299">
            <v>1996</v>
          </cell>
          <cell r="B299">
            <v>4</v>
          </cell>
          <cell r="C299">
            <v>2</v>
          </cell>
          <cell r="D299">
            <v>16</v>
          </cell>
          <cell r="E299">
            <v>1</v>
          </cell>
          <cell r="F299">
            <v>17</v>
          </cell>
        </row>
        <row r="300">
          <cell r="A300">
            <v>1996</v>
          </cell>
          <cell r="B300">
            <v>4</v>
          </cell>
          <cell r="C300">
            <v>2</v>
          </cell>
          <cell r="D300">
            <v>17</v>
          </cell>
          <cell r="E300">
            <v>0</v>
          </cell>
          <cell r="F300">
            <v>44</v>
          </cell>
        </row>
        <row r="301">
          <cell r="A301">
            <v>1996</v>
          </cell>
          <cell r="B301">
            <v>4</v>
          </cell>
          <cell r="C301">
            <v>2</v>
          </cell>
          <cell r="D301">
            <v>17</v>
          </cell>
          <cell r="E301">
            <v>1</v>
          </cell>
          <cell r="F301">
            <v>12</v>
          </cell>
        </row>
        <row r="302">
          <cell r="A302">
            <v>1996</v>
          </cell>
          <cell r="B302">
            <v>4</v>
          </cell>
          <cell r="C302">
            <v>2</v>
          </cell>
          <cell r="D302">
            <v>18</v>
          </cell>
          <cell r="E302">
            <v>0</v>
          </cell>
          <cell r="F302">
            <v>27</v>
          </cell>
        </row>
        <row r="303">
          <cell r="A303">
            <v>1996</v>
          </cell>
          <cell r="B303">
            <v>4</v>
          </cell>
          <cell r="C303">
            <v>2</v>
          </cell>
          <cell r="D303">
            <v>18</v>
          </cell>
          <cell r="E303">
            <v>1</v>
          </cell>
          <cell r="F303">
            <v>4</v>
          </cell>
        </row>
        <row r="304">
          <cell r="A304">
            <v>1996</v>
          </cell>
          <cell r="B304">
            <v>4</v>
          </cell>
          <cell r="C304">
            <v>2</v>
          </cell>
          <cell r="D304">
            <v>19</v>
          </cell>
          <cell r="E304">
            <v>0</v>
          </cell>
          <cell r="F304">
            <v>8</v>
          </cell>
        </row>
        <row r="305">
          <cell r="A305">
            <v>1996</v>
          </cell>
          <cell r="B305">
            <v>4</v>
          </cell>
          <cell r="C305">
            <v>2</v>
          </cell>
          <cell r="D305">
            <v>19</v>
          </cell>
          <cell r="E305">
            <v>1</v>
          </cell>
          <cell r="F305">
            <v>1</v>
          </cell>
        </row>
        <row r="306">
          <cell r="A306">
            <v>1997</v>
          </cell>
          <cell r="B306">
            <v>1</v>
          </cell>
          <cell r="C306">
            <v>1</v>
          </cell>
          <cell r="D306">
            <v>1</v>
          </cell>
          <cell r="E306">
            <v>0</v>
          </cell>
          <cell r="F306">
            <v>714</v>
          </cell>
        </row>
        <row r="307">
          <cell r="A307">
            <v>1997</v>
          </cell>
          <cell r="B307">
            <v>1</v>
          </cell>
          <cell r="C307">
            <v>1</v>
          </cell>
          <cell r="D307">
            <v>1</v>
          </cell>
          <cell r="E307">
            <v>1</v>
          </cell>
          <cell r="F307">
            <v>2948</v>
          </cell>
        </row>
        <row r="308">
          <cell r="A308">
            <v>1997</v>
          </cell>
          <cell r="B308">
            <v>1</v>
          </cell>
          <cell r="C308">
            <v>1</v>
          </cell>
          <cell r="D308">
            <v>2</v>
          </cell>
          <cell r="E308">
            <v>0</v>
          </cell>
          <cell r="F308">
            <v>421</v>
          </cell>
        </row>
        <row r="309">
          <cell r="A309">
            <v>1997</v>
          </cell>
          <cell r="B309">
            <v>1</v>
          </cell>
          <cell r="C309">
            <v>1</v>
          </cell>
          <cell r="D309">
            <v>2</v>
          </cell>
          <cell r="E309">
            <v>1</v>
          </cell>
          <cell r="F309">
            <v>2434</v>
          </cell>
        </row>
        <row r="310">
          <cell r="A310">
            <v>1997</v>
          </cell>
          <cell r="B310">
            <v>1</v>
          </cell>
          <cell r="C310">
            <v>1</v>
          </cell>
          <cell r="D310">
            <v>3</v>
          </cell>
          <cell r="E310">
            <v>0</v>
          </cell>
          <cell r="F310">
            <v>288</v>
          </cell>
        </row>
        <row r="311">
          <cell r="A311">
            <v>1997</v>
          </cell>
          <cell r="B311">
            <v>1</v>
          </cell>
          <cell r="C311">
            <v>1</v>
          </cell>
          <cell r="D311">
            <v>3</v>
          </cell>
          <cell r="E311">
            <v>1</v>
          </cell>
          <cell r="F311">
            <v>2023</v>
          </cell>
        </row>
        <row r="312">
          <cell r="A312">
            <v>1997</v>
          </cell>
          <cell r="B312">
            <v>1</v>
          </cell>
          <cell r="C312">
            <v>1</v>
          </cell>
          <cell r="D312">
            <v>4</v>
          </cell>
          <cell r="E312">
            <v>0</v>
          </cell>
          <cell r="F312">
            <v>347</v>
          </cell>
        </row>
        <row r="313">
          <cell r="A313">
            <v>1997</v>
          </cell>
          <cell r="B313">
            <v>1</v>
          </cell>
          <cell r="C313">
            <v>1</v>
          </cell>
          <cell r="D313">
            <v>4</v>
          </cell>
          <cell r="E313">
            <v>1</v>
          </cell>
          <cell r="F313">
            <v>2741</v>
          </cell>
        </row>
        <row r="314">
          <cell r="A314">
            <v>1997</v>
          </cell>
          <cell r="B314">
            <v>1</v>
          </cell>
          <cell r="C314">
            <v>1</v>
          </cell>
          <cell r="D314">
            <v>5</v>
          </cell>
          <cell r="E314">
            <v>0</v>
          </cell>
          <cell r="F314">
            <v>518</v>
          </cell>
        </row>
        <row r="315">
          <cell r="A315">
            <v>1997</v>
          </cell>
          <cell r="B315">
            <v>1</v>
          </cell>
          <cell r="C315">
            <v>1</v>
          </cell>
          <cell r="D315">
            <v>5</v>
          </cell>
          <cell r="E315">
            <v>1</v>
          </cell>
          <cell r="F315">
            <v>7844</v>
          </cell>
        </row>
        <row r="316">
          <cell r="A316">
            <v>1997</v>
          </cell>
          <cell r="B316">
            <v>1</v>
          </cell>
          <cell r="C316">
            <v>1</v>
          </cell>
          <cell r="D316">
            <v>6</v>
          </cell>
          <cell r="E316">
            <v>0</v>
          </cell>
          <cell r="F316">
            <v>1660</v>
          </cell>
        </row>
        <row r="317">
          <cell r="A317">
            <v>1997</v>
          </cell>
          <cell r="B317">
            <v>1</v>
          </cell>
          <cell r="C317">
            <v>1</v>
          </cell>
          <cell r="D317">
            <v>6</v>
          </cell>
          <cell r="E317">
            <v>1</v>
          </cell>
          <cell r="F317">
            <v>14834</v>
          </cell>
        </row>
        <row r="318">
          <cell r="A318">
            <v>1997</v>
          </cell>
          <cell r="B318">
            <v>1</v>
          </cell>
          <cell r="C318">
            <v>1</v>
          </cell>
          <cell r="D318">
            <v>7</v>
          </cell>
          <cell r="E318">
            <v>0</v>
          </cell>
          <cell r="F318">
            <v>1033</v>
          </cell>
        </row>
        <row r="319">
          <cell r="A319">
            <v>1997</v>
          </cell>
          <cell r="B319">
            <v>1</v>
          </cell>
          <cell r="C319">
            <v>1</v>
          </cell>
          <cell r="D319">
            <v>7</v>
          </cell>
          <cell r="E319">
            <v>1</v>
          </cell>
          <cell r="F319">
            <v>11681</v>
          </cell>
        </row>
        <row r="320">
          <cell r="A320">
            <v>1997</v>
          </cell>
          <cell r="B320">
            <v>1</v>
          </cell>
          <cell r="C320">
            <v>1</v>
          </cell>
          <cell r="D320">
            <v>8</v>
          </cell>
          <cell r="E320">
            <v>0</v>
          </cell>
          <cell r="F320">
            <v>845</v>
          </cell>
        </row>
        <row r="321">
          <cell r="A321">
            <v>1997</v>
          </cell>
          <cell r="B321">
            <v>1</v>
          </cell>
          <cell r="C321">
            <v>1</v>
          </cell>
          <cell r="D321">
            <v>8</v>
          </cell>
          <cell r="E321">
            <v>1</v>
          </cell>
          <cell r="F321">
            <v>6470</v>
          </cell>
        </row>
        <row r="322">
          <cell r="A322">
            <v>1997</v>
          </cell>
          <cell r="B322">
            <v>1</v>
          </cell>
          <cell r="C322">
            <v>1</v>
          </cell>
          <cell r="D322">
            <v>9</v>
          </cell>
          <cell r="E322">
            <v>0</v>
          </cell>
          <cell r="F322">
            <v>669</v>
          </cell>
        </row>
        <row r="323">
          <cell r="A323">
            <v>1997</v>
          </cell>
          <cell r="B323">
            <v>1</v>
          </cell>
          <cell r="C323">
            <v>1</v>
          </cell>
          <cell r="D323">
            <v>9</v>
          </cell>
          <cell r="E323">
            <v>1</v>
          </cell>
          <cell r="F323">
            <v>3625</v>
          </cell>
        </row>
        <row r="324">
          <cell r="A324">
            <v>1997</v>
          </cell>
          <cell r="B324">
            <v>1</v>
          </cell>
          <cell r="C324">
            <v>1</v>
          </cell>
          <cell r="D324">
            <v>10</v>
          </cell>
          <cell r="E324">
            <v>0</v>
          </cell>
          <cell r="F324">
            <v>619</v>
          </cell>
        </row>
        <row r="325">
          <cell r="A325">
            <v>1997</v>
          </cell>
          <cell r="B325">
            <v>1</v>
          </cell>
          <cell r="C325">
            <v>1</v>
          </cell>
          <cell r="D325">
            <v>10</v>
          </cell>
          <cell r="E325">
            <v>1</v>
          </cell>
          <cell r="F325">
            <v>1647</v>
          </cell>
        </row>
        <row r="326">
          <cell r="A326">
            <v>1997</v>
          </cell>
          <cell r="B326">
            <v>1</v>
          </cell>
          <cell r="C326">
            <v>1</v>
          </cell>
          <cell r="D326">
            <v>11</v>
          </cell>
          <cell r="E326">
            <v>0</v>
          </cell>
          <cell r="F326">
            <v>700</v>
          </cell>
        </row>
        <row r="327">
          <cell r="A327">
            <v>1997</v>
          </cell>
          <cell r="B327">
            <v>1</v>
          </cell>
          <cell r="C327">
            <v>1</v>
          </cell>
          <cell r="D327">
            <v>11</v>
          </cell>
          <cell r="E327">
            <v>1</v>
          </cell>
          <cell r="F327">
            <v>748</v>
          </cell>
        </row>
        <row r="328">
          <cell r="A328">
            <v>1997</v>
          </cell>
          <cell r="B328">
            <v>1</v>
          </cell>
          <cell r="C328">
            <v>1</v>
          </cell>
          <cell r="D328">
            <v>12</v>
          </cell>
          <cell r="E328">
            <v>0</v>
          </cell>
          <cell r="F328">
            <v>806</v>
          </cell>
        </row>
        <row r="329">
          <cell r="A329">
            <v>1997</v>
          </cell>
          <cell r="B329">
            <v>1</v>
          </cell>
          <cell r="C329">
            <v>1</v>
          </cell>
          <cell r="D329">
            <v>12</v>
          </cell>
          <cell r="E329">
            <v>1</v>
          </cell>
          <cell r="F329">
            <v>408</v>
          </cell>
        </row>
        <row r="330">
          <cell r="A330">
            <v>1997</v>
          </cell>
          <cell r="B330">
            <v>1</v>
          </cell>
          <cell r="C330">
            <v>1</v>
          </cell>
          <cell r="D330">
            <v>13</v>
          </cell>
          <cell r="E330">
            <v>0</v>
          </cell>
          <cell r="F330">
            <v>609</v>
          </cell>
        </row>
        <row r="331">
          <cell r="A331">
            <v>1997</v>
          </cell>
          <cell r="B331">
            <v>1</v>
          </cell>
          <cell r="C331">
            <v>1</v>
          </cell>
          <cell r="D331">
            <v>13</v>
          </cell>
          <cell r="E331">
            <v>1</v>
          </cell>
          <cell r="F331">
            <v>327</v>
          </cell>
        </row>
        <row r="332">
          <cell r="A332">
            <v>1997</v>
          </cell>
          <cell r="B332">
            <v>1</v>
          </cell>
          <cell r="C332">
            <v>1</v>
          </cell>
          <cell r="D332">
            <v>14</v>
          </cell>
          <cell r="E332">
            <v>0</v>
          </cell>
          <cell r="F332">
            <v>445</v>
          </cell>
        </row>
        <row r="333">
          <cell r="A333">
            <v>1997</v>
          </cell>
          <cell r="B333">
            <v>1</v>
          </cell>
          <cell r="C333">
            <v>1</v>
          </cell>
          <cell r="D333">
            <v>14</v>
          </cell>
          <cell r="E333">
            <v>1</v>
          </cell>
          <cell r="F333">
            <v>202</v>
          </cell>
        </row>
        <row r="334">
          <cell r="A334">
            <v>1997</v>
          </cell>
          <cell r="B334">
            <v>1</v>
          </cell>
          <cell r="C334">
            <v>1</v>
          </cell>
          <cell r="D334">
            <v>15</v>
          </cell>
          <cell r="E334">
            <v>0</v>
          </cell>
          <cell r="F334">
            <v>196</v>
          </cell>
        </row>
        <row r="335">
          <cell r="A335">
            <v>1997</v>
          </cell>
          <cell r="B335">
            <v>1</v>
          </cell>
          <cell r="C335">
            <v>1</v>
          </cell>
          <cell r="D335">
            <v>15</v>
          </cell>
          <cell r="E335">
            <v>1</v>
          </cell>
          <cell r="F335">
            <v>110</v>
          </cell>
        </row>
        <row r="336">
          <cell r="A336">
            <v>1997</v>
          </cell>
          <cell r="B336">
            <v>1</v>
          </cell>
          <cell r="C336">
            <v>1</v>
          </cell>
          <cell r="D336">
            <v>16</v>
          </cell>
          <cell r="E336">
            <v>0</v>
          </cell>
          <cell r="F336">
            <v>115</v>
          </cell>
        </row>
        <row r="337">
          <cell r="A337">
            <v>1997</v>
          </cell>
          <cell r="B337">
            <v>1</v>
          </cell>
          <cell r="C337">
            <v>1</v>
          </cell>
          <cell r="D337">
            <v>16</v>
          </cell>
          <cell r="E337">
            <v>1</v>
          </cell>
          <cell r="F337">
            <v>60</v>
          </cell>
        </row>
        <row r="338">
          <cell r="A338">
            <v>1997</v>
          </cell>
          <cell r="B338">
            <v>1</v>
          </cell>
          <cell r="C338">
            <v>1</v>
          </cell>
          <cell r="D338">
            <v>17</v>
          </cell>
          <cell r="E338">
            <v>0</v>
          </cell>
          <cell r="F338">
            <v>57</v>
          </cell>
        </row>
        <row r="339">
          <cell r="A339">
            <v>1997</v>
          </cell>
          <cell r="B339">
            <v>1</v>
          </cell>
          <cell r="C339">
            <v>1</v>
          </cell>
          <cell r="D339">
            <v>17</v>
          </cell>
          <cell r="E339">
            <v>1</v>
          </cell>
          <cell r="F339">
            <v>26</v>
          </cell>
        </row>
        <row r="340">
          <cell r="A340">
            <v>1997</v>
          </cell>
          <cell r="B340">
            <v>1</v>
          </cell>
          <cell r="C340">
            <v>1</v>
          </cell>
          <cell r="D340">
            <v>18</v>
          </cell>
          <cell r="E340">
            <v>0</v>
          </cell>
          <cell r="F340">
            <v>30</v>
          </cell>
        </row>
        <row r="341">
          <cell r="A341">
            <v>1997</v>
          </cell>
          <cell r="B341">
            <v>1</v>
          </cell>
          <cell r="C341">
            <v>1</v>
          </cell>
          <cell r="D341">
            <v>18</v>
          </cell>
          <cell r="E341">
            <v>1</v>
          </cell>
          <cell r="F341">
            <v>13</v>
          </cell>
        </row>
        <row r="342">
          <cell r="A342">
            <v>1997</v>
          </cell>
          <cell r="B342">
            <v>1</v>
          </cell>
          <cell r="C342">
            <v>1</v>
          </cell>
          <cell r="D342">
            <v>19</v>
          </cell>
          <cell r="E342">
            <v>0</v>
          </cell>
          <cell r="F342">
            <v>8</v>
          </cell>
        </row>
        <row r="343">
          <cell r="A343">
            <v>1997</v>
          </cell>
          <cell r="B343">
            <v>1</v>
          </cell>
          <cell r="C343">
            <v>1</v>
          </cell>
          <cell r="D343">
            <v>19</v>
          </cell>
          <cell r="E343">
            <v>1</v>
          </cell>
          <cell r="F343">
            <v>10</v>
          </cell>
        </row>
        <row r="344">
          <cell r="A344">
            <v>1997</v>
          </cell>
          <cell r="B344">
            <v>1</v>
          </cell>
          <cell r="C344">
            <v>2</v>
          </cell>
          <cell r="D344">
            <v>1</v>
          </cell>
          <cell r="E344">
            <v>0</v>
          </cell>
          <cell r="F344">
            <v>745</v>
          </cell>
        </row>
        <row r="345">
          <cell r="A345">
            <v>1997</v>
          </cell>
          <cell r="B345">
            <v>1</v>
          </cell>
          <cell r="C345">
            <v>2</v>
          </cell>
          <cell r="D345">
            <v>1</v>
          </cell>
          <cell r="E345">
            <v>1</v>
          </cell>
          <cell r="F345">
            <v>2729</v>
          </cell>
        </row>
        <row r="346">
          <cell r="A346">
            <v>1997</v>
          </cell>
          <cell r="B346">
            <v>1</v>
          </cell>
          <cell r="C346">
            <v>2</v>
          </cell>
          <cell r="D346">
            <v>2</v>
          </cell>
          <cell r="E346">
            <v>0</v>
          </cell>
          <cell r="F346">
            <v>403</v>
          </cell>
        </row>
        <row r="347">
          <cell r="A347">
            <v>1997</v>
          </cell>
          <cell r="B347">
            <v>1</v>
          </cell>
          <cell r="C347">
            <v>2</v>
          </cell>
          <cell r="D347">
            <v>2</v>
          </cell>
          <cell r="E347">
            <v>1</v>
          </cell>
          <cell r="F347">
            <v>2225</v>
          </cell>
        </row>
        <row r="348">
          <cell r="A348">
            <v>1997</v>
          </cell>
          <cell r="B348">
            <v>1</v>
          </cell>
          <cell r="C348">
            <v>2</v>
          </cell>
          <cell r="D348">
            <v>3</v>
          </cell>
          <cell r="E348">
            <v>0</v>
          </cell>
          <cell r="F348">
            <v>308</v>
          </cell>
        </row>
        <row r="349">
          <cell r="A349">
            <v>1997</v>
          </cell>
          <cell r="B349">
            <v>1</v>
          </cell>
          <cell r="C349">
            <v>2</v>
          </cell>
          <cell r="D349">
            <v>3</v>
          </cell>
          <cell r="E349">
            <v>1</v>
          </cell>
          <cell r="F349">
            <v>1818</v>
          </cell>
        </row>
        <row r="350">
          <cell r="A350">
            <v>1997</v>
          </cell>
          <cell r="B350">
            <v>1</v>
          </cell>
          <cell r="C350">
            <v>2</v>
          </cell>
          <cell r="D350">
            <v>4</v>
          </cell>
          <cell r="E350">
            <v>0</v>
          </cell>
          <cell r="F350">
            <v>336</v>
          </cell>
        </row>
        <row r="351">
          <cell r="A351">
            <v>1997</v>
          </cell>
          <cell r="B351">
            <v>1</v>
          </cell>
          <cell r="C351">
            <v>2</v>
          </cell>
          <cell r="D351">
            <v>4</v>
          </cell>
          <cell r="E351">
            <v>1</v>
          </cell>
          <cell r="F351">
            <v>2730</v>
          </cell>
        </row>
        <row r="352">
          <cell r="A352">
            <v>1997</v>
          </cell>
          <cell r="B352">
            <v>1</v>
          </cell>
          <cell r="C352">
            <v>2</v>
          </cell>
          <cell r="D352">
            <v>5</v>
          </cell>
          <cell r="E352">
            <v>0</v>
          </cell>
          <cell r="F352">
            <v>592</v>
          </cell>
        </row>
        <row r="353">
          <cell r="A353">
            <v>1997</v>
          </cell>
          <cell r="B353">
            <v>1</v>
          </cell>
          <cell r="C353">
            <v>2</v>
          </cell>
          <cell r="D353">
            <v>5</v>
          </cell>
          <cell r="E353">
            <v>1</v>
          </cell>
          <cell r="F353">
            <v>9495</v>
          </cell>
        </row>
        <row r="354">
          <cell r="A354">
            <v>1997</v>
          </cell>
          <cell r="B354">
            <v>1</v>
          </cell>
          <cell r="C354">
            <v>2</v>
          </cell>
          <cell r="D354">
            <v>6</v>
          </cell>
          <cell r="E354">
            <v>0</v>
          </cell>
          <cell r="F354">
            <v>872</v>
          </cell>
        </row>
        <row r="355">
          <cell r="A355">
            <v>1997</v>
          </cell>
          <cell r="B355">
            <v>1</v>
          </cell>
          <cell r="C355">
            <v>2</v>
          </cell>
          <cell r="D355">
            <v>6</v>
          </cell>
          <cell r="E355">
            <v>1</v>
          </cell>
          <cell r="F355">
            <v>12511</v>
          </cell>
        </row>
        <row r="356">
          <cell r="A356">
            <v>1997</v>
          </cell>
          <cell r="B356">
            <v>1</v>
          </cell>
          <cell r="C356">
            <v>2</v>
          </cell>
          <cell r="D356">
            <v>7</v>
          </cell>
          <cell r="E356">
            <v>0</v>
          </cell>
          <cell r="F356">
            <v>736</v>
          </cell>
        </row>
        <row r="357">
          <cell r="A357">
            <v>1997</v>
          </cell>
          <cell r="B357">
            <v>1</v>
          </cell>
          <cell r="C357">
            <v>2</v>
          </cell>
          <cell r="D357">
            <v>7</v>
          </cell>
          <cell r="E357">
            <v>1</v>
          </cell>
          <cell r="F357">
            <v>8113</v>
          </cell>
        </row>
        <row r="358">
          <cell r="A358">
            <v>1997</v>
          </cell>
          <cell r="B358">
            <v>1</v>
          </cell>
          <cell r="C358">
            <v>2</v>
          </cell>
          <cell r="D358">
            <v>8</v>
          </cell>
          <cell r="E358">
            <v>0</v>
          </cell>
          <cell r="F358">
            <v>600</v>
          </cell>
        </row>
        <row r="359">
          <cell r="A359">
            <v>1997</v>
          </cell>
          <cell r="B359">
            <v>1</v>
          </cell>
          <cell r="C359">
            <v>2</v>
          </cell>
          <cell r="D359">
            <v>8</v>
          </cell>
          <cell r="E359">
            <v>1</v>
          </cell>
          <cell r="F359">
            <v>4680</v>
          </cell>
        </row>
        <row r="360">
          <cell r="A360">
            <v>1997</v>
          </cell>
          <cell r="B360">
            <v>1</v>
          </cell>
          <cell r="C360">
            <v>2</v>
          </cell>
          <cell r="D360">
            <v>9</v>
          </cell>
          <cell r="E360">
            <v>0</v>
          </cell>
          <cell r="F360">
            <v>369</v>
          </cell>
        </row>
        <row r="361">
          <cell r="A361">
            <v>1997</v>
          </cell>
          <cell r="B361">
            <v>1</v>
          </cell>
          <cell r="C361">
            <v>2</v>
          </cell>
          <cell r="D361">
            <v>9</v>
          </cell>
          <cell r="E361">
            <v>1</v>
          </cell>
          <cell r="F361">
            <v>2854</v>
          </cell>
        </row>
        <row r="362">
          <cell r="A362">
            <v>1997</v>
          </cell>
          <cell r="B362">
            <v>1</v>
          </cell>
          <cell r="C362">
            <v>2</v>
          </cell>
          <cell r="D362">
            <v>10</v>
          </cell>
          <cell r="E362">
            <v>0</v>
          </cell>
          <cell r="F362">
            <v>329</v>
          </cell>
        </row>
        <row r="363">
          <cell r="A363">
            <v>1997</v>
          </cell>
          <cell r="B363">
            <v>1</v>
          </cell>
          <cell r="C363">
            <v>2</v>
          </cell>
          <cell r="D363">
            <v>10</v>
          </cell>
          <cell r="E363">
            <v>1</v>
          </cell>
          <cell r="F363">
            <v>1555</v>
          </cell>
        </row>
        <row r="364">
          <cell r="A364">
            <v>1997</v>
          </cell>
          <cell r="B364">
            <v>1</v>
          </cell>
          <cell r="C364">
            <v>2</v>
          </cell>
          <cell r="D364">
            <v>11</v>
          </cell>
          <cell r="E364">
            <v>0</v>
          </cell>
          <cell r="F364">
            <v>420</v>
          </cell>
        </row>
        <row r="365">
          <cell r="A365">
            <v>1997</v>
          </cell>
          <cell r="B365">
            <v>1</v>
          </cell>
          <cell r="C365">
            <v>2</v>
          </cell>
          <cell r="D365">
            <v>11</v>
          </cell>
          <cell r="E365">
            <v>1</v>
          </cell>
          <cell r="F365">
            <v>922</v>
          </cell>
        </row>
        <row r="366">
          <cell r="A366">
            <v>1997</v>
          </cell>
          <cell r="B366">
            <v>1</v>
          </cell>
          <cell r="C366">
            <v>2</v>
          </cell>
          <cell r="D366">
            <v>12</v>
          </cell>
          <cell r="E366">
            <v>0</v>
          </cell>
          <cell r="F366">
            <v>470</v>
          </cell>
        </row>
        <row r="367">
          <cell r="A367">
            <v>1997</v>
          </cell>
          <cell r="B367">
            <v>1</v>
          </cell>
          <cell r="C367">
            <v>2</v>
          </cell>
          <cell r="D367">
            <v>12</v>
          </cell>
          <cell r="E367">
            <v>1</v>
          </cell>
          <cell r="F367">
            <v>601</v>
          </cell>
        </row>
        <row r="368">
          <cell r="A368">
            <v>1997</v>
          </cell>
          <cell r="B368">
            <v>1</v>
          </cell>
          <cell r="C368">
            <v>2</v>
          </cell>
          <cell r="D368">
            <v>13</v>
          </cell>
          <cell r="E368">
            <v>0</v>
          </cell>
          <cell r="F368">
            <v>416</v>
          </cell>
        </row>
        <row r="369">
          <cell r="A369">
            <v>1997</v>
          </cell>
          <cell r="B369">
            <v>1</v>
          </cell>
          <cell r="C369">
            <v>2</v>
          </cell>
          <cell r="D369">
            <v>13</v>
          </cell>
          <cell r="E369">
            <v>1</v>
          </cell>
          <cell r="F369">
            <v>386</v>
          </cell>
        </row>
        <row r="370">
          <cell r="A370">
            <v>1997</v>
          </cell>
          <cell r="B370">
            <v>1</v>
          </cell>
          <cell r="C370">
            <v>2</v>
          </cell>
          <cell r="D370">
            <v>14</v>
          </cell>
          <cell r="E370">
            <v>0</v>
          </cell>
          <cell r="F370">
            <v>266</v>
          </cell>
        </row>
        <row r="371">
          <cell r="A371">
            <v>1997</v>
          </cell>
          <cell r="B371">
            <v>1</v>
          </cell>
          <cell r="C371">
            <v>2</v>
          </cell>
          <cell r="D371">
            <v>14</v>
          </cell>
          <cell r="E371">
            <v>1</v>
          </cell>
          <cell r="F371">
            <v>234</v>
          </cell>
        </row>
        <row r="372">
          <cell r="A372">
            <v>1997</v>
          </cell>
          <cell r="B372">
            <v>1</v>
          </cell>
          <cell r="C372">
            <v>2</v>
          </cell>
          <cell r="D372">
            <v>15</v>
          </cell>
          <cell r="E372">
            <v>0</v>
          </cell>
          <cell r="F372">
            <v>183</v>
          </cell>
        </row>
        <row r="373">
          <cell r="A373">
            <v>1997</v>
          </cell>
          <cell r="B373">
            <v>1</v>
          </cell>
          <cell r="C373">
            <v>2</v>
          </cell>
          <cell r="D373">
            <v>15</v>
          </cell>
          <cell r="E373">
            <v>1</v>
          </cell>
          <cell r="F373">
            <v>157</v>
          </cell>
        </row>
        <row r="374">
          <cell r="A374">
            <v>1997</v>
          </cell>
          <cell r="B374">
            <v>1</v>
          </cell>
          <cell r="C374">
            <v>2</v>
          </cell>
          <cell r="D374">
            <v>16</v>
          </cell>
          <cell r="E374">
            <v>0</v>
          </cell>
          <cell r="F374">
            <v>117</v>
          </cell>
        </row>
        <row r="375">
          <cell r="A375">
            <v>1997</v>
          </cell>
          <cell r="B375">
            <v>1</v>
          </cell>
          <cell r="C375">
            <v>2</v>
          </cell>
          <cell r="D375">
            <v>16</v>
          </cell>
          <cell r="E375">
            <v>1</v>
          </cell>
          <cell r="F375">
            <v>100</v>
          </cell>
        </row>
        <row r="376">
          <cell r="A376">
            <v>1997</v>
          </cell>
          <cell r="B376">
            <v>1</v>
          </cell>
          <cell r="C376">
            <v>2</v>
          </cell>
          <cell r="D376">
            <v>17</v>
          </cell>
          <cell r="E376">
            <v>0</v>
          </cell>
          <cell r="F376">
            <v>62</v>
          </cell>
        </row>
        <row r="377">
          <cell r="A377">
            <v>1997</v>
          </cell>
          <cell r="B377">
            <v>1</v>
          </cell>
          <cell r="C377">
            <v>2</v>
          </cell>
          <cell r="D377">
            <v>17</v>
          </cell>
          <cell r="E377">
            <v>1</v>
          </cell>
          <cell r="F377">
            <v>54</v>
          </cell>
        </row>
        <row r="378">
          <cell r="A378">
            <v>1997</v>
          </cell>
          <cell r="B378">
            <v>1</v>
          </cell>
          <cell r="C378">
            <v>2</v>
          </cell>
          <cell r="D378">
            <v>18</v>
          </cell>
          <cell r="E378">
            <v>0</v>
          </cell>
          <cell r="F378">
            <v>39</v>
          </cell>
        </row>
        <row r="379">
          <cell r="A379">
            <v>1997</v>
          </cell>
          <cell r="B379">
            <v>1</v>
          </cell>
          <cell r="C379">
            <v>2</v>
          </cell>
          <cell r="D379">
            <v>18</v>
          </cell>
          <cell r="E379">
            <v>1</v>
          </cell>
          <cell r="F379">
            <v>43</v>
          </cell>
        </row>
        <row r="380">
          <cell r="A380">
            <v>1997</v>
          </cell>
          <cell r="B380">
            <v>1</v>
          </cell>
          <cell r="C380">
            <v>2</v>
          </cell>
          <cell r="D380">
            <v>19</v>
          </cell>
          <cell r="E380">
            <v>0</v>
          </cell>
          <cell r="F380">
            <v>22</v>
          </cell>
        </row>
        <row r="381">
          <cell r="A381">
            <v>1997</v>
          </cell>
          <cell r="B381">
            <v>1</v>
          </cell>
          <cell r="C381">
            <v>2</v>
          </cell>
          <cell r="D381">
            <v>19</v>
          </cell>
          <cell r="E381">
            <v>1</v>
          </cell>
          <cell r="F381">
            <v>22</v>
          </cell>
        </row>
        <row r="382">
          <cell r="A382">
            <v>1997</v>
          </cell>
          <cell r="B382">
            <v>4</v>
          </cell>
          <cell r="C382">
            <v>1</v>
          </cell>
          <cell r="D382">
            <v>1</v>
          </cell>
          <cell r="E382">
            <v>0</v>
          </cell>
          <cell r="F382">
            <v>467</v>
          </cell>
        </row>
        <row r="383">
          <cell r="A383">
            <v>1997</v>
          </cell>
          <cell r="B383">
            <v>4</v>
          </cell>
          <cell r="C383">
            <v>1</v>
          </cell>
          <cell r="D383">
            <v>1</v>
          </cell>
          <cell r="E383">
            <v>1</v>
          </cell>
          <cell r="F383">
            <v>584</v>
          </cell>
        </row>
        <row r="384">
          <cell r="A384">
            <v>1997</v>
          </cell>
          <cell r="B384">
            <v>4</v>
          </cell>
          <cell r="C384">
            <v>1</v>
          </cell>
          <cell r="D384">
            <v>2</v>
          </cell>
          <cell r="E384">
            <v>0</v>
          </cell>
          <cell r="F384">
            <v>463</v>
          </cell>
        </row>
        <row r="385">
          <cell r="A385">
            <v>1997</v>
          </cell>
          <cell r="B385">
            <v>4</v>
          </cell>
          <cell r="C385">
            <v>1</v>
          </cell>
          <cell r="D385">
            <v>2</v>
          </cell>
          <cell r="E385">
            <v>1</v>
          </cell>
          <cell r="F385">
            <v>472</v>
          </cell>
        </row>
        <row r="386">
          <cell r="A386">
            <v>1997</v>
          </cell>
          <cell r="B386">
            <v>4</v>
          </cell>
          <cell r="C386">
            <v>1</v>
          </cell>
          <cell r="D386">
            <v>3</v>
          </cell>
          <cell r="E386">
            <v>0</v>
          </cell>
          <cell r="F386">
            <v>318</v>
          </cell>
        </row>
        <row r="387">
          <cell r="A387">
            <v>1997</v>
          </cell>
          <cell r="B387">
            <v>4</v>
          </cell>
          <cell r="C387">
            <v>1</v>
          </cell>
          <cell r="D387">
            <v>3</v>
          </cell>
          <cell r="E387">
            <v>1</v>
          </cell>
          <cell r="F387">
            <v>347</v>
          </cell>
        </row>
        <row r="388">
          <cell r="A388">
            <v>1997</v>
          </cell>
          <cell r="B388">
            <v>4</v>
          </cell>
          <cell r="C388">
            <v>1</v>
          </cell>
          <cell r="D388">
            <v>4</v>
          </cell>
          <cell r="E388">
            <v>0</v>
          </cell>
          <cell r="F388">
            <v>325</v>
          </cell>
        </row>
        <row r="389">
          <cell r="A389">
            <v>1997</v>
          </cell>
          <cell r="B389">
            <v>4</v>
          </cell>
          <cell r="C389">
            <v>1</v>
          </cell>
          <cell r="D389">
            <v>4</v>
          </cell>
          <cell r="E389">
            <v>1</v>
          </cell>
          <cell r="F389">
            <v>570</v>
          </cell>
        </row>
        <row r="390">
          <cell r="A390">
            <v>1997</v>
          </cell>
          <cell r="B390">
            <v>4</v>
          </cell>
          <cell r="C390">
            <v>1</v>
          </cell>
          <cell r="D390">
            <v>5</v>
          </cell>
          <cell r="E390">
            <v>0</v>
          </cell>
          <cell r="F390">
            <v>351</v>
          </cell>
        </row>
        <row r="391">
          <cell r="A391">
            <v>1997</v>
          </cell>
          <cell r="B391">
            <v>4</v>
          </cell>
          <cell r="C391">
            <v>1</v>
          </cell>
          <cell r="D391">
            <v>5</v>
          </cell>
          <cell r="E391">
            <v>1</v>
          </cell>
          <cell r="F391">
            <v>1960</v>
          </cell>
        </row>
        <row r="392">
          <cell r="A392">
            <v>1997</v>
          </cell>
          <cell r="B392">
            <v>4</v>
          </cell>
          <cell r="C392">
            <v>1</v>
          </cell>
          <cell r="D392">
            <v>6</v>
          </cell>
          <cell r="E392">
            <v>0</v>
          </cell>
          <cell r="F392">
            <v>619</v>
          </cell>
        </row>
        <row r="393">
          <cell r="A393">
            <v>1997</v>
          </cell>
          <cell r="B393">
            <v>4</v>
          </cell>
          <cell r="C393">
            <v>1</v>
          </cell>
          <cell r="D393">
            <v>6</v>
          </cell>
          <cell r="E393">
            <v>1</v>
          </cell>
          <cell r="F393">
            <v>3756</v>
          </cell>
        </row>
        <row r="394">
          <cell r="A394">
            <v>1997</v>
          </cell>
          <cell r="B394">
            <v>4</v>
          </cell>
          <cell r="C394">
            <v>1</v>
          </cell>
          <cell r="D394">
            <v>7</v>
          </cell>
          <cell r="E394">
            <v>0</v>
          </cell>
          <cell r="F394">
            <v>625</v>
          </cell>
        </row>
        <row r="395">
          <cell r="A395">
            <v>1997</v>
          </cell>
          <cell r="B395">
            <v>4</v>
          </cell>
          <cell r="C395">
            <v>1</v>
          </cell>
          <cell r="D395">
            <v>7</v>
          </cell>
          <cell r="E395">
            <v>1</v>
          </cell>
          <cell r="F395">
            <v>3063</v>
          </cell>
        </row>
        <row r="396">
          <cell r="A396">
            <v>1997</v>
          </cell>
          <cell r="B396">
            <v>4</v>
          </cell>
          <cell r="C396">
            <v>1</v>
          </cell>
          <cell r="D396">
            <v>8</v>
          </cell>
          <cell r="E396">
            <v>0</v>
          </cell>
          <cell r="F396">
            <v>480</v>
          </cell>
        </row>
        <row r="397">
          <cell r="A397">
            <v>1997</v>
          </cell>
          <cell r="B397">
            <v>4</v>
          </cell>
          <cell r="C397">
            <v>1</v>
          </cell>
          <cell r="D397">
            <v>8</v>
          </cell>
          <cell r="E397">
            <v>1</v>
          </cell>
          <cell r="F397">
            <v>1652</v>
          </cell>
        </row>
        <row r="398">
          <cell r="A398">
            <v>1997</v>
          </cell>
          <cell r="B398">
            <v>4</v>
          </cell>
          <cell r="C398">
            <v>1</v>
          </cell>
          <cell r="D398">
            <v>9</v>
          </cell>
          <cell r="E398">
            <v>0</v>
          </cell>
          <cell r="F398">
            <v>385</v>
          </cell>
        </row>
        <row r="399">
          <cell r="A399">
            <v>1997</v>
          </cell>
          <cell r="B399">
            <v>4</v>
          </cell>
          <cell r="C399">
            <v>1</v>
          </cell>
          <cell r="D399">
            <v>9</v>
          </cell>
          <cell r="E399">
            <v>1</v>
          </cell>
          <cell r="F399">
            <v>836</v>
          </cell>
        </row>
        <row r="400">
          <cell r="A400">
            <v>1997</v>
          </cell>
          <cell r="B400">
            <v>4</v>
          </cell>
          <cell r="C400">
            <v>1</v>
          </cell>
          <cell r="D400">
            <v>10</v>
          </cell>
          <cell r="E400">
            <v>0</v>
          </cell>
          <cell r="F400">
            <v>407</v>
          </cell>
        </row>
        <row r="401">
          <cell r="A401">
            <v>1997</v>
          </cell>
          <cell r="B401">
            <v>4</v>
          </cell>
          <cell r="C401">
            <v>1</v>
          </cell>
          <cell r="D401">
            <v>10</v>
          </cell>
          <cell r="E401">
            <v>1</v>
          </cell>
          <cell r="F401">
            <v>396</v>
          </cell>
        </row>
        <row r="402">
          <cell r="A402">
            <v>1997</v>
          </cell>
          <cell r="B402">
            <v>4</v>
          </cell>
          <cell r="C402">
            <v>1</v>
          </cell>
          <cell r="D402">
            <v>11</v>
          </cell>
          <cell r="E402">
            <v>0</v>
          </cell>
          <cell r="F402">
            <v>416</v>
          </cell>
        </row>
        <row r="403">
          <cell r="A403">
            <v>1997</v>
          </cell>
          <cell r="B403">
            <v>4</v>
          </cell>
          <cell r="C403">
            <v>1</v>
          </cell>
          <cell r="D403">
            <v>11</v>
          </cell>
          <cell r="E403">
            <v>1</v>
          </cell>
          <cell r="F403">
            <v>157</v>
          </cell>
        </row>
        <row r="404">
          <cell r="A404">
            <v>1997</v>
          </cell>
          <cell r="B404">
            <v>4</v>
          </cell>
          <cell r="C404">
            <v>1</v>
          </cell>
          <cell r="D404">
            <v>12</v>
          </cell>
          <cell r="E404">
            <v>0</v>
          </cell>
          <cell r="F404">
            <v>630</v>
          </cell>
        </row>
        <row r="405">
          <cell r="A405">
            <v>1997</v>
          </cell>
          <cell r="B405">
            <v>4</v>
          </cell>
          <cell r="C405">
            <v>1</v>
          </cell>
          <cell r="D405">
            <v>12</v>
          </cell>
          <cell r="E405">
            <v>1</v>
          </cell>
          <cell r="F405">
            <v>98</v>
          </cell>
        </row>
        <row r="406">
          <cell r="A406">
            <v>1997</v>
          </cell>
          <cell r="B406">
            <v>4</v>
          </cell>
          <cell r="C406">
            <v>1</v>
          </cell>
          <cell r="D406">
            <v>13</v>
          </cell>
          <cell r="E406">
            <v>0</v>
          </cell>
          <cell r="F406">
            <v>746</v>
          </cell>
        </row>
        <row r="407">
          <cell r="A407">
            <v>1997</v>
          </cell>
          <cell r="B407">
            <v>4</v>
          </cell>
          <cell r="C407">
            <v>1</v>
          </cell>
          <cell r="D407">
            <v>13</v>
          </cell>
          <cell r="E407">
            <v>1</v>
          </cell>
          <cell r="F407">
            <v>83</v>
          </cell>
        </row>
        <row r="408">
          <cell r="A408">
            <v>1997</v>
          </cell>
          <cell r="B408">
            <v>4</v>
          </cell>
          <cell r="C408">
            <v>1</v>
          </cell>
          <cell r="D408">
            <v>14</v>
          </cell>
          <cell r="E408">
            <v>0</v>
          </cell>
          <cell r="F408">
            <v>627</v>
          </cell>
        </row>
        <row r="409">
          <cell r="A409">
            <v>1997</v>
          </cell>
          <cell r="B409">
            <v>4</v>
          </cell>
          <cell r="C409">
            <v>1</v>
          </cell>
          <cell r="D409">
            <v>14</v>
          </cell>
          <cell r="E409">
            <v>1</v>
          </cell>
          <cell r="F409">
            <v>79</v>
          </cell>
        </row>
        <row r="410">
          <cell r="A410">
            <v>1997</v>
          </cell>
          <cell r="B410">
            <v>4</v>
          </cell>
          <cell r="C410">
            <v>1</v>
          </cell>
          <cell r="D410">
            <v>15</v>
          </cell>
          <cell r="E410">
            <v>0</v>
          </cell>
          <cell r="F410">
            <v>166</v>
          </cell>
        </row>
        <row r="411">
          <cell r="A411">
            <v>1997</v>
          </cell>
          <cell r="B411">
            <v>4</v>
          </cell>
          <cell r="C411">
            <v>1</v>
          </cell>
          <cell r="D411">
            <v>15</v>
          </cell>
          <cell r="E411">
            <v>1</v>
          </cell>
          <cell r="F411">
            <v>37</v>
          </cell>
        </row>
        <row r="412">
          <cell r="A412">
            <v>1997</v>
          </cell>
          <cell r="B412">
            <v>4</v>
          </cell>
          <cell r="C412">
            <v>1</v>
          </cell>
          <cell r="D412">
            <v>16</v>
          </cell>
          <cell r="E412">
            <v>0</v>
          </cell>
          <cell r="F412">
            <v>69</v>
          </cell>
        </row>
        <row r="413">
          <cell r="A413">
            <v>1997</v>
          </cell>
          <cell r="B413">
            <v>4</v>
          </cell>
          <cell r="C413">
            <v>1</v>
          </cell>
          <cell r="D413">
            <v>16</v>
          </cell>
          <cell r="E413">
            <v>1</v>
          </cell>
          <cell r="F413">
            <v>14</v>
          </cell>
        </row>
        <row r="414">
          <cell r="A414">
            <v>1997</v>
          </cell>
          <cell r="B414">
            <v>4</v>
          </cell>
          <cell r="C414">
            <v>1</v>
          </cell>
          <cell r="D414">
            <v>17</v>
          </cell>
          <cell r="E414">
            <v>0</v>
          </cell>
          <cell r="F414">
            <v>29</v>
          </cell>
        </row>
        <row r="415">
          <cell r="A415">
            <v>1997</v>
          </cell>
          <cell r="B415">
            <v>4</v>
          </cell>
          <cell r="C415">
            <v>1</v>
          </cell>
          <cell r="D415">
            <v>17</v>
          </cell>
          <cell r="E415">
            <v>1</v>
          </cell>
          <cell r="F415">
            <v>13</v>
          </cell>
        </row>
        <row r="416">
          <cell r="A416">
            <v>1997</v>
          </cell>
          <cell r="B416">
            <v>4</v>
          </cell>
          <cell r="C416">
            <v>1</v>
          </cell>
          <cell r="D416">
            <v>18</v>
          </cell>
          <cell r="E416">
            <v>0</v>
          </cell>
          <cell r="F416">
            <v>12</v>
          </cell>
        </row>
        <row r="417">
          <cell r="A417">
            <v>1997</v>
          </cell>
          <cell r="B417">
            <v>4</v>
          </cell>
          <cell r="C417">
            <v>1</v>
          </cell>
          <cell r="D417">
            <v>18</v>
          </cell>
          <cell r="E417">
            <v>1</v>
          </cell>
          <cell r="F417">
            <v>8</v>
          </cell>
        </row>
        <row r="418">
          <cell r="A418">
            <v>1997</v>
          </cell>
          <cell r="B418">
            <v>4</v>
          </cell>
          <cell r="C418">
            <v>1</v>
          </cell>
          <cell r="D418">
            <v>19</v>
          </cell>
          <cell r="E418">
            <v>0</v>
          </cell>
          <cell r="F418">
            <v>5</v>
          </cell>
        </row>
        <row r="419">
          <cell r="A419">
            <v>1997</v>
          </cell>
          <cell r="B419">
            <v>4</v>
          </cell>
          <cell r="C419">
            <v>1</v>
          </cell>
          <cell r="D419">
            <v>19</v>
          </cell>
          <cell r="E419">
            <v>1</v>
          </cell>
          <cell r="F419">
            <v>8</v>
          </cell>
        </row>
        <row r="420">
          <cell r="A420">
            <v>1997</v>
          </cell>
          <cell r="B420">
            <v>4</v>
          </cell>
          <cell r="C420">
            <v>2</v>
          </cell>
          <cell r="D420">
            <v>1</v>
          </cell>
          <cell r="E420">
            <v>0</v>
          </cell>
          <cell r="F420">
            <v>452</v>
          </cell>
        </row>
        <row r="421">
          <cell r="A421">
            <v>1997</v>
          </cell>
          <cell r="B421">
            <v>4</v>
          </cell>
          <cell r="C421">
            <v>2</v>
          </cell>
          <cell r="D421">
            <v>1</v>
          </cell>
          <cell r="E421">
            <v>1</v>
          </cell>
          <cell r="F421">
            <v>512</v>
          </cell>
        </row>
        <row r="422">
          <cell r="A422">
            <v>1997</v>
          </cell>
          <cell r="B422">
            <v>4</v>
          </cell>
          <cell r="C422">
            <v>2</v>
          </cell>
          <cell r="D422">
            <v>2</v>
          </cell>
          <cell r="E422">
            <v>0</v>
          </cell>
          <cell r="F422">
            <v>460</v>
          </cell>
        </row>
        <row r="423">
          <cell r="A423">
            <v>1997</v>
          </cell>
          <cell r="B423">
            <v>4</v>
          </cell>
          <cell r="C423">
            <v>2</v>
          </cell>
          <cell r="D423">
            <v>2</v>
          </cell>
          <cell r="E423">
            <v>1</v>
          </cell>
          <cell r="F423">
            <v>441</v>
          </cell>
        </row>
        <row r="424">
          <cell r="A424">
            <v>1997</v>
          </cell>
          <cell r="B424">
            <v>4</v>
          </cell>
          <cell r="C424">
            <v>2</v>
          </cell>
          <cell r="D424">
            <v>3</v>
          </cell>
          <cell r="E424">
            <v>0</v>
          </cell>
          <cell r="F424">
            <v>321</v>
          </cell>
        </row>
        <row r="425">
          <cell r="A425">
            <v>1997</v>
          </cell>
          <cell r="B425">
            <v>4</v>
          </cell>
          <cell r="C425">
            <v>2</v>
          </cell>
          <cell r="D425">
            <v>3</v>
          </cell>
          <cell r="E425">
            <v>1</v>
          </cell>
          <cell r="F425">
            <v>347</v>
          </cell>
        </row>
        <row r="426">
          <cell r="A426">
            <v>1997</v>
          </cell>
          <cell r="B426">
            <v>4</v>
          </cell>
          <cell r="C426">
            <v>2</v>
          </cell>
          <cell r="D426">
            <v>4</v>
          </cell>
          <cell r="E426">
            <v>0</v>
          </cell>
          <cell r="F426">
            <v>387</v>
          </cell>
        </row>
        <row r="427">
          <cell r="A427">
            <v>1997</v>
          </cell>
          <cell r="B427">
            <v>4</v>
          </cell>
          <cell r="C427">
            <v>2</v>
          </cell>
          <cell r="D427">
            <v>4</v>
          </cell>
          <cell r="E427">
            <v>1</v>
          </cell>
          <cell r="F427">
            <v>426</v>
          </cell>
        </row>
        <row r="428">
          <cell r="A428">
            <v>1997</v>
          </cell>
          <cell r="B428">
            <v>4</v>
          </cell>
          <cell r="C428">
            <v>2</v>
          </cell>
          <cell r="D428">
            <v>5</v>
          </cell>
          <cell r="E428">
            <v>0</v>
          </cell>
          <cell r="F428">
            <v>461</v>
          </cell>
        </row>
        <row r="429">
          <cell r="A429">
            <v>1997</v>
          </cell>
          <cell r="B429">
            <v>4</v>
          </cell>
          <cell r="C429">
            <v>2</v>
          </cell>
          <cell r="D429">
            <v>5</v>
          </cell>
          <cell r="E429">
            <v>1</v>
          </cell>
          <cell r="F429">
            <v>1675</v>
          </cell>
        </row>
        <row r="430">
          <cell r="A430">
            <v>1997</v>
          </cell>
          <cell r="B430">
            <v>4</v>
          </cell>
          <cell r="C430">
            <v>2</v>
          </cell>
          <cell r="D430">
            <v>6</v>
          </cell>
          <cell r="E430">
            <v>0</v>
          </cell>
          <cell r="F430">
            <v>498</v>
          </cell>
        </row>
        <row r="431">
          <cell r="A431">
            <v>1997</v>
          </cell>
          <cell r="B431">
            <v>4</v>
          </cell>
          <cell r="C431">
            <v>2</v>
          </cell>
          <cell r="D431">
            <v>6</v>
          </cell>
          <cell r="E431">
            <v>1</v>
          </cell>
          <cell r="F431">
            <v>2085</v>
          </cell>
        </row>
        <row r="432">
          <cell r="A432">
            <v>1997</v>
          </cell>
          <cell r="B432">
            <v>4</v>
          </cell>
          <cell r="C432">
            <v>2</v>
          </cell>
          <cell r="D432">
            <v>7</v>
          </cell>
          <cell r="E432">
            <v>0</v>
          </cell>
          <cell r="F432">
            <v>425</v>
          </cell>
        </row>
        <row r="433">
          <cell r="A433">
            <v>1997</v>
          </cell>
          <cell r="B433">
            <v>4</v>
          </cell>
          <cell r="C433">
            <v>2</v>
          </cell>
          <cell r="D433">
            <v>7</v>
          </cell>
          <cell r="E433">
            <v>1</v>
          </cell>
          <cell r="F433">
            <v>1385</v>
          </cell>
        </row>
        <row r="434">
          <cell r="A434">
            <v>1997</v>
          </cell>
          <cell r="B434">
            <v>4</v>
          </cell>
          <cell r="C434">
            <v>2</v>
          </cell>
          <cell r="D434">
            <v>8</v>
          </cell>
          <cell r="E434">
            <v>0</v>
          </cell>
          <cell r="F434">
            <v>370</v>
          </cell>
        </row>
        <row r="435">
          <cell r="A435">
            <v>1997</v>
          </cell>
          <cell r="B435">
            <v>4</v>
          </cell>
          <cell r="C435">
            <v>2</v>
          </cell>
          <cell r="D435">
            <v>8</v>
          </cell>
          <cell r="E435">
            <v>1</v>
          </cell>
          <cell r="F435">
            <v>847</v>
          </cell>
        </row>
        <row r="436">
          <cell r="A436">
            <v>1997</v>
          </cell>
          <cell r="B436">
            <v>4</v>
          </cell>
          <cell r="C436">
            <v>2</v>
          </cell>
          <cell r="D436">
            <v>9</v>
          </cell>
          <cell r="E436">
            <v>0</v>
          </cell>
          <cell r="F436">
            <v>243</v>
          </cell>
        </row>
        <row r="437">
          <cell r="A437">
            <v>1997</v>
          </cell>
          <cell r="B437">
            <v>4</v>
          </cell>
          <cell r="C437">
            <v>2</v>
          </cell>
          <cell r="D437">
            <v>9</v>
          </cell>
          <cell r="E437">
            <v>1</v>
          </cell>
          <cell r="F437">
            <v>485</v>
          </cell>
        </row>
        <row r="438">
          <cell r="A438">
            <v>1997</v>
          </cell>
          <cell r="B438">
            <v>4</v>
          </cell>
          <cell r="C438">
            <v>2</v>
          </cell>
          <cell r="D438">
            <v>10</v>
          </cell>
          <cell r="E438">
            <v>0</v>
          </cell>
          <cell r="F438">
            <v>282</v>
          </cell>
        </row>
        <row r="439">
          <cell r="A439">
            <v>1997</v>
          </cell>
          <cell r="B439">
            <v>4</v>
          </cell>
          <cell r="C439">
            <v>2</v>
          </cell>
          <cell r="D439">
            <v>10</v>
          </cell>
          <cell r="E439">
            <v>1</v>
          </cell>
          <cell r="F439">
            <v>280</v>
          </cell>
        </row>
        <row r="440">
          <cell r="A440">
            <v>1997</v>
          </cell>
          <cell r="B440">
            <v>4</v>
          </cell>
          <cell r="C440">
            <v>2</v>
          </cell>
          <cell r="D440">
            <v>11</v>
          </cell>
          <cell r="E440">
            <v>0</v>
          </cell>
          <cell r="F440">
            <v>385</v>
          </cell>
        </row>
        <row r="441">
          <cell r="A441">
            <v>1997</v>
          </cell>
          <cell r="B441">
            <v>4</v>
          </cell>
          <cell r="C441">
            <v>2</v>
          </cell>
          <cell r="D441">
            <v>11</v>
          </cell>
          <cell r="E441">
            <v>1</v>
          </cell>
          <cell r="F441">
            <v>172</v>
          </cell>
        </row>
        <row r="442">
          <cell r="A442">
            <v>1997</v>
          </cell>
          <cell r="B442">
            <v>4</v>
          </cell>
          <cell r="C442">
            <v>2</v>
          </cell>
          <cell r="D442">
            <v>12</v>
          </cell>
          <cell r="E442">
            <v>0</v>
          </cell>
          <cell r="F442">
            <v>509</v>
          </cell>
        </row>
        <row r="443">
          <cell r="A443">
            <v>1997</v>
          </cell>
          <cell r="B443">
            <v>4</v>
          </cell>
          <cell r="C443">
            <v>2</v>
          </cell>
          <cell r="D443">
            <v>12</v>
          </cell>
          <cell r="E443">
            <v>1</v>
          </cell>
          <cell r="F443">
            <v>103</v>
          </cell>
        </row>
        <row r="444">
          <cell r="A444">
            <v>1997</v>
          </cell>
          <cell r="B444">
            <v>4</v>
          </cell>
          <cell r="C444">
            <v>2</v>
          </cell>
          <cell r="D444">
            <v>13</v>
          </cell>
          <cell r="E444">
            <v>0</v>
          </cell>
          <cell r="F444">
            <v>540</v>
          </cell>
        </row>
        <row r="445">
          <cell r="A445">
            <v>1997</v>
          </cell>
          <cell r="B445">
            <v>4</v>
          </cell>
          <cell r="C445">
            <v>2</v>
          </cell>
          <cell r="D445">
            <v>13</v>
          </cell>
          <cell r="E445">
            <v>1</v>
          </cell>
          <cell r="F445">
            <v>108</v>
          </cell>
        </row>
        <row r="446">
          <cell r="A446">
            <v>1997</v>
          </cell>
          <cell r="B446">
            <v>4</v>
          </cell>
          <cell r="C446">
            <v>2</v>
          </cell>
          <cell r="D446">
            <v>14</v>
          </cell>
          <cell r="E446">
            <v>0</v>
          </cell>
          <cell r="F446">
            <v>256</v>
          </cell>
        </row>
        <row r="447">
          <cell r="A447">
            <v>1997</v>
          </cell>
          <cell r="B447">
            <v>4</v>
          </cell>
          <cell r="C447">
            <v>2</v>
          </cell>
          <cell r="D447">
            <v>14</v>
          </cell>
          <cell r="E447">
            <v>1</v>
          </cell>
          <cell r="F447">
            <v>49</v>
          </cell>
        </row>
        <row r="448">
          <cell r="A448">
            <v>1997</v>
          </cell>
          <cell r="B448">
            <v>4</v>
          </cell>
          <cell r="C448">
            <v>2</v>
          </cell>
          <cell r="D448">
            <v>15</v>
          </cell>
          <cell r="E448">
            <v>0</v>
          </cell>
          <cell r="F448">
            <v>128</v>
          </cell>
        </row>
        <row r="449">
          <cell r="A449">
            <v>1997</v>
          </cell>
          <cell r="B449">
            <v>4</v>
          </cell>
          <cell r="C449">
            <v>2</v>
          </cell>
          <cell r="D449">
            <v>15</v>
          </cell>
          <cell r="E449">
            <v>1</v>
          </cell>
          <cell r="F449">
            <v>26</v>
          </cell>
        </row>
        <row r="450">
          <cell r="A450">
            <v>1997</v>
          </cell>
          <cell r="B450">
            <v>4</v>
          </cell>
          <cell r="C450">
            <v>2</v>
          </cell>
          <cell r="D450">
            <v>16</v>
          </cell>
          <cell r="E450">
            <v>0</v>
          </cell>
          <cell r="F450">
            <v>65</v>
          </cell>
        </row>
        <row r="451">
          <cell r="A451">
            <v>1997</v>
          </cell>
          <cell r="B451">
            <v>4</v>
          </cell>
          <cell r="C451">
            <v>2</v>
          </cell>
          <cell r="D451">
            <v>16</v>
          </cell>
          <cell r="E451">
            <v>1</v>
          </cell>
          <cell r="F451">
            <v>13</v>
          </cell>
        </row>
        <row r="452">
          <cell r="A452">
            <v>1997</v>
          </cell>
          <cell r="B452">
            <v>4</v>
          </cell>
          <cell r="C452">
            <v>2</v>
          </cell>
          <cell r="D452">
            <v>17</v>
          </cell>
          <cell r="E452">
            <v>0</v>
          </cell>
          <cell r="F452">
            <v>37</v>
          </cell>
        </row>
        <row r="453">
          <cell r="A453">
            <v>1997</v>
          </cell>
          <cell r="B453">
            <v>4</v>
          </cell>
          <cell r="C453">
            <v>2</v>
          </cell>
          <cell r="D453">
            <v>17</v>
          </cell>
          <cell r="E453">
            <v>1</v>
          </cell>
          <cell r="F453">
            <v>27</v>
          </cell>
        </row>
        <row r="454">
          <cell r="A454">
            <v>1997</v>
          </cell>
          <cell r="B454">
            <v>4</v>
          </cell>
          <cell r="C454">
            <v>2</v>
          </cell>
          <cell r="D454">
            <v>18</v>
          </cell>
          <cell r="E454">
            <v>0</v>
          </cell>
          <cell r="F454">
            <v>19</v>
          </cell>
        </row>
        <row r="455">
          <cell r="A455">
            <v>1997</v>
          </cell>
          <cell r="B455">
            <v>4</v>
          </cell>
          <cell r="C455">
            <v>2</v>
          </cell>
          <cell r="D455">
            <v>18</v>
          </cell>
          <cell r="E455">
            <v>1</v>
          </cell>
          <cell r="F455">
            <v>8</v>
          </cell>
        </row>
        <row r="456">
          <cell r="A456">
            <v>1997</v>
          </cell>
          <cell r="B456">
            <v>4</v>
          </cell>
          <cell r="C456">
            <v>2</v>
          </cell>
          <cell r="D456">
            <v>19</v>
          </cell>
          <cell r="E456">
            <v>0</v>
          </cell>
          <cell r="F456">
            <v>9</v>
          </cell>
        </row>
        <row r="457">
          <cell r="A457">
            <v>1997</v>
          </cell>
          <cell r="B457">
            <v>4</v>
          </cell>
          <cell r="C457">
            <v>2</v>
          </cell>
          <cell r="D457">
            <v>19</v>
          </cell>
          <cell r="E457">
            <v>1</v>
          </cell>
          <cell r="F457">
            <v>3</v>
          </cell>
        </row>
        <row r="458">
          <cell r="A458">
            <v>1998</v>
          </cell>
          <cell r="B458">
            <v>1</v>
          </cell>
          <cell r="C458">
            <v>1</v>
          </cell>
          <cell r="D458">
            <v>1</v>
          </cell>
          <cell r="E458">
            <v>0</v>
          </cell>
          <cell r="F458">
            <v>754</v>
          </cell>
        </row>
        <row r="459">
          <cell r="A459">
            <v>1998</v>
          </cell>
          <cell r="B459">
            <v>1</v>
          </cell>
          <cell r="C459">
            <v>1</v>
          </cell>
          <cell r="D459">
            <v>1</v>
          </cell>
          <cell r="E459">
            <v>1</v>
          </cell>
          <cell r="F459">
            <v>3924</v>
          </cell>
        </row>
        <row r="460">
          <cell r="A460">
            <v>1998</v>
          </cell>
          <cell r="B460">
            <v>1</v>
          </cell>
          <cell r="C460">
            <v>1</v>
          </cell>
          <cell r="D460">
            <v>2</v>
          </cell>
          <cell r="E460">
            <v>0</v>
          </cell>
          <cell r="F460">
            <v>482</v>
          </cell>
        </row>
        <row r="461">
          <cell r="A461">
            <v>1998</v>
          </cell>
          <cell r="B461">
            <v>1</v>
          </cell>
          <cell r="C461">
            <v>1</v>
          </cell>
          <cell r="D461">
            <v>2</v>
          </cell>
          <cell r="E461">
            <v>1</v>
          </cell>
          <cell r="F461">
            <v>3874</v>
          </cell>
        </row>
        <row r="462">
          <cell r="A462">
            <v>1998</v>
          </cell>
          <cell r="B462">
            <v>1</v>
          </cell>
          <cell r="C462">
            <v>1</v>
          </cell>
          <cell r="D462">
            <v>3</v>
          </cell>
          <cell r="E462">
            <v>0</v>
          </cell>
          <cell r="F462">
            <v>334</v>
          </cell>
        </row>
        <row r="463">
          <cell r="A463">
            <v>1998</v>
          </cell>
          <cell r="B463">
            <v>1</v>
          </cell>
          <cell r="C463">
            <v>1</v>
          </cell>
          <cell r="D463">
            <v>3</v>
          </cell>
          <cell r="E463">
            <v>1</v>
          </cell>
          <cell r="F463">
            <v>3385</v>
          </cell>
        </row>
        <row r="464">
          <cell r="A464">
            <v>1998</v>
          </cell>
          <cell r="B464">
            <v>1</v>
          </cell>
          <cell r="C464">
            <v>1</v>
          </cell>
          <cell r="D464">
            <v>4</v>
          </cell>
          <cell r="E464">
            <v>0</v>
          </cell>
          <cell r="F464">
            <v>333</v>
          </cell>
        </row>
        <row r="465">
          <cell r="A465">
            <v>1998</v>
          </cell>
          <cell r="B465">
            <v>1</v>
          </cell>
          <cell r="C465">
            <v>1</v>
          </cell>
          <cell r="D465">
            <v>4</v>
          </cell>
          <cell r="E465">
            <v>1</v>
          </cell>
          <cell r="F465">
            <v>3606</v>
          </cell>
        </row>
        <row r="466">
          <cell r="A466">
            <v>1998</v>
          </cell>
          <cell r="B466">
            <v>1</v>
          </cell>
          <cell r="C466">
            <v>1</v>
          </cell>
          <cell r="D466">
            <v>5</v>
          </cell>
          <cell r="E466">
            <v>0</v>
          </cell>
          <cell r="F466">
            <v>492</v>
          </cell>
        </row>
        <row r="467">
          <cell r="A467">
            <v>1998</v>
          </cell>
          <cell r="B467">
            <v>1</v>
          </cell>
          <cell r="C467">
            <v>1</v>
          </cell>
          <cell r="D467">
            <v>5</v>
          </cell>
          <cell r="E467">
            <v>1</v>
          </cell>
          <cell r="F467">
            <v>4583</v>
          </cell>
        </row>
        <row r="468">
          <cell r="A468">
            <v>1998</v>
          </cell>
          <cell r="B468">
            <v>1</v>
          </cell>
          <cell r="C468">
            <v>1</v>
          </cell>
          <cell r="D468">
            <v>6</v>
          </cell>
          <cell r="E468">
            <v>0</v>
          </cell>
          <cell r="F468">
            <v>1503</v>
          </cell>
        </row>
        <row r="469">
          <cell r="A469">
            <v>1998</v>
          </cell>
          <cell r="B469">
            <v>1</v>
          </cell>
          <cell r="C469">
            <v>1</v>
          </cell>
          <cell r="D469">
            <v>6</v>
          </cell>
          <cell r="E469">
            <v>1</v>
          </cell>
          <cell r="F469">
            <v>9158</v>
          </cell>
        </row>
        <row r="470">
          <cell r="A470">
            <v>1998</v>
          </cell>
          <cell r="B470">
            <v>1</v>
          </cell>
          <cell r="C470">
            <v>1</v>
          </cell>
          <cell r="D470">
            <v>7</v>
          </cell>
          <cell r="E470">
            <v>0</v>
          </cell>
          <cell r="F470">
            <v>1075</v>
          </cell>
        </row>
        <row r="471">
          <cell r="A471">
            <v>1998</v>
          </cell>
          <cell r="B471">
            <v>1</v>
          </cell>
          <cell r="C471">
            <v>1</v>
          </cell>
          <cell r="D471">
            <v>7</v>
          </cell>
          <cell r="E471">
            <v>1</v>
          </cell>
          <cell r="F471">
            <v>7980</v>
          </cell>
        </row>
        <row r="472">
          <cell r="A472">
            <v>1998</v>
          </cell>
          <cell r="B472">
            <v>1</v>
          </cell>
          <cell r="C472">
            <v>1</v>
          </cell>
          <cell r="D472">
            <v>8</v>
          </cell>
          <cell r="E472">
            <v>0</v>
          </cell>
          <cell r="F472">
            <v>799</v>
          </cell>
        </row>
        <row r="473">
          <cell r="A473">
            <v>1998</v>
          </cell>
          <cell r="B473">
            <v>1</v>
          </cell>
          <cell r="C473">
            <v>1</v>
          </cell>
          <cell r="D473">
            <v>8</v>
          </cell>
          <cell r="E473">
            <v>1</v>
          </cell>
          <cell r="F473">
            <v>5042</v>
          </cell>
        </row>
        <row r="474">
          <cell r="A474">
            <v>1998</v>
          </cell>
          <cell r="B474">
            <v>1</v>
          </cell>
          <cell r="C474">
            <v>1</v>
          </cell>
          <cell r="D474">
            <v>9</v>
          </cell>
          <cell r="E474">
            <v>0</v>
          </cell>
          <cell r="F474">
            <v>657</v>
          </cell>
        </row>
        <row r="475">
          <cell r="A475">
            <v>1998</v>
          </cell>
          <cell r="B475">
            <v>1</v>
          </cell>
          <cell r="C475">
            <v>1</v>
          </cell>
          <cell r="D475">
            <v>9</v>
          </cell>
          <cell r="E475">
            <v>1</v>
          </cell>
          <cell r="F475">
            <v>2922</v>
          </cell>
        </row>
        <row r="476">
          <cell r="A476">
            <v>1998</v>
          </cell>
          <cell r="B476">
            <v>1</v>
          </cell>
          <cell r="C476">
            <v>1</v>
          </cell>
          <cell r="D476">
            <v>10</v>
          </cell>
          <cell r="E476">
            <v>0</v>
          </cell>
          <cell r="F476">
            <v>615</v>
          </cell>
        </row>
        <row r="477">
          <cell r="A477">
            <v>1998</v>
          </cell>
          <cell r="B477">
            <v>1</v>
          </cell>
          <cell r="C477">
            <v>1</v>
          </cell>
          <cell r="D477">
            <v>10</v>
          </cell>
          <cell r="E477">
            <v>1</v>
          </cell>
          <cell r="F477">
            <v>1573</v>
          </cell>
        </row>
        <row r="478">
          <cell r="A478">
            <v>1998</v>
          </cell>
          <cell r="B478">
            <v>1</v>
          </cell>
          <cell r="C478">
            <v>1</v>
          </cell>
          <cell r="D478">
            <v>11</v>
          </cell>
          <cell r="E478">
            <v>0</v>
          </cell>
          <cell r="F478">
            <v>658</v>
          </cell>
        </row>
        <row r="479">
          <cell r="A479">
            <v>1998</v>
          </cell>
          <cell r="B479">
            <v>1</v>
          </cell>
          <cell r="C479">
            <v>1</v>
          </cell>
          <cell r="D479">
            <v>11</v>
          </cell>
          <cell r="E479">
            <v>1</v>
          </cell>
          <cell r="F479">
            <v>868</v>
          </cell>
        </row>
        <row r="480">
          <cell r="A480">
            <v>1998</v>
          </cell>
          <cell r="B480">
            <v>1</v>
          </cell>
          <cell r="C480">
            <v>1</v>
          </cell>
          <cell r="D480">
            <v>12</v>
          </cell>
          <cell r="E480">
            <v>0</v>
          </cell>
          <cell r="F480">
            <v>777</v>
          </cell>
        </row>
        <row r="481">
          <cell r="A481">
            <v>1998</v>
          </cell>
          <cell r="B481">
            <v>1</v>
          </cell>
          <cell r="C481">
            <v>1</v>
          </cell>
          <cell r="D481">
            <v>12</v>
          </cell>
          <cell r="E481">
            <v>1</v>
          </cell>
          <cell r="F481">
            <v>643</v>
          </cell>
        </row>
        <row r="482">
          <cell r="A482">
            <v>1998</v>
          </cell>
          <cell r="B482">
            <v>1</v>
          </cell>
          <cell r="C482">
            <v>1</v>
          </cell>
          <cell r="D482">
            <v>13</v>
          </cell>
          <cell r="E482">
            <v>0</v>
          </cell>
          <cell r="F482">
            <v>595</v>
          </cell>
        </row>
        <row r="483">
          <cell r="A483">
            <v>1998</v>
          </cell>
          <cell r="B483">
            <v>1</v>
          </cell>
          <cell r="C483">
            <v>1</v>
          </cell>
          <cell r="D483">
            <v>13</v>
          </cell>
          <cell r="E483">
            <v>1</v>
          </cell>
          <cell r="F483">
            <v>544</v>
          </cell>
        </row>
        <row r="484">
          <cell r="A484">
            <v>1998</v>
          </cell>
          <cell r="B484">
            <v>1</v>
          </cell>
          <cell r="C484">
            <v>1</v>
          </cell>
          <cell r="D484">
            <v>14</v>
          </cell>
          <cell r="E484">
            <v>0</v>
          </cell>
          <cell r="F484">
            <v>410</v>
          </cell>
        </row>
        <row r="485">
          <cell r="A485">
            <v>1998</v>
          </cell>
          <cell r="B485">
            <v>1</v>
          </cell>
          <cell r="C485">
            <v>1</v>
          </cell>
          <cell r="D485">
            <v>14</v>
          </cell>
          <cell r="E485">
            <v>1</v>
          </cell>
          <cell r="F485">
            <v>325</v>
          </cell>
        </row>
        <row r="486">
          <cell r="A486">
            <v>1998</v>
          </cell>
          <cell r="B486">
            <v>1</v>
          </cell>
          <cell r="C486">
            <v>1</v>
          </cell>
          <cell r="D486">
            <v>15</v>
          </cell>
          <cell r="E486">
            <v>0</v>
          </cell>
          <cell r="F486">
            <v>204</v>
          </cell>
        </row>
        <row r="487">
          <cell r="A487">
            <v>1998</v>
          </cell>
          <cell r="B487">
            <v>1</v>
          </cell>
          <cell r="C487">
            <v>1</v>
          </cell>
          <cell r="D487">
            <v>15</v>
          </cell>
          <cell r="E487">
            <v>1</v>
          </cell>
          <cell r="F487">
            <v>197</v>
          </cell>
        </row>
        <row r="488">
          <cell r="A488">
            <v>1998</v>
          </cell>
          <cell r="B488">
            <v>1</v>
          </cell>
          <cell r="C488">
            <v>1</v>
          </cell>
          <cell r="D488">
            <v>16</v>
          </cell>
          <cell r="E488">
            <v>0</v>
          </cell>
          <cell r="F488">
            <v>119</v>
          </cell>
        </row>
        <row r="489">
          <cell r="A489">
            <v>1998</v>
          </cell>
          <cell r="B489">
            <v>1</v>
          </cell>
          <cell r="C489">
            <v>1</v>
          </cell>
          <cell r="D489">
            <v>16</v>
          </cell>
          <cell r="E489">
            <v>1</v>
          </cell>
          <cell r="F489">
            <v>108</v>
          </cell>
        </row>
        <row r="490">
          <cell r="A490">
            <v>1998</v>
          </cell>
          <cell r="B490">
            <v>1</v>
          </cell>
          <cell r="C490">
            <v>1</v>
          </cell>
          <cell r="D490">
            <v>17</v>
          </cell>
          <cell r="E490">
            <v>0</v>
          </cell>
          <cell r="F490">
            <v>45</v>
          </cell>
        </row>
        <row r="491">
          <cell r="A491">
            <v>1998</v>
          </cell>
          <cell r="B491">
            <v>1</v>
          </cell>
          <cell r="C491">
            <v>1</v>
          </cell>
          <cell r="D491">
            <v>17</v>
          </cell>
          <cell r="E491">
            <v>1</v>
          </cell>
          <cell r="F491">
            <v>34</v>
          </cell>
        </row>
        <row r="492">
          <cell r="A492">
            <v>1998</v>
          </cell>
          <cell r="B492">
            <v>1</v>
          </cell>
          <cell r="C492">
            <v>1</v>
          </cell>
          <cell r="D492">
            <v>18</v>
          </cell>
          <cell r="E492">
            <v>0</v>
          </cell>
          <cell r="F492">
            <v>26</v>
          </cell>
        </row>
        <row r="493">
          <cell r="A493">
            <v>1998</v>
          </cell>
          <cell r="B493">
            <v>1</v>
          </cell>
          <cell r="C493">
            <v>1</v>
          </cell>
          <cell r="D493">
            <v>18</v>
          </cell>
          <cell r="E493">
            <v>1</v>
          </cell>
          <cell r="F493">
            <v>25</v>
          </cell>
        </row>
        <row r="494">
          <cell r="A494">
            <v>1998</v>
          </cell>
          <cell r="B494">
            <v>1</v>
          </cell>
          <cell r="C494">
            <v>1</v>
          </cell>
          <cell r="D494">
            <v>19</v>
          </cell>
          <cell r="E494">
            <v>0</v>
          </cell>
          <cell r="F494">
            <v>11</v>
          </cell>
        </row>
        <row r="495">
          <cell r="A495">
            <v>1998</v>
          </cell>
          <cell r="B495">
            <v>1</v>
          </cell>
          <cell r="C495">
            <v>1</v>
          </cell>
          <cell r="D495">
            <v>19</v>
          </cell>
          <cell r="E495">
            <v>1</v>
          </cell>
          <cell r="F495">
            <v>15</v>
          </cell>
        </row>
        <row r="496">
          <cell r="A496">
            <v>1998</v>
          </cell>
          <cell r="B496">
            <v>1</v>
          </cell>
          <cell r="C496">
            <v>2</v>
          </cell>
          <cell r="D496">
            <v>1</v>
          </cell>
          <cell r="E496">
            <v>0</v>
          </cell>
          <cell r="F496">
            <v>690</v>
          </cell>
        </row>
        <row r="497">
          <cell r="A497">
            <v>1998</v>
          </cell>
          <cell r="B497">
            <v>1</v>
          </cell>
          <cell r="C497">
            <v>2</v>
          </cell>
          <cell r="D497">
            <v>1</v>
          </cell>
          <cell r="E497">
            <v>1</v>
          </cell>
          <cell r="F497">
            <v>3596</v>
          </cell>
        </row>
        <row r="498">
          <cell r="A498">
            <v>1998</v>
          </cell>
          <cell r="B498">
            <v>1</v>
          </cell>
          <cell r="C498">
            <v>2</v>
          </cell>
          <cell r="D498">
            <v>2</v>
          </cell>
          <cell r="E498">
            <v>0</v>
          </cell>
          <cell r="F498">
            <v>424</v>
          </cell>
        </row>
        <row r="499">
          <cell r="A499">
            <v>1998</v>
          </cell>
          <cell r="B499">
            <v>1</v>
          </cell>
          <cell r="C499">
            <v>2</v>
          </cell>
          <cell r="D499">
            <v>2</v>
          </cell>
          <cell r="E499">
            <v>1</v>
          </cell>
          <cell r="F499">
            <v>3571</v>
          </cell>
        </row>
        <row r="500">
          <cell r="A500">
            <v>1998</v>
          </cell>
          <cell r="B500">
            <v>1</v>
          </cell>
          <cell r="C500">
            <v>2</v>
          </cell>
          <cell r="D500">
            <v>3</v>
          </cell>
          <cell r="E500">
            <v>0</v>
          </cell>
          <cell r="F500">
            <v>297</v>
          </cell>
        </row>
        <row r="501">
          <cell r="A501">
            <v>1998</v>
          </cell>
          <cell r="B501">
            <v>1</v>
          </cell>
          <cell r="C501">
            <v>2</v>
          </cell>
          <cell r="D501">
            <v>3</v>
          </cell>
          <cell r="E501">
            <v>1</v>
          </cell>
          <cell r="F501">
            <v>3008</v>
          </cell>
        </row>
        <row r="502">
          <cell r="A502">
            <v>1998</v>
          </cell>
          <cell r="B502">
            <v>1</v>
          </cell>
          <cell r="C502">
            <v>2</v>
          </cell>
          <cell r="D502">
            <v>4</v>
          </cell>
          <cell r="E502">
            <v>0</v>
          </cell>
          <cell r="F502">
            <v>399</v>
          </cell>
        </row>
        <row r="503">
          <cell r="A503">
            <v>1998</v>
          </cell>
          <cell r="B503">
            <v>1</v>
          </cell>
          <cell r="C503">
            <v>2</v>
          </cell>
          <cell r="D503">
            <v>4</v>
          </cell>
          <cell r="E503">
            <v>1</v>
          </cell>
          <cell r="F503">
            <v>4028</v>
          </cell>
        </row>
        <row r="504">
          <cell r="A504">
            <v>1998</v>
          </cell>
          <cell r="B504">
            <v>1</v>
          </cell>
          <cell r="C504">
            <v>2</v>
          </cell>
          <cell r="D504">
            <v>5</v>
          </cell>
          <cell r="E504">
            <v>0</v>
          </cell>
          <cell r="F504">
            <v>582</v>
          </cell>
        </row>
        <row r="505">
          <cell r="A505">
            <v>1998</v>
          </cell>
          <cell r="B505">
            <v>1</v>
          </cell>
          <cell r="C505">
            <v>2</v>
          </cell>
          <cell r="D505">
            <v>5</v>
          </cell>
          <cell r="E505">
            <v>1</v>
          </cell>
          <cell r="F505">
            <v>10702</v>
          </cell>
        </row>
        <row r="506">
          <cell r="A506">
            <v>1998</v>
          </cell>
          <cell r="B506">
            <v>1</v>
          </cell>
          <cell r="C506">
            <v>2</v>
          </cell>
          <cell r="D506">
            <v>6</v>
          </cell>
          <cell r="E506">
            <v>0</v>
          </cell>
          <cell r="F506">
            <v>844</v>
          </cell>
        </row>
        <row r="507">
          <cell r="A507">
            <v>1998</v>
          </cell>
          <cell r="B507">
            <v>1</v>
          </cell>
          <cell r="C507">
            <v>2</v>
          </cell>
          <cell r="D507">
            <v>6</v>
          </cell>
          <cell r="E507">
            <v>1</v>
          </cell>
          <cell r="F507">
            <v>12942</v>
          </cell>
        </row>
        <row r="508">
          <cell r="A508">
            <v>1998</v>
          </cell>
          <cell r="B508">
            <v>1</v>
          </cell>
          <cell r="C508">
            <v>2</v>
          </cell>
          <cell r="D508">
            <v>7</v>
          </cell>
          <cell r="E508">
            <v>0</v>
          </cell>
          <cell r="F508">
            <v>822</v>
          </cell>
        </row>
        <row r="509">
          <cell r="A509">
            <v>1998</v>
          </cell>
          <cell r="B509">
            <v>1</v>
          </cell>
          <cell r="C509">
            <v>2</v>
          </cell>
          <cell r="D509">
            <v>7</v>
          </cell>
          <cell r="E509">
            <v>1</v>
          </cell>
          <cell r="F509">
            <v>8670</v>
          </cell>
        </row>
        <row r="510">
          <cell r="A510">
            <v>1998</v>
          </cell>
          <cell r="B510">
            <v>1</v>
          </cell>
          <cell r="C510">
            <v>2</v>
          </cell>
          <cell r="D510">
            <v>8</v>
          </cell>
          <cell r="E510">
            <v>0</v>
          </cell>
          <cell r="F510">
            <v>556</v>
          </cell>
        </row>
        <row r="511">
          <cell r="A511">
            <v>1998</v>
          </cell>
          <cell r="B511">
            <v>1</v>
          </cell>
          <cell r="C511">
            <v>2</v>
          </cell>
          <cell r="D511">
            <v>8</v>
          </cell>
          <cell r="E511">
            <v>1</v>
          </cell>
          <cell r="F511">
            <v>5206</v>
          </cell>
        </row>
        <row r="512">
          <cell r="A512">
            <v>1998</v>
          </cell>
          <cell r="B512">
            <v>1</v>
          </cell>
          <cell r="C512">
            <v>2</v>
          </cell>
          <cell r="D512">
            <v>9</v>
          </cell>
          <cell r="E512">
            <v>0</v>
          </cell>
          <cell r="F512">
            <v>425</v>
          </cell>
        </row>
        <row r="513">
          <cell r="A513">
            <v>1998</v>
          </cell>
          <cell r="B513">
            <v>1</v>
          </cell>
          <cell r="C513">
            <v>2</v>
          </cell>
          <cell r="D513">
            <v>9</v>
          </cell>
          <cell r="E513">
            <v>1</v>
          </cell>
          <cell r="F513">
            <v>3125</v>
          </cell>
        </row>
        <row r="514">
          <cell r="A514">
            <v>1998</v>
          </cell>
          <cell r="B514">
            <v>1</v>
          </cell>
          <cell r="C514">
            <v>2</v>
          </cell>
          <cell r="D514">
            <v>10</v>
          </cell>
          <cell r="E514">
            <v>0</v>
          </cell>
          <cell r="F514">
            <v>336</v>
          </cell>
        </row>
        <row r="515">
          <cell r="A515">
            <v>1998</v>
          </cell>
          <cell r="B515">
            <v>1</v>
          </cell>
          <cell r="C515">
            <v>2</v>
          </cell>
          <cell r="D515">
            <v>10</v>
          </cell>
          <cell r="E515">
            <v>1</v>
          </cell>
          <cell r="F515">
            <v>1934</v>
          </cell>
        </row>
        <row r="516">
          <cell r="A516">
            <v>1998</v>
          </cell>
          <cell r="B516">
            <v>1</v>
          </cell>
          <cell r="C516">
            <v>2</v>
          </cell>
          <cell r="D516">
            <v>11</v>
          </cell>
          <cell r="E516">
            <v>0</v>
          </cell>
          <cell r="F516">
            <v>405</v>
          </cell>
        </row>
        <row r="517">
          <cell r="A517">
            <v>1998</v>
          </cell>
          <cell r="B517">
            <v>1</v>
          </cell>
          <cell r="C517">
            <v>2</v>
          </cell>
          <cell r="D517">
            <v>11</v>
          </cell>
          <cell r="E517">
            <v>1</v>
          </cell>
          <cell r="F517">
            <v>1260</v>
          </cell>
        </row>
        <row r="518">
          <cell r="A518">
            <v>1998</v>
          </cell>
          <cell r="B518">
            <v>1</v>
          </cell>
          <cell r="C518">
            <v>2</v>
          </cell>
          <cell r="D518">
            <v>12</v>
          </cell>
          <cell r="E518">
            <v>0</v>
          </cell>
          <cell r="F518">
            <v>457</v>
          </cell>
        </row>
        <row r="519">
          <cell r="A519">
            <v>1998</v>
          </cell>
          <cell r="B519">
            <v>1</v>
          </cell>
          <cell r="C519">
            <v>2</v>
          </cell>
          <cell r="D519">
            <v>12</v>
          </cell>
          <cell r="E519">
            <v>1</v>
          </cell>
          <cell r="F519">
            <v>1003</v>
          </cell>
        </row>
        <row r="520">
          <cell r="A520">
            <v>1998</v>
          </cell>
          <cell r="B520">
            <v>1</v>
          </cell>
          <cell r="C520">
            <v>2</v>
          </cell>
          <cell r="D520">
            <v>13</v>
          </cell>
          <cell r="E520">
            <v>0</v>
          </cell>
          <cell r="F520">
            <v>426</v>
          </cell>
        </row>
        <row r="521">
          <cell r="A521">
            <v>1998</v>
          </cell>
          <cell r="B521">
            <v>1</v>
          </cell>
          <cell r="C521">
            <v>2</v>
          </cell>
          <cell r="D521">
            <v>13</v>
          </cell>
          <cell r="E521">
            <v>1</v>
          </cell>
          <cell r="F521">
            <v>764</v>
          </cell>
        </row>
        <row r="522">
          <cell r="A522">
            <v>1998</v>
          </cell>
          <cell r="B522">
            <v>1</v>
          </cell>
          <cell r="C522">
            <v>2</v>
          </cell>
          <cell r="D522">
            <v>14</v>
          </cell>
          <cell r="E522">
            <v>0</v>
          </cell>
          <cell r="F522">
            <v>258</v>
          </cell>
        </row>
        <row r="523">
          <cell r="A523">
            <v>1998</v>
          </cell>
          <cell r="B523">
            <v>1</v>
          </cell>
          <cell r="C523">
            <v>2</v>
          </cell>
          <cell r="D523">
            <v>14</v>
          </cell>
          <cell r="E523">
            <v>1</v>
          </cell>
          <cell r="F523">
            <v>438</v>
          </cell>
        </row>
        <row r="524">
          <cell r="A524">
            <v>1998</v>
          </cell>
          <cell r="B524">
            <v>1</v>
          </cell>
          <cell r="C524">
            <v>2</v>
          </cell>
          <cell r="D524">
            <v>15</v>
          </cell>
          <cell r="E524">
            <v>0</v>
          </cell>
          <cell r="F524">
            <v>192</v>
          </cell>
        </row>
        <row r="525">
          <cell r="A525">
            <v>1998</v>
          </cell>
          <cell r="B525">
            <v>1</v>
          </cell>
          <cell r="C525">
            <v>2</v>
          </cell>
          <cell r="D525">
            <v>15</v>
          </cell>
          <cell r="E525">
            <v>1</v>
          </cell>
          <cell r="F525">
            <v>268</v>
          </cell>
        </row>
        <row r="526">
          <cell r="A526">
            <v>1998</v>
          </cell>
          <cell r="B526">
            <v>1</v>
          </cell>
          <cell r="C526">
            <v>2</v>
          </cell>
          <cell r="D526">
            <v>16</v>
          </cell>
          <cell r="E526">
            <v>0</v>
          </cell>
          <cell r="F526">
            <v>114</v>
          </cell>
        </row>
        <row r="527">
          <cell r="A527">
            <v>1998</v>
          </cell>
          <cell r="B527">
            <v>1</v>
          </cell>
          <cell r="C527">
            <v>2</v>
          </cell>
          <cell r="D527">
            <v>16</v>
          </cell>
          <cell r="E527">
            <v>1</v>
          </cell>
          <cell r="F527">
            <v>146</v>
          </cell>
        </row>
        <row r="528">
          <cell r="A528">
            <v>1998</v>
          </cell>
          <cell r="B528">
            <v>1</v>
          </cell>
          <cell r="C528">
            <v>2</v>
          </cell>
          <cell r="D528">
            <v>17</v>
          </cell>
          <cell r="E528">
            <v>0</v>
          </cell>
          <cell r="F528">
            <v>49</v>
          </cell>
        </row>
        <row r="529">
          <cell r="A529">
            <v>1998</v>
          </cell>
          <cell r="B529">
            <v>1</v>
          </cell>
          <cell r="C529">
            <v>2</v>
          </cell>
          <cell r="D529">
            <v>17</v>
          </cell>
          <cell r="E529">
            <v>1</v>
          </cell>
          <cell r="F529">
            <v>64</v>
          </cell>
        </row>
        <row r="530">
          <cell r="A530">
            <v>1998</v>
          </cell>
          <cell r="B530">
            <v>1</v>
          </cell>
          <cell r="C530">
            <v>2</v>
          </cell>
          <cell r="D530">
            <v>18</v>
          </cell>
          <cell r="E530">
            <v>0</v>
          </cell>
          <cell r="F530">
            <v>29</v>
          </cell>
        </row>
        <row r="531">
          <cell r="A531">
            <v>1998</v>
          </cell>
          <cell r="B531">
            <v>1</v>
          </cell>
          <cell r="C531">
            <v>2</v>
          </cell>
          <cell r="D531">
            <v>18</v>
          </cell>
          <cell r="E531">
            <v>1</v>
          </cell>
          <cell r="F531">
            <v>54</v>
          </cell>
        </row>
        <row r="532">
          <cell r="A532">
            <v>1998</v>
          </cell>
          <cell r="B532">
            <v>1</v>
          </cell>
          <cell r="C532">
            <v>2</v>
          </cell>
          <cell r="D532">
            <v>19</v>
          </cell>
          <cell r="E532">
            <v>0</v>
          </cell>
          <cell r="F532">
            <v>6</v>
          </cell>
        </row>
        <row r="533">
          <cell r="A533">
            <v>1998</v>
          </cell>
          <cell r="B533">
            <v>1</v>
          </cell>
          <cell r="C533">
            <v>2</v>
          </cell>
          <cell r="D533">
            <v>19</v>
          </cell>
          <cell r="E533">
            <v>1</v>
          </cell>
          <cell r="F533">
            <v>28</v>
          </cell>
        </row>
        <row r="534">
          <cell r="A534">
            <v>1998</v>
          </cell>
          <cell r="B534">
            <v>4</v>
          </cell>
          <cell r="C534">
            <v>1</v>
          </cell>
          <cell r="D534">
            <v>1</v>
          </cell>
          <cell r="E534">
            <v>0</v>
          </cell>
          <cell r="F534">
            <v>460</v>
          </cell>
        </row>
        <row r="535">
          <cell r="A535">
            <v>1998</v>
          </cell>
          <cell r="B535">
            <v>4</v>
          </cell>
          <cell r="C535">
            <v>1</v>
          </cell>
          <cell r="D535">
            <v>1</v>
          </cell>
          <cell r="E535">
            <v>1</v>
          </cell>
          <cell r="F535">
            <v>650</v>
          </cell>
        </row>
        <row r="536">
          <cell r="A536">
            <v>1998</v>
          </cell>
          <cell r="B536">
            <v>4</v>
          </cell>
          <cell r="C536">
            <v>1</v>
          </cell>
          <cell r="D536">
            <v>2</v>
          </cell>
          <cell r="E536">
            <v>0</v>
          </cell>
          <cell r="F536">
            <v>469</v>
          </cell>
        </row>
        <row r="537">
          <cell r="A537">
            <v>1998</v>
          </cell>
          <cell r="B537">
            <v>4</v>
          </cell>
          <cell r="C537">
            <v>1</v>
          </cell>
          <cell r="D537">
            <v>2</v>
          </cell>
          <cell r="E537">
            <v>1</v>
          </cell>
          <cell r="F537">
            <v>677</v>
          </cell>
        </row>
        <row r="538">
          <cell r="A538">
            <v>1998</v>
          </cell>
          <cell r="B538">
            <v>4</v>
          </cell>
          <cell r="C538">
            <v>1</v>
          </cell>
          <cell r="D538">
            <v>3</v>
          </cell>
          <cell r="E538">
            <v>0</v>
          </cell>
          <cell r="F538">
            <v>315</v>
          </cell>
        </row>
        <row r="539">
          <cell r="A539">
            <v>1998</v>
          </cell>
          <cell r="B539">
            <v>4</v>
          </cell>
          <cell r="C539">
            <v>1</v>
          </cell>
          <cell r="D539">
            <v>3</v>
          </cell>
          <cell r="E539">
            <v>1</v>
          </cell>
          <cell r="F539">
            <v>578</v>
          </cell>
        </row>
        <row r="540">
          <cell r="A540">
            <v>1998</v>
          </cell>
          <cell r="B540">
            <v>4</v>
          </cell>
          <cell r="C540">
            <v>1</v>
          </cell>
          <cell r="D540">
            <v>4</v>
          </cell>
          <cell r="E540">
            <v>0</v>
          </cell>
          <cell r="F540">
            <v>275</v>
          </cell>
        </row>
        <row r="541">
          <cell r="A541">
            <v>1998</v>
          </cell>
          <cell r="B541">
            <v>4</v>
          </cell>
          <cell r="C541">
            <v>1</v>
          </cell>
          <cell r="D541">
            <v>4</v>
          </cell>
          <cell r="E541">
            <v>1</v>
          </cell>
          <cell r="F541">
            <v>668</v>
          </cell>
        </row>
        <row r="542">
          <cell r="A542">
            <v>1998</v>
          </cell>
          <cell r="B542">
            <v>4</v>
          </cell>
          <cell r="C542">
            <v>1</v>
          </cell>
          <cell r="D542">
            <v>5</v>
          </cell>
          <cell r="E542">
            <v>0</v>
          </cell>
          <cell r="F542">
            <v>357</v>
          </cell>
        </row>
        <row r="543">
          <cell r="A543">
            <v>1998</v>
          </cell>
          <cell r="B543">
            <v>4</v>
          </cell>
          <cell r="C543">
            <v>1</v>
          </cell>
          <cell r="D543">
            <v>5</v>
          </cell>
          <cell r="E543">
            <v>1</v>
          </cell>
          <cell r="F543">
            <v>888</v>
          </cell>
        </row>
        <row r="544">
          <cell r="A544">
            <v>1998</v>
          </cell>
          <cell r="B544">
            <v>4</v>
          </cell>
          <cell r="C544">
            <v>1</v>
          </cell>
          <cell r="D544">
            <v>6</v>
          </cell>
          <cell r="E544">
            <v>0</v>
          </cell>
          <cell r="F544">
            <v>567</v>
          </cell>
        </row>
        <row r="545">
          <cell r="A545">
            <v>1998</v>
          </cell>
          <cell r="B545">
            <v>4</v>
          </cell>
          <cell r="C545">
            <v>1</v>
          </cell>
          <cell r="D545">
            <v>6</v>
          </cell>
          <cell r="E545">
            <v>1</v>
          </cell>
          <cell r="F545">
            <v>1463</v>
          </cell>
        </row>
        <row r="546">
          <cell r="A546">
            <v>1998</v>
          </cell>
          <cell r="B546">
            <v>4</v>
          </cell>
          <cell r="C546">
            <v>1</v>
          </cell>
          <cell r="D546">
            <v>7</v>
          </cell>
          <cell r="E546">
            <v>0</v>
          </cell>
          <cell r="F546">
            <v>601</v>
          </cell>
        </row>
        <row r="547">
          <cell r="A547">
            <v>1998</v>
          </cell>
          <cell r="B547">
            <v>4</v>
          </cell>
          <cell r="C547">
            <v>1</v>
          </cell>
          <cell r="D547">
            <v>7</v>
          </cell>
          <cell r="E547">
            <v>1</v>
          </cell>
          <cell r="F547">
            <v>1288</v>
          </cell>
        </row>
        <row r="548">
          <cell r="A548">
            <v>1998</v>
          </cell>
          <cell r="B548">
            <v>4</v>
          </cell>
          <cell r="C548">
            <v>1</v>
          </cell>
          <cell r="D548">
            <v>8</v>
          </cell>
          <cell r="E548">
            <v>0</v>
          </cell>
          <cell r="F548">
            <v>566</v>
          </cell>
        </row>
        <row r="549">
          <cell r="A549">
            <v>1998</v>
          </cell>
          <cell r="B549">
            <v>4</v>
          </cell>
          <cell r="C549">
            <v>1</v>
          </cell>
          <cell r="D549">
            <v>8</v>
          </cell>
          <cell r="E549">
            <v>1</v>
          </cell>
          <cell r="F549">
            <v>760</v>
          </cell>
        </row>
        <row r="550">
          <cell r="A550">
            <v>1998</v>
          </cell>
          <cell r="B550">
            <v>4</v>
          </cell>
          <cell r="C550">
            <v>1</v>
          </cell>
          <cell r="D550">
            <v>9</v>
          </cell>
          <cell r="E550">
            <v>0</v>
          </cell>
          <cell r="F550">
            <v>399</v>
          </cell>
        </row>
        <row r="551">
          <cell r="A551">
            <v>1998</v>
          </cell>
          <cell r="B551">
            <v>4</v>
          </cell>
          <cell r="C551">
            <v>1</v>
          </cell>
          <cell r="D551">
            <v>9</v>
          </cell>
          <cell r="E551">
            <v>1</v>
          </cell>
          <cell r="F551">
            <v>479</v>
          </cell>
        </row>
        <row r="552">
          <cell r="A552">
            <v>1998</v>
          </cell>
          <cell r="B552">
            <v>4</v>
          </cell>
          <cell r="C552">
            <v>1</v>
          </cell>
          <cell r="D552">
            <v>10</v>
          </cell>
          <cell r="E552">
            <v>0</v>
          </cell>
          <cell r="F552">
            <v>376</v>
          </cell>
        </row>
        <row r="553">
          <cell r="A553">
            <v>1998</v>
          </cell>
          <cell r="B553">
            <v>4</v>
          </cell>
          <cell r="C553">
            <v>1</v>
          </cell>
          <cell r="D553">
            <v>10</v>
          </cell>
          <cell r="E553">
            <v>1</v>
          </cell>
          <cell r="F553">
            <v>249</v>
          </cell>
        </row>
        <row r="554">
          <cell r="A554">
            <v>1998</v>
          </cell>
          <cell r="B554">
            <v>4</v>
          </cell>
          <cell r="C554">
            <v>1</v>
          </cell>
          <cell r="D554">
            <v>11</v>
          </cell>
          <cell r="E554">
            <v>0</v>
          </cell>
          <cell r="F554">
            <v>386</v>
          </cell>
        </row>
        <row r="555">
          <cell r="A555">
            <v>1998</v>
          </cell>
          <cell r="B555">
            <v>4</v>
          </cell>
          <cell r="C555">
            <v>1</v>
          </cell>
          <cell r="D555">
            <v>11</v>
          </cell>
          <cell r="E555">
            <v>1</v>
          </cell>
          <cell r="F555">
            <v>133</v>
          </cell>
        </row>
        <row r="556">
          <cell r="A556">
            <v>1998</v>
          </cell>
          <cell r="B556">
            <v>4</v>
          </cell>
          <cell r="C556">
            <v>1</v>
          </cell>
          <cell r="D556">
            <v>12</v>
          </cell>
          <cell r="E556">
            <v>0</v>
          </cell>
          <cell r="F556">
            <v>536</v>
          </cell>
        </row>
        <row r="557">
          <cell r="A557">
            <v>1998</v>
          </cell>
          <cell r="B557">
            <v>4</v>
          </cell>
          <cell r="C557">
            <v>1</v>
          </cell>
          <cell r="D557">
            <v>12</v>
          </cell>
          <cell r="E557">
            <v>1</v>
          </cell>
          <cell r="F557">
            <v>128</v>
          </cell>
        </row>
        <row r="558">
          <cell r="A558">
            <v>1998</v>
          </cell>
          <cell r="B558">
            <v>4</v>
          </cell>
          <cell r="C558">
            <v>1</v>
          </cell>
          <cell r="D558">
            <v>13</v>
          </cell>
          <cell r="E558">
            <v>0</v>
          </cell>
          <cell r="F558">
            <v>765</v>
          </cell>
        </row>
        <row r="559">
          <cell r="A559">
            <v>1998</v>
          </cell>
          <cell r="B559">
            <v>4</v>
          </cell>
          <cell r="C559">
            <v>1</v>
          </cell>
          <cell r="D559">
            <v>13</v>
          </cell>
          <cell r="E559">
            <v>1</v>
          </cell>
          <cell r="F559">
            <v>121</v>
          </cell>
        </row>
        <row r="560">
          <cell r="A560">
            <v>1998</v>
          </cell>
          <cell r="B560">
            <v>4</v>
          </cell>
          <cell r="C560">
            <v>1</v>
          </cell>
          <cell r="D560">
            <v>14</v>
          </cell>
          <cell r="E560">
            <v>0</v>
          </cell>
          <cell r="F560">
            <v>583</v>
          </cell>
        </row>
        <row r="561">
          <cell r="A561">
            <v>1998</v>
          </cell>
          <cell r="B561">
            <v>4</v>
          </cell>
          <cell r="C561">
            <v>1</v>
          </cell>
          <cell r="D561">
            <v>14</v>
          </cell>
          <cell r="E561">
            <v>1</v>
          </cell>
          <cell r="F561">
            <v>76</v>
          </cell>
        </row>
        <row r="562">
          <cell r="A562">
            <v>1998</v>
          </cell>
          <cell r="B562">
            <v>4</v>
          </cell>
          <cell r="C562">
            <v>1</v>
          </cell>
          <cell r="D562">
            <v>15</v>
          </cell>
          <cell r="E562">
            <v>0</v>
          </cell>
          <cell r="F562">
            <v>185</v>
          </cell>
        </row>
        <row r="563">
          <cell r="A563">
            <v>1998</v>
          </cell>
          <cell r="B563">
            <v>4</v>
          </cell>
          <cell r="C563">
            <v>1</v>
          </cell>
          <cell r="D563">
            <v>15</v>
          </cell>
          <cell r="E563">
            <v>1</v>
          </cell>
          <cell r="F563">
            <v>53</v>
          </cell>
        </row>
        <row r="564">
          <cell r="A564">
            <v>1998</v>
          </cell>
          <cell r="B564">
            <v>4</v>
          </cell>
          <cell r="C564">
            <v>1</v>
          </cell>
          <cell r="D564">
            <v>16</v>
          </cell>
          <cell r="E564">
            <v>0</v>
          </cell>
          <cell r="F564">
            <v>79</v>
          </cell>
        </row>
        <row r="565">
          <cell r="A565">
            <v>1998</v>
          </cell>
          <cell r="B565">
            <v>4</v>
          </cell>
          <cell r="C565">
            <v>1</v>
          </cell>
          <cell r="D565">
            <v>16</v>
          </cell>
          <cell r="E565">
            <v>1</v>
          </cell>
          <cell r="F565">
            <v>20</v>
          </cell>
        </row>
        <row r="566">
          <cell r="A566">
            <v>1998</v>
          </cell>
          <cell r="B566">
            <v>4</v>
          </cell>
          <cell r="C566">
            <v>1</v>
          </cell>
          <cell r="D566">
            <v>17</v>
          </cell>
          <cell r="E566">
            <v>0</v>
          </cell>
          <cell r="F566">
            <v>26</v>
          </cell>
        </row>
        <row r="567">
          <cell r="A567">
            <v>1998</v>
          </cell>
          <cell r="B567">
            <v>4</v>
          </cell>
          <cell r="C567">
            <v>1</v>
          </cell>
          <cell r="D567">
            <v>17</v>
          </cell>
          <cell r="E567">
            <v>1</v>
          </cell>
          <cell r="F567">
            <v>4</v>
          </cell>
        </row>
        <row r="568">
          <cell r="A568">
            <v>1998</v>
          </cell>
          <cell r="B568">
            <v>4</v>
          </cell>
          <cell r="C568">
            <v>1</v>
          </cell>
          <cell r="D568">
            <v>18</v>
          </cell>
          <cell r="E568">
            <v>0</v>
          </cell>
          <cell r="F568">
            <v>8</v>
          </cell>
        </row>
        <row r="569">
          <cell r="A569">
            <v>1998</v>
          </cell>
          <cell r="B569">
            <v>4</v>
          </cell>
          <cell r="C569">
            <v>1</v>
          </cell>
          <cell r="D569">
            <v>18</v>
          </cell>
          <cell r="E569">
            <v>1</v>
          </cell>
          <cell r="F569">
            <v>4</v>
          </cell>
        </row>
        <row r="570">
          <cell r="A570">
            <v>1998</v>
          </cell>
          <cell r="B570">
            <v>4</v>
          </cell>
          <cell r="C570">
            <v>1</v>
          </cell>
          <cell r="D570">
            <v>19</v>
          </cell>
          <cell r="E570">
            <v>0</v>
          </cell>
          <cell r="F570">
            <v>1</v>
          </cell>
        </row>
        <row r="571">
          <cell r="A571">
            <v>1998</v>
          </cell>
          <cell r="B571">
            <v>4</v>
          </cell>
          <cell r="C571">
            <v>1</v>
          </cell>
          <cell r="D571">
            <v>19</v>
          </cell>
          <cell r="E571">
            <v>1</v>
          </cell>
          <cell r="F571">
            <v>5</v>
          </cell>
        </row>
        <row r="572">
          <cell r="A572">
            <v>1998</v>
          </cell>
          <cell r="B572">
            <v>4</v>
          </cell>
          <cell r="C572">
            <v>2</v>
          </cell>
          <cell r="D572">
            <v>1</v>
          </cell>
          <cell r="E572">
            <v>0</v>
          </cell>
          <cell r="F572">
            <v>455</v>
          </cell>
        </row>
        <row r="573">
          <cell r="A573">
            <v>1998</v>
          </cell>
          <cell r="B573">
            <v>4</v>
          </cell>
          <cell r="C573">
            <v>2</v>
          </cell>
          <cell r="D573">
            <v>1</v>
          </cell>
          <cell r="E573">
            <v>1</v>
          </cell>
          <cell r="F573">
            <v>569</v>
          </cell>
        </row>
        <row r="574">
          <cell r="A574">
            <v>1998</v>
          </cell>
          <cell r="B574">
            <v>4</v>
          </cell>
          <cell r="C574">
            <v>2</v>
          </cell>
          <cell r="D574">
            <v>2</v>
          </cell>
          <cell r="E574">
            <v>0</v>
          </cell>
          <cell r="F574">
            <v>447</v>
          </cell>
        </row>
        <row r="575">
          <cell r="A575">
            <v>1998</v>
          </cell>
          <cell r="B575">
            <v>4</v>
          </cell>
          <cell r="C575">
            <v>2</v>
          </cell>
          <cell r="D575">
            <v>2</v>
          </cell>
          <cell r="E575">
            <v>1</v>
          </cell>
          <cell r="F575">
            <v>583</v>
          </cell>
        </row>
        <row r="576">
          <cell r="A576">
            <v>1998</v>
          </cell>
          <cell r="B576">
            <v>4</v>
          </cell>
          <cell r="C576">
            <v>2</v>
          </cell>
          <cell r="D576">
            <v>3</v>
          </cell>
          <cell r="E576">
            <v>0</v>
          </cell>
          <cell r="F576">
            <v>317</v>
          </cell>
        </row>
        <row r="577">
          <cell r="A577">
            <v>1998</v>
          </cell>
          <cell r="B577">
            <v>4</v>
          </cell>
          <cell r="C577">
            <v>2</v>
          </cell>
          <cell r="D577">
            <v>3</v>
          </cell>
          <cell r="E577">
            <v>1</v>
          </cell>
          <cell r="F577">
            <v>498</v>
          </cell>
        </row>
        <row r="578">
          <cell r="A578">
            <v>1998</v>
          </cell>
          <cell r="B578">
            <v>4</v>
          </cell>
          <cell r="C578">
            <v>2</v>
          </cell>
          <cell r="D578">
            <v>4</v>
          </cell>
          <cell r="E578">
            <v>0</v>
          </cell>
          <cell r="F578">
            <v>353</v>
          </cell>
        </row>
        <row r="579">
          <cell r="A579">
            <v>1998</v>
          </cell>
          <cell r="B579">
            <v>4</v>
          </cell>
          <cell r="C579">
            <v>2</v>
          </cell>
          <cell r="D579">
            <v>4</v>
          </cell>
          <cell r="E579">
            <v>1</v>
          </cell>
          <cell r="F579">
            <v>597</v>
          </cell>
        </row>
        <row r="580">
          <cell r="A580">
            <v>1998</v>
          </cell>
          <cell r="B580">
            <v>4</v>
          </cell>
          <cell r="C580">
            <v>2</v>
          </cell>
          <cell r="D580">
            <v>5</v>
          </cell>
          <cell r="E580">
            <v>0</v>
          </cell>
          <cell r="F580">
            <v>422</v>
          </cell>
        </row>
        <row r="581">
          <cell r="A581">
            <v>1998</v>
          </cell>
          <cell r="B581">
            <v>4</v>
          </cell>
          <cell r="C581">
            <v>2</v>
          </cell>
          <cell r="D581">
            <v>5</v>
          </cell>
          <cell r="E581">
            <v>1</v>
          </cell>
          <cell r="F581">
            <v>1763</v>
          </cell>
        </row>
        <row r="582">
          <cell r="A582">
            <v>1998</v>
          </cell>
          <cell r="B582">
            <v>4</v>
          </cell>
          <cell r="C582">
            <v>2</v>
          </cell>
          <cell r="D582">
            <v>6</v>
          </cell>
          <cell r="E582">
            <v>0</v>
          </cell>
          <cell r="F582">
            <v>490</v>
          </cell>
        </row>
        <row r="583">
          <cell r="A583">
            <v>1998</v>
          </cell>
          <cell r="B583">
            <v>4</v>
          </cell>
          <cell r="C583">
            <v>2</v>
          </cell>
          <cell r="D583">
            <v>6</v>
          </cell>
          <cell r="E583">
            <v>1</v>
          </cell>
          <cell r="F583">
            <v>1817</v>
          </cell>
        </row>
        <row r="584">
          <cell r="A584">
            <v>1998</v>
          </cell>
          <cell r="B584">
            <v>4</v>
          </cell>
          <cell r="C584">
            <v>2</v>
          </cell>
          <cell r="D584">
            <v>7</v>
          </cell>
          <cell r="E584">
            <v>0</v>
          </cell>
          <cell r="F584">
            <v>455</v>
          </cell>
        </row>
        <row r="585">
          <cell r="A585">
            <v>1998</v>
          </cell>
          <cell r="B585">
            <v>4</v>
          </cell>
          <cell r="C585">
            <v>2</v>
          </cell>
          <cell r="D585">
            <v>7</v>
          </cell>
          <cell r="E585">
            <v>1</v>
          </cell>
          <cell r="F585">
            <v>1193</v>
          </cell>
        </row>
        <row r="586">
          <cell r="A586">
            <v>1998</v>
          </cell>
          <cell r="B586">
            <v>4</v>
          </cell>
          <cell r="C586">
            <v>2</v>
          </cell>
          <cell r="D586">
            <v>8</v>
          </cell>
          <cell r="E586">
            <v>0</v>
          </cell>
          <cell r="F586">
            <v>358</v>
          </cell>
        </row>
        <row r="587">
          <cell r="A587">
            <v>1998</v>
          </cell>
          <cell r="B587">
            <v>4</v>
          </cell>
          <cell r="C587">
            <v>2</v>
          </cell>
          <cell r="D587">
            <v>8</v>
          </cell>
          <cell r="E587">
            <v>1</v>
          </cell>
          <cell r="F587">
            <v>812</v>
          </cell>
        </row>
        <row r="588">
          <cell r="A588">
            <v>1998</v>
          </cell>
          <cell r="B588">
            <v>4</v>
          </cell>
          <cell r="C588">
            <v>2</v>
          </cell>
          <cell r="D588">
            <v>9</v>
          </cell>
          <cell r="E588">
            <v>0</v>
          </cell>
          <cell r="F588">
            <v>259</v>
          </cell>
        </row>
        <row r="589">
          <cell r="A589">
            <v>1998</v>
          </cell>
          <cell r="B589">
            <v>4</v>
          </cell>
          <cell r="C589">
            <v>2</v>
          </cell>
          <cell r="D589">
            <v>9</v>
          </cell>
          <cell r="E589">
            <v>1</v>
          </cell>
          <cell r="F589">
            <v>504</v>
          </cell>
        </row>
        <row r="590">
          <cell r="A590">
            <v>1998</v>
          </cell>
          <cell r="B590">
            <v>4</v>
          </cell>
          <cell r="C590">
            <v>2</v>
          </cell>
          <cell r="D590">
            <v>10</v>
          </cell>
          <cell r="E590">
            <v>0</v>
          </cell>
          <cell r="F590">
            <v>260</v>
          </cell>
        </row>
        <row r="591">
          <cell r="A591">
            <v>1998</v>
          </cell>
          <cell r="B591">
            <v>4</v>
          </cell>
          <cell r="C591">
            <v>2</v>
          </cell>
          <cell r="D591">
            <v>10</v>
          </cell>
          <cell r="E591">
            <v>1</v>
          </cell>
          <cell r="F591">
            <v>300</v>
          </cell>
        </row>
        <row r="592">
          <cell r="A592">
            <v>1998</v>
          </cell>
          <cell r="B592">
            <v>4</v>
          </cell>
          <cell r="C592">
            <v>2</v>
          </cell>
          <cell r="D592">
            <v>11</v>
          </cell>
          <cell r="E592">
            <v>0</v>
          </cell>
          <cell r="F592">
            <v>351</v>
          </cell>
        </row>
        <row r="593">
          <cell r="A593">
            <v>1998</v>
          </cell>
          <cell r="B593">
            <v>4</v>
          </cell>
          <cell r="C593">
            <v>2</v>
          </cell>
          <cell r="D593">
            <v>11</v>
          </cell>
          <cell r="E593">
            <v>1</v>
          </cell>
          <cell r="F593">
            <v>188</v>
          </cell>
        </row>
        <row r="594">
          <cell r="A594">
            <v>1998</v>
          </cell>
          <cell r="B594">
            <v>4</v>
          </cell>
          <cell r="C594">
            <v>2</v>
          </cell>
          <cell r="D594">
            <v>12</v>
          </cell>
          <cell r="E594">
            <v>0</v>
          </cell>
          <cell r="F594">
            <v>412</v>
          </cell>
        </row>
        <row r="595">
          <cell r="A595">
            <v>1998</v>
          </cell>
          <cell r="B595">
            <v>4</v>
          </cell>
          <cell r="C595">
            <v>2</v>
          </cell>
          <cell r="D595">
            <v>12</v>
          </cell>
          <cell r="E595">
            <v>1</v>
          </cell>
          <cell r="F595">
            <v>163</v>
          </cell>
        </row>
        <row r="596">
          <cell r="A596">
            <v>1998</v>
          </cell>
          <cell r="B596">
            <v>4</v>
          </cell>
          <cell r="C596">
            <v>2</v>
          </cell>
          <cell r="D596">
            <v>13</v>
          </cell>
          <cell r="E596">
            <v>0</v>
          </cell>
          <cell r="F596">
            <v>489</v>
          </cell>
        </row>
        <row r="597">
          <cell r="A597">
            <v>1998</v>
          </cell>
          <cell r="B597">
            <v>4</v>
          </cell>
          <cell r="C597">
            <v>2</v>
          </cell>
          <cell r="D597">
            <v>13</v>
          </cell>
          <cell r="E597">
            <v>1</v>
          </cell>
          <cell r="F597">
            <v>107</v>
          </cell>
        </row>
        <row r="598">
          <cell r="A598">
            <v>1998</v>
          </cell>
          <cell r="B598">
            <v>4</v>
          </cell>
          <cell r="C598">
            <v>2</v>
          </cell>
          <cell r="D598">
            <v>14</v>
          </cell>
          <cell r="E598">
            <v>0</v>
          </cell>
          <cell r="F598">
            <v>282</v>
          </cell>
        </row>
        <row r="599">
          <cell r="A599">
            <v>1998</v>
          </cell>
          <cell r="B599">
            <v>4</v>
          </cell>
          <cell r="C599">
            <v>2</v>
          </cell>
          <cell r="D599">
            <v>14</v>
          </cell>
          <cell r="E599">
            <v>1</v>
          </cell>
          <cell r="F599">
            <v>71</v>
          </cell>
        </row>
        <row r="600">
          <cell r="A600">
            <v>1998</v>
          </cell>
          <cell r="B600">
            <v>4</v>
          </cell>
          <cell r="C600">
            <v>2</v>
          </cell>
          <cell r="D600">
            <v>15</v>
          </cell>
          <cell r="E600">
            <v>0</v>
          </cell>
          <cell r="F600">
            <v>139</v>
          </cell>
        </row>
        <row r="601">
          <cell r="A601">
            <v>1998</v>
          </cell>
          <cell r="B601">
            <v>4</v>
          </cell>
          <cell r="C601">
            <v>2</v>
          </cell>
          <cell r="D601">
            <v>15</v>
          </cell>
          <cell r="E601">
            <v>1</v>
          </cell>
          <cell r="F601">
            <v>41</v>
          </cell>
        </row>
        <row r="602">
          <cell r="A602">
            <v>1998</v>
          </cell>
          <cell r="B602">
            <v>4</v>
          </cell>
          <cell r="C602">
            <v>2</v>
          </cell>
          <cell r="D602">
            <v>16</v>
          </cell>
          <cell r="E602">
            <v>0</v>
          </cell>
          <cell r="F602">
            <v>60</v>
          </cell>
        </row>
        <row r="603">
          <cell r="A603">
            <v>1998</v>
          </cell>
          <cell r="B603">
            <v>4</v>
          </cell>
          <cell r="C603">
            <v>2</v>
          </cell>
          <cell r="D603">
            <v>16</v>
          </cell>
          <cell r="E603">
            <v>1</v>
          </cell>
          <cell r="F603">
            <v>33</v>
          </cell>
        </row>
        <row r="604">
          <cell r="A604">
            <v>1998</v>
          </cell>
          <cell r="B604">
            <v>4</v>
          </cell>
          <cell r="C604">
            <v>2</v>
          </cell>
          <cell r="D604">
            <v>17</v>
          </cell>
          <cell r="E604">
            <v>0</v>
          </cell>
          <cell r="F604">
            <v>29</v>
          </cell>
        </row>
        <row r="605">
          <cell r="A605">
            <v>1998</v>
          </cell>
          <cell r="B605">
            <v>4</v>
          </cell>
          <cell r="C605">
            <v>2</v>
          </cell>
          <cell r="D605">
            <v>17</v>
          </cell>
          <cell r="E605">
            <v>1</v>
          </cell>
          <cell r="F605">
            <v>9</v>
          </cell>
        </row>
        <row r="606">
          <cell r="A606">
            <v>1998</v>
          </cell>
          <cell r="B606">
            <v>4</v>
          </cell>
          <cell r="C606">
            <v>2</v>
          </cell>
          <cell r="D606">
            <v>18</v>
          </cell>
          <cell r="E606">
            <v>0</v>
          </cell>
          <cell r="F606">
            <v>31</v>
          </cell>
        </row>
        <row r="607">
          <cell r="A607">
            <v>1998</v>
          </cell>
          <cell r="B607">
            <v>4</v>
          </cell>
          <cell r="C607">
            <v>2</v>
          </cell>
          <cell r="D607">
            <v>18</v>
          </cell>
          <cell r="E607">
            <v>1</v>
          </cell>
          <cell r="F607">
            <v>5</v>
          </cell>
        </row>
        <row r="608">
          <cell r="A608">
            <v>1998</v>
          </cell>
          <cell r="B608">
            <v>4</v>
          </cell>
          <cell r="C608">
            <v>2</v>
          </cell>
          <cell r="D608">
            <v>19</v>
          </cell>
          <cell r="E608">
            <v>0</v>
          </cell>
          <cell r="F608">
            <v>8</v>
          </cell>
        </row>
        <row r="609">
          <cell r="A609">
            <v>1998</v>
          </cell>
          <cell r="B609">
            <v>4</v>
          </cell>
          <cell r="C609">
            <v>2</v>
          </cell>
          <cell r="D609">
            <v>19</v>
          </cell>
          <cell r="E609">
            <v>1</v>
          </cell>
          <cell r="F609">
            <v>4</v>
          </cell>
        </row>
        <row r="610">
          <cell r="A610">
            <v>1999</v>
          </cell>
          <cell r="B610">
            <v>1</v>
          </cell>
          <cell r="C610">
            <v>1</v>
          </cell>
          <cell r="D610">
            <v>1</v>
          </cell>
          <cell r="E610">
            <v>0</v>
          </cell>
          <cell r="F610">
            <v>846</v>
          </cell>
        </row>
        <row r="611">
          <cell r="A611">
            <v>1999</v>
          </cell>
          <cell r="B611">
            <v>1</v>
          </cell>
          <cell r="C611">
            <v>1</v>
          </cell>
          <cell r="D611">
            <v>1</v>
          </cell>
          <cell r="E611">
            <v>1</v>
          </cell>
          <cell r="F611">
            <v>3879</v>
          </cell>
        </row>
        <row r="612">
          <cell r="A612">
            <v>1999</v>
          </cell>
          <cell r="B612">
            <v>1</v>
          </cell>
          <cell r="C612">
            <v>1</v>
          </cell>
          <cell r="D612">
            <v>2</v>
          </cell>
          <cell r="E612">
            <v>0</v>
          </cell>
          <cell r="F612">
            <v>521</v>
          </cell>
        </row>
        <row r="613">
          <cell r="A613">
            <v>1999</v>
          </cell>
          <cell r="B613">
            <v>1</v>
          </cell>
          <cell r="C613">
            <v>1</v>
          </cell>
          <cell r="D613">
            <v>2</v>
          </cell>
          <cell r="E613">
            <v>1</v>
          </cell>
          <cell r="F613">
            <v>3884</v>
          </cell>
        </row>
        <row r="614">
          <cell r="A614">
            <v>1999</v>
          </cell>
          <cell r="B614">
            <v>1</v>
          </cell>
          <cell r="C614">
            <v>1</v>
          </cell>
          <cell r="D614">
            <v>3</v>
          </cell>
          <cell r="E614">
            <v>0</v>
          </cell>
          <cell r="F614">
            <v>366</v>
          </cell>
        </row>
        <row r="615">
          <cell r="A615">
            <v>1999</v>
          </cell>
          <cell r="B615">
            <v>1</v>
          </cell>
          <cell r="C615">
            <v>1</v>
          </cell>
          <cell r="D615">
            <v>3</v>
          </cell>
          <cell r="E615">
            <v>1</v>
          </cell>
          <cell r="F615">
            <v>3718</v>
          </cell>
        </row>
        <row r="616">
          <cell r="A616">
            <v>1999</v>
          </cell>
          <cell r="B616">
            <v>1</v>
          </cell>
          <cell r="C616">
            <v>1</v>
          </cell>
          <cell r="D616">
            <v>4</v>
          </cell>
          <cell r="E616">
            <v>0</v>
          </cell>
          <cell r="F616">
            <v>369</v>
          </cell>
        </row>
        <row r="617">
          <cell r="A617">
            <v>1999</v>
          </cell>
          <cell r="B617">
            <v>1</v>
          </cell>
          <cell r="C617">
            <v>1</v>
          </cell>
          <cell r="D617">
            <v>4</v>
          </cell>
          <cell r="E617">
            <v>1</v>
          </cell>
          <cell r="F617">
            <v>5022</v>
          </cell>
        </row>
        <row r="618">
          <cell r="A618">
            <v>1999</v>
          </cell>
          <cell r="B618">
            <v>1</v>
          </cell>
          <cell r="C618">
            <v>1</v>
          </cell>
          <cell r="D618">
            <v>5</v>
          </cell>
          <cell r="E618">
            <v>0</v>
          </cell>
          <cell r="F618">
            <v>591</v>
          </cell>
        </row>
        <row r="619">
          <cell r="A619">
            <v>1999</v>
          </cell>
          <cell r="B619">
            <v>1</v>
          </cell>
          <cell r="C619">
            <v>1</v>
          </cell>
          <cell r="D619">
            <v>5</v>
          </cell>
          <cell r="E619">
            <v>1</v>
          </cell>
          <cell r="F619">
            <v>9344</v>
          </cell>
        </row>
        <row r="620">
          <cell r="A620">
            <v>1999</v>
          </cell>
          <cell r="B620">
            <v>1</v>
          </cell>
          <cell r="C620">
            <v>1</v>
          </cell>
          <cell r="D620">
            <v>6</v>
          </cell>
          <cell r="E620">
            <v>0</v>
          </cell>
          <cell r="F620">
            <v>1495</v>
          </cell>
        </row>
        <row r="621">
          <cell r="A621">
            <v>1999</v>
          </cell>
          <cell r="B621">
            <v>1</v>
          </cell>
          <cell r="C621">
            <v>1</v>
          </cell>
          <cell r="D621">
            <v>6</v>
          </cell>
          <cell r="E621">
            <v>1</v>
          </cell>
          <cell r="F621">
            <v>13079</v>
          </cell>
        </row>
        <row r="622">
          <cell r="A622">
            <v>1999</v>
          </cell>
          <cell r="B622">
            <v>1</v>
          </cell>
          <cell r="C622">
            <v>1</v>
          </cell>
          <cell r="D622">
            <v>7</v>
          </cell>
          <cell r="E622">
            <v>0</v>
          </cell>
          <cell r="F622">
            <v>1250</v>
          </cell>
        </row>
        <row r="623">
          <cell r="A623">
            <v>1999</v>
          </cell>
          <cell r="B623">
            <v>1</v>
          </cell>
          <cell r="C623">
            <v>1</v>
          </cell>
          <cell r="D623">
            <v>7</v>
          </cell>
          <cell r="E623">
            <v>1</v>
          </cell>
          <cell r="F623">
            <v>9876</v>
          </cell>
        </row>
        <row r="624">
          <cell r="A624">
            <v>1999</v>
          </cell>
          <cell r="B624">
            <v>1</v>
          </cell>
          <cell r="C624">
            <v>1</v>
          </cell>
          <cell r="D624">
            <v>8</v>
          </cell>
          <cell r="E624">
            <v>0</v>
          </cell>
          <cell r="F624">
            <v>976</v>
          </cell>
        </row>
        <row r="625">
          <cell r="A625">
            <v>1999</v>
          </cell>
          <cell r="B625">
            <v>1</v>
          </cell>
          <cell r="C625">
            <v>1</v>
          </cell>
          <cell r="D625">
            <v>8</v>
          </cell>
          <cell r="E625">
            <v>1</v>
          </cell>
          <cell r="F625">
            <v>6003</v>
          </cell>
        </row>
        <row r="626">
          <cell r="A626">
            <v>1999</v>
          </cell>
          <cell r="B626">
            <v>1</v>
          </cell>
          <cell r="C626">
            <v>1</v>
          </cell>
          <cell r="D626">
            <v>9</v>
          </cell>
          <cell r="E626">
            <v>0</v>
          </cell>
          <cell r="F626">
            <v>828</v>
          </cell>
        </row>
        <row r="627">
          <cell r="A627">
            <v>1999</v>
          </cell>
          <cell r="B627">
            <v>1</v>
          </cell>
          <cell r="C627">
            <v>1</v>
          </cell>
          <cell r="D627">
            <v>9</v>
          </cell>
          <cell r="E627">
            <v>1</v>
          </cell>
          <cell r="F627">
            <v>3436</v>
          </cell>
        </row>
        <row r="628">
          <cell r="A628">
            <v>1999</v>
          </cell>
          <cell r="B628">
            <v>1</v>
          </cell>
          <cell r="C628">
            <v>1</v>
          </cell>
          <cell r="D628">
            <v>10</v>
          </cell>
          <cell r="E628">
            <v>0</v>
          </cell>
          <cell r="F628">
            <v>687</v>
          </cell>
        </row>
        <row r="629">
          <cell r="A629">
            <v>1999</v>
          </cell>
          <cell r="B629">
            <v>1</v>
          </cell>
          <cell r="C629">
            <v>1</v>
          </cell>
          <cell r="D629">
            <v>10</v>
          </cell>
          <cell r="E629">
            <v>1</v>
          </cell>
          <cell r="F629">
            <v>1835</v>
          </cell>
        </row>
        <row r="630">
          <cell r="A630">
            <v>1999</v>
          </cell>
          <cell r="B630">
            <v>1</v>
          </cell>
          <cell r="C630">
            <v>1</v>
          </cell>
          <cell r="D630">
            <v>11</v>
          </cell>
          <cell r="E630">
            <v>0</v>
          </cell>
          <cell r="F630">
            <v>734</v>
          </cell>
        </row>
        <row r="631">
          <cell r="A631">
            <v>1999</v>
          </cell>
          <cell r="B631">
            <v>1</v>
          </cell>
          <cell r="C631">
            <v>1</v>
          </cell>
          <cell r="D631">
            <v>11</v>
          </cell>
          <cell r="E631">
            <v>1</v>
          </cell>
          <cell r="F631">
            <v>1004</v>
          </cell>
        </row>
        <row r="632">
          <cell r="A632">
            <v>1999</v>
          </cell>
          <cell r="B632">
            <v>1</v>
          </cell>
          <cell r="C632">
            <v>1</v>
          </cell>
          <cell r="D632">
            <v>12</v>
          </cell>
          <cell r="E632">
            <v>0</v>
          </cell>
          <cell r="F632">
            <v>759</v>
          </cell>
        </row>
        <row r="633">
          <cell r="A633">
            <v>1999</v>
          </cell>
          <cell r="B633">
            <v>1</v>
          </cell>
          <cell r="C633">
            <v>1</v>
          </cell>
          <cell r="D633">
            <v>12</v>
          </cell>
          <cell r="E633">
            <v>1</v>
          </cell>
          <cell r="F633">
            <v>767</v>
          </cell>
        </row>
        <row r="634">
          <cell r="A634">
            <v>1999</v>
          </cell>
          <cell r="B634">
            <v>1</v>
          </cell>
          <cell r="C634">
            <v>1</v>
          </cell>
          <cell r="D634">
            <v>13</v>
          </cell>
          <cell r="E634">
            <v>0</v>
          </cell>
          <cell r="F634">
            <v>617</v>
          </cell>
        </row>
        <row r="635">
          <cell r="A635">
            <v>1999</v>
          </cell>
          <cell r="B635">
            <v>1</v>
          </cell>
          <cell r="C635">
            <v>1</v>
          </cell>
          <cell r="D635">
            <v>13</v>
          </cell>
          <cell r="E635">
            <v>1</v>
          </cell>
          <cell r="F635">
            <v>700</v>
          </cell>
        </row>
        <row r="636">
          <cell r="A636">
            <v>1999</v>
          </cell>
          <cell r="B636">
            <v>1</v>
          </cell>
          <cell r="C636">
            <v>1</v>
          </cell>
          <cell r="D636">
            <v>14</v>
          </cell>
          <cell r="E636">
            <v>0</v>
          </cell>
          <cell r="F636">
            <v>470</v>
          </cell>
        </row>
        <row r="637">
          <cell r="A637">
            <v>1999</v>
          </cell>
          <cell r="B637">
            <v>1</v>
          </cell>
          <cell r="C637">
            <v>1</v>
          </cell>
          <cell r="D637">
            <v>14</v>
          </cell>
          <cell r="E637">
            <v>1</v>
          </cell>
          <cell r="F637">
            <v>448</v>
          </cell>
        </row>
        <row r="638">
          <cell r="A638">
            <v>1999</v>
          </cell>
          <cell r="B638">
            <v>1</v>
          </cell>
          <cell r="C638">
            <v>1</v>
          </cell>
          <cell r="D638">
            <v>15</v>
          </cell>
          <cell r="E638">
            <v>0</v>
          </cell>
          <cell r="F638">
            <v>208</v>
          </cell>
        </row>
        <row r="639">
          <cell r="A639">
            <v>1999</v>
          </cell>
          <cell r="B639">
            <v>1</v>
          </cell>
          <cell r="C639">
            <v>1</v>
          </cell>
          <cell r="D639">
            <v>15</v>
          </cell>
          <cell r="E639">
            <v>1</v>
          </cell>
          <cell r="F639">
            <v>245</v>
          </cell>
        </row>
        <row r="640">
          <cell r="A640">
            <v>1999</v>
          </cell>
          <cell r="B640">
            <v>1</v>
          </cell>
          <cell r="C640">
            <v>1</v>
          </cell>
          <cell r="D640">
            <v>16</v>
          </cell>
          <cell r="E640">
            <v>0</v>
          </cell>
          <cell r="F640">
            <v>144</v>
          </cell>
        </row>
        <row r="641">
          <cell r="A641">
            <v>1999</v>
          </cell>
          <cell r="B641">
            <v>1</v>
          </cell>
          <cell r="C641">
            <v>1</v>
          </cell>
          <cell r="D641">
            <v>16</v>
          </cell>
          <cell r="E641">
            <v>1</v>
          </cell>
          <cell r="F641">
            <v>130</v>
          </cell>
        </row>
        <row r="642">
          <cell r="A642">
            <v>1999</v>
          </cell>
          <cell r="B642">
            <v>1</v>
          </cell>
          <cell r="C642">
            <v>1</v>
          </cell>
          <cell r="D642">
            <v>17</v>
          </cell>
          <cell r="E642">
            <v>0</v>
          </cell>
          <cell r="F642">
            <v>44</v>
          </cell>
        </row>
        <row r="643">
          <cell r="A643">
            <v>1999</v>
          </cell>
          <cell r="B643">
            <v>1</v>
          </cell>
          <cell r="C643">
            <v>1</v>
          </cell>
          <cell r="D643">
            <v>17</v>
          </cell>
          <cell r="E643">
            <v>1</v>
          </cell>
          <cell r="F643">
            <v>48</v>
          </cell>
        </row>
        <row r="644">
          <cell r="A644">
            <v>1999</v>
          </cell>
          <cell r="B644">
            <v>1</v>
          </cell>
          <cell r="C644">
            <v>1</v>
          </cell>
          <cell r="D644">
            <v>18</v>
          </cell>
          <cell r="E644">
            <v>0</v>
          </cell>
          <cell r="F644">
            <v>28</v>
          </cell>
        </row>
        <row r="645">
          <cell r="A645">
            <v>1999</v>
          </cell>
          <cell r="B645">
            <v>1</v>
          </cell>
          <cell r="C645">
            <v>1</v>
          </cell>
          <cell r="D645">
            <v>18</v>
          </cell>
          <cell r="E645">
            <v>1</v>
          </cell>
          <cell r="F645">
            <v>22</v>
          </cell>
        </row>
        <row r="646">
          <cell r="A646">
            <v>1999</v>
          </cell>
          <cell r="B646">
            <v>1</v>
          </cell>
          <cell r="C646">
            <v>1</v>
          </cell>
          <cell r="D646">
            <v>19</v>
          </cell>
          <cell r="E646">
            <v>0</v>
          </cell>
          <cell r="F646">
            <v>9</v>
          </cell>
        </row>
        <row r="647">
          <cell r="A647">
            <v>1999</v>
          </cell>
          <cell r="B647">
            <v>1</v>
          </cell>
          <cell r="C647">
            <v>1</v>
          </cell>
          <cell r="D647">
            <v>19</v>
          </cell>
          <cell r="E647">
            <v>1</v>
          </cell>
          <cell r="F647">
            <v>11</v>
          </cell>
        </row>
        <row r="648">
          <cell r="A648">
            <v>1999</v>
          </cell>
          <cell r="B648">
            <v>1</v>
          </cell>
          <cell r="C648">
            <v>2</v>
          </cell>
          <cell r="D648">
            <v>1</v>
          </cell>
          <cell r="E648">
            <v>0</v>
          </cell>
          <cell r="F648">
            <v>797</v>
          </cell>
        </row>
        <row r="649">
          <cell r="A649">
            <v>1999</v>
          </cell>
          <cell r="B649">
            <v>1</v>
          </cell>
          <cell r="C649">
            <v>2</v>
          </cell>
          <cell r="D649">
            <v>1</v>
          </cell>
          <cell r="E649">
            <v>1</v>
          </cell>
          <cell r="F649">
            <v>3487</v>
          </cell>
        </row>
        <row r="650">
          <cell r="A650">
            <v>1999</v>
          </cell>
          <cell r="B650">
            <v>1</v>
          </cell>
          <cell r="C650">
            <v>2</v>
          </cell>
          <cell r="D650">
            <v>2</v>
          </cell>
          <cell r="E650">
            <v>0</v>
          </cell>
          <cell r="F650">
            <v>486</v>
          </cell>
        </row>
        <row r="651">
          <cell r="A651">
            <v>1999</v>
          </cell>
          <cell r="B651">
            <v>1</v>
          </cell>
          <cell r="C651">
            <v>2</v>
          </cell>
          <cell r="D651">
            <v>2</v>
          </cell>
          <cell r="E651">
            <v>1</v>
          </cell>
          <cell r="F651">
            <v>3591</v>
          </cell>
        </row>
        <row r="652">
          <cell r="A652">
            <v>1999</v>
          </cell>
          <cell r="B652">
            <v>1</v>
          </cell>
          <cell r="C652">
            <v>2</v>
          </cell>
          <cell r="D652">
            <v>3</v>
          </cell>
          <cell r="E652">
            <v>0</v>
          </cell>
          <cell r="F652">
            <v>347</v>
          </cell>
        </row>
        <row r="653">
          <cell r="A653">
            <v>1999</v>
          </cell>
          <cell r="B653">
            <v>1</v>
          </cell>
          <cell r="C653">
            <v>2</v>
          </cell>
          <cell r="D653">
            <v>3</v>
          </cell>
          <cell r="E653">
            <v>1</v>
          </cell>
          <cell r="F653">
            <v>3288</v>
          </cell>
        </row>
        <row r="654">
          <cell r="A654">
            <v>1999</v>
          </cell>
          <cell r="B654">
            <v>1</v>
          </cell>
          <cell r="C654">
            <v>2</v>
          </cell>
          <cell r="D654">
            <v>4</v>
          </cell>
          <cell r="E654">
            <v>0</v>
          </cell>
          <cell r="F654">
            <v>374</v>
          </cell>
        </row>
        <row r="655">
          <cell r="A655">
            <v>1999</v>
          </cell>
          <cell r="B655">
            <v>1</v>
          </cell>
          <cell r="C655">
            <v>2</v>
          </cell>
          <cell r="D655">
            <v>4</v>
          </cell>
          <cell r="E655">
            <v>1</v>
          </cell>
          <cell r="F655">
            <v>4390</v>
          </cell>
        </row>
        <row r="656">
          <cell r="A656">
            <v>1999</v>
          </cell>
          <cell r="B656">
            <v>1</v>
          </cell>
          <cell r="C656">
            <v>2</v>
          </cell>
          <cell r="D656">
            <v>5</v>
          </cell>
          <cell r="E656">
            <v>0</v>
          </cell>
          <cell r="F656">
            <v>695</v>
          </cell>
        </row>
        <row r="657">
          <cell r="A657">
            <v>1999</v>
          </cell>
          <cell r="B657">
            <v>1</v>
          </cell>
          <cell r="C657">
            <v>2</v>
          </cell>
          <cell r="D657">
            <v>5</v>
          </cell>
          <cell r="E657">
            <v>1</v>
          </cell>
          <cell r="F657">
            <v>11741</v>
          </cell>
        </row>
        <row r="658">
          <cell r="A658">
            <v>1999</v>
          </cell>
          <cell r="B658">
            <v>1</v>
          </cell>
          <cell r="C658">
            <v>2</v>
          </cell>
          <cell r="D658">
            <v>6</v>
          </cell>
          <cell r="E658">
            <v>0</v>
          </cell>
          <cell r="F658">
            <v>906</v>
          </cell>
        </row>
        <row r="659">
          <cell r="A659">
            <v>1999</v>
          </cell>
          <cell r="B659">
            <v>1</v>
          </cell>
          <cell r="C659">
            <v>2</v>
          </cell>
          <cell r="D659">
            <v>6</v>
          </cell>
          <cell r="E659">
            <v>1</v>
          </cell>
          <cell r="F659">
            <v>13340</v>
          </cell>
        </row>
        <row r="660">
          <cell r="A660">
            <v>1999</v>
          </cell>
          <cell r="B660">
            <v>1</v>
          </cell>
          <cell r="C660">
            <v>2</v>
          </cell>
          <cell r="D660">
            <v>7</v>
          </cell>
          <cell r="E660">
            <v>0</v>
          </cell>
          <cell r="F660">
            <v>892</v>
          </cell>
        </row>
        <row r="661">
          <cell r="A661">
            <v>1999</v>
          </cell>
          <cell r="B661">
            <v>1</v>
          </cell>
          <cell r="C661">
            <v>2</v>
          </cell>
          <cell r="D661">
            <v>7</v>
          </cell>
          <cell r="E661">
            <v>1</v>
          </cell>
          <cell r="F661">
            <v>8900</v>
          </cell>
        </row>
        <row r="662">
          <cell r="A662">
            <v>1999</v>
          </cell>
          <cell r="B662">
            <v>1</v>
          </cell>
          <cell r="C662">
            <v>2</v>
          </cell>
          <cell r="D662">
            <v>8</v>
          </cell>
          <cell r="E662">
            <v>0</v>
          </cell>
          <cell r="F662">
            <v>661</v>
          </cell>
        </row>
        <row r="663">
          <cell r="A663">
            <v>1999</v>
          </cell>
          <cell r="B663">
            <v>1</v>
          </cell>
          <cell r="C663">
            <v>2</v>
          </cell>
          <cell r="D663">
            <v>8</v>
          </cell>
          <cell r="E663">
            <v>1</v>
          </cell>
          <cell r="F663">
            <v>5220</v>
          </cell>
        </row>
        <row r="664">
          <cell r="A664">
            <v>1999</v>
          </cell>
          <cell r="B664">
            <v>1</v>
          </cell>
          <cell r="C664">
            <v>2</v>
          </cell>
          <cell r="D664">
            <v>9</v>
          </cell>
          <cell r="E664">
            <v>0</v>
          </cell>
          <cell r="F664">
            <v>437</v>
          </cell>
        </row>
        <row r="665">
          <cell r="A665">
            <v>1999</v>
          </cell>
          <cell r="B665">
            <v>1</v>
          </cell>
          <cell r="C665">
            <v>2</v>
          </cell>
          <cell r="D665">
            <v>9</v>
          </cell>
          <cell r="E665">
            <v>1</v>
          </cell>
          <cell r="F665">
            <v>3178</v>
          </cell>
        </row>
        <row r="666">
          <cell r="A666">
            <v>1999</v>
          </cell>
          <cell r="B666">
            <v>1</v>
          </cell>
          <cell r="C666">
            <v>2</v>
          </cell>
          <cell r="D666">
            <v>10</v>
          </cell>
          <cell r="E666">
            <v>0</v>
          </cell>
          <cell r="F666">
            <v>392</v>
          </cell>
        </row>
        <row r="667">
          <cell r="A667">
            <v>1999</v>
          </cell>
          <cell r="B667">
            <v>1</v>
          </cell>
          <cell r="C667">
            <v>2</v>
          </cell>
          <cell r="D667">
            <v>10</v>
          </cell>
          <cell r="E667">
            <v>1</v>
          </cell>
          <cell r="F667">
            <v>2065</v>
          </cell>
        </row>
        <row r="668">
          <cell r="A668">
            <v>1999</v>
          </cell>
          <cell r="B668">
            <v>1</v>
          </cell>
          <cell r="C668">
            <v>2</v>
          </cell>
          <cell r="D668">
            <v>11</v>
          </cell>
          <cell r="E668">
            <v>0</v>
          </cell>
          <cell r="F668">
            <v>394</v>
          </cell>
        </row>
        <row r="669">
          <cell r="A669">
            <v>1999</v>
          </cell>
          <cell r="B669">
            <v>1</v>
          </cell>
          <cell r="C669">
            <v>2</v>
          </cell>
          <cell r="D669">
            <v>11</v>
          </cell>
          <cell r="E669">
            <v>1</v>
          </cell>
          <cell r="F669">
            <v>1474</v>
          </cell>
        </row>
        <row r="670">
          <cell r="A670">
            <v>1999</v>
          </cell>
          <cell r="B670">
            <v>1</v>
          </cell>
          <cell r="C670">
            <v>2</v>
          </cell>
          <cell r="D670">
            <v>12</v>
          </cell>
          <cell r="E670">
            <v>0</v>
          </cell>
          <cell r="F670">
            <v>453</v>
          </cell>
        </row>
        <row r="671">
          <cell r="A671">
            <v>1999</v>
          </cell>
          <cell r="B671">
            <v>1</v>
          </cell>
          <cell r="C671">
            <v>2</v>
          </cell>
          <cell r="D671">
            <v>12</v>
          </cell>
          <cell r="E671">
            <v>1</v>
          </cell>
          <cell r="F671">
            <v>1225</v>
          </cell>
        </row>
        <row r="672">
          <cell r="A672">
            <v>1999</v>
          </cell>
          <cell r="B672">
            <v>1</v>
          </cell>
          <cell r="C672">
            <v>2</v>
          </cell>
          <cell r="D672">
            <v>13</v>
          </cell>
          <cell r="E672">
            <v>0</v>
          </cell>
          <cell r="F672">
            <v>415</v>
          </cell>
        </row>
        <row r="673">
          <cell r="A673">
            <v>1999</v>
          </cell>
          <cell r="B673">
            <v>1</v>
          </cell>
          <cell r="C673">
            <v>2</v>
          </cell>
          <cell r="D673">
            <v>13</v>
          </cell>
          <cell r="E673">
            <v>1</v>
          </cell>
          <cell r="F673">
            <v>954</v>
          </cell>
        </row>
        <row r="674">
          <cell r="A674">
            <v>1999</v>
          </cell>
          <cell r="B674">
            <v>1</v>
          </cell>
          <cell r="C674">
            <v>2</v>
          </cell>
          <cell r="D674">
            <v>14</v>
          </cell>
          <cell r="E674">
            <v>0</v>
          </cell>
          <cell r="F674">
            <v>275</v>
          </cell>
        </row>
        <row r="675">
          <cell r="A675">
            <v>1999</v>
          </cell>
          <cell r="B675">
            <v>1</v>
          </cell>
          <cell r="C675">
            <v>2</v>
          </cell>
          <cell r="D675">
            <v>14</v>
          </cell>
          <cell r="E675">
            <v>1</v>
          </cell>
          <cell r="F675">
            <v>652</v>
          </cell>
        </row>
        <row r="676">
          <cell r="A676">
            <v>1999</v>
          </cell>
          <cell r="B676">
            <v>1</v>
          </cell>
          <cell r="C676">
            <v>2</v>
          </cell>
          <cell r="D676">
            <v>15</v>
          </cell>
          <cell r="E676">
            <v>0</v>
          </cell>
          <cell r="F676">
            <v>184</v>
          </cell>
        </row>
        <row r="677">
          <cell r="A677">
            <v>1999</v>
          </cell>
          <cell r="B677">
            <v>1</v>
          </cell>
          <cell r="C677">
            <v>2</v>
          </cell>
          <cell r="D677">
            <v>15</v>
          </cell>
          <cell r="E677">
            <v>1</v>
          </cell>
          <cell r="F677">
            <v>327</v>
          </cell>
        </row>
        <row r="678">
          <cell r="A678">
            <v>1999</v>
          </cell>
          <cell r="B678">
            <v>1</v>
          </cell>
          <cell r="C678">
            <v>2</v>
          </cell>
          <cell r="D678">
            <v>16</v>
          </cell>
          <cell r="E678">
            <v>0</v>
          </cell>
          <cell r="F678">
            <v>142</v>
          </cell>
        </row>
        <row r="679">
          <cell r="A679">
            <v>1999</v>
          </cell>
          <cell r="B679">
            <v>1</v>
          </cell>
          <cell r="C679">
            <v>2</v>
          </cell>
          <cell r="D679">
            <v>16</v>
          </cell>
          <cell r="E679">
            <v>1</v>
          </cell>
          <cell r="F679">
            <v>194</v>
          </cell>
        </row>
        <row r="680">
          <cell r="A680">
            <v>1999</v>
          </cell>
          <cell r="B680">
            <v>1</v>
          </cell>
          <cell r="C680">
            <v>2</v>
          </cell>
          <cell r="D680">
            <v>17</v>
          </cell>
          <cell r="E680">
            <v>0</v>
          </cell>
          <cell r="F680">
            <v>51</v>
          </cell>
        </row>
        <row r="681">
          <cell r="A681">
            <v>1999</v>
          </cell>
          <cell r="B681">
            <v>1</v>
          </cell>
          <cell r="C681">
            <v>2</v>
          </cell>
          <cell r="D681">
            <v>17</v>
          </cell>
          <cell r="E681">
            <v>1</v>
          </cell>
          <cell r="F681">
            <v>71</v>
          </cell>
        </row>
        <row r="682">
          <cell r="A682">
            <v>1999</v>
          </cell>
          <cell r="B682">
            <v>1</v>
          </cell>
          <cell r="C682">
            <v>2</v>
          </cell>
          <cell r="D682">
            <v>18</v>
          </cell>
          <cell r="E682">
            <v>0</v>
          </cell>
          <cell r="F682">
            <v>44</v>
          </cell>
        </row>
        <row r="683">
          <cell r="A683">
            <v>1999</v>
          </cell>
          <cell r="B683">
            <v>1</v>
          </cell>
          <cell r="C683">
            <v>2</v>
          </cell>
          <cell r="D683">
            <v>18</v>
          </cell>
          <cell r="E683">
            <v>1</v>
          </cell>
          <cell r="F683">
            <v>55</v>
          </cell>
        </row>
        <row r="684">
          <cell r="A684">
            <v>1999</v>
          </cell>
          <cell r="B684">
            <v>1</v>
          </cell>
          <cell r="C684">
            <v>2</v>
          </cell>
          <cell r="D684">
            <v>19</v>
          </cell>
          <cell r="E684">
            <v>0</v>
          </cell>
          <cell r="F684">
            <v>18</v>
          </cell>
        </row>
        <row r="685">
          <cell r="A685">
            <v>1999</v>
          </cell>
          <cell r="B685">
            <v>1</v>
          </cell>
          <cell r="C685">
            <v>2</v>
          </cell>
          <cell r="D685">
            <v>19</v>
          </cell>
          <cell r="E685">
            <v>1</v>
          </cell>
          <cell r="F685">
            <v>31</v>
          </cell>
        </row>
        <row r="686">
          <cell r="A686">
            <v>1999</v>
          </cell>
          <cell r="B686">
            <v>4</v>
          </cell>
          <cell r="C686">
            <v>1</v>
          </cell>
          <cell r="D686">
            <v>1</v>
          </cell>
          <cell r="E686">
            <v>0</v>
          </cell>
          <cell r="F686">
            <v>504</v>
          </cell>
        </row>
        <row r="687">
          <cell r="A687">
            <v>1999</v>
          </cell>
          <cell r="B687">
            <v>4</v>
          </cell>
          <cell r="C687">
            <v>1</v>
          </cell>
          <cell r="D687">
            <v>1</v>
          </cell>
          <cell r="E687">
            <v>1</v>
          </cell>
          <cell r="F687">
            <v>738</v>
          </cell>
        </row>
        <row r="688">
          <cell r="A688">
            <v>1999</v>
          </cell>
          <cell r="B688">
            <v>4</v>
          </cell>
          <cell r="C688">
            <v>1</v>
          </cell>
          <cell r="D688">
            <v>2</v>
          </cell>
          <cell r="E688">
            <v>0</v>
          </cell>
          <cell r="F688">
            <v>496</v>
          </cell>
        </row>
        <row r="689">
          <cell r="A689">
            <v>1999</v>
          </cell>
          <cell r="B689">
            <v>4</v>
          </cell>
          <cell r="C689">
            <v>1</v>
          </cell>
          <cell r="D689">
            <v>2</v>
          </cell>
          <cell r="E689">
            <v>1</v>
          </cell>
          <cell r="F689">
            <v>701</v>
          </cell>
        </row>
        <row r="690">
          <cell r="A690">
            <v>1999</v>
          </cell>
          <cell r="B690">
            <v>4</v>
          </cell>
          <cell r="C690">
            <v>1</v>
          </cell>
          <cell r="D690">
            <v>3</v>
          </cell>
          <cell r="E690">
            <v>0</v>
          </cell>
          <cell r="F690">
            <v>303</v>
          </cell>
        </row>
        <row r="691">
          <cell r="A691">
            <v>1999</v>
          </cell>
          <cell r="B691">
            <v>4</v>
          </cell>
          <cell r="C691">
            <v>1</v>
          </cell>
          <cell r="D691">
            <v>3</v>
          </cell>
          <cell r="E691">
            <v>1</v>
          </cell>
          <cell r="F691">
            <v>636</v>
          </cell>
        </row>
        <row r="692">
          <cell r="A692">
            <v>1999</v>
          </cell>
          <cell r="B692">
            <v>4</v>
          </cell>
          <cell r="C692">
            <v>1</v>
          </cell>
          <cell r="D692">
            <v>4</v>
          </cell>
          <cell r="E692">
            <v>0</v>
          </cell>
          <cell r="F692">
            <v>290</v>
          </cell>
        </row>
        <row r="693">
          <cell r="A693">
            <v>1999</v>
          </cell>
          <cell r="B693">
            <v>4</v>
          </cell>
          <cell r="C693">
            <v>1</v>
          </cell>
          <cell r="D693">
            <v>4</v>
          </cell>
          <cell r="E693">
            <v>1</v>
          </cell>
          <cell r="F693">
            <v>1063</v>
          </cell>
        </row>
        <row r="694">
          <cell r="A694">
            <v>1999</v>
          </cell>
          <cell r="B694">
            <v>4</v>
          </cell>
          <cell r="C694">
            <v>1</v>
          </cell>
          <cell r="D694">
            <v>5</v>
          </cell>
          <cell r="E694">
            <v>0</v>
          </cell>
          <cell r="F694">
            <v>502</v>
          </cell>
        </row>
        <row r="695">
          <cell r="A695">
            <v>1999</v>
          </cell>
          <cell r="B695">
            <v>4</v>
          </cell>
          <cell r="C695">
            <v>1</v>
          </cell>
          <cell r="D695">
            <v>5</v>
          </cell>
          <cell r="E695">
            <v>1</v>
          </cell>
          <cell r="F695">
            <v>2636</v>
          </cell>
        </row>
        <row r="696">
          <cell r="A696">
            <v>1999</v>
          </cell>
          <cell r="B696">
            <v>4</v>
          </cell>
          <cell r="C696">
            <v>1</v>
          </cell>
          <cell r="D696">
            <v>6</v>
          </cell>
          <cell r="E696">
            <v>0</v>
          </cell>
          <cell r="F696">
            <v>643</v>
          </cell>
        </row>
        <row r="697">
          <cell r="A697">
            <v>1999</v>
          </cell>
          <cell r="B697">
            <v>4</v>
          </cell>
          <cell r="C697">
            <v>1</v>
          </cell>
          <cell r="D697">
            <v>6</v>
          </cell>
          <cell r="E697">
            <v>1</v>
          </cell>
          <cell r="F697">
            <v>3378</v>
          </cell>
        </row>
        <row r="698">
          <cell r="A698">
            <v>1999</v>
          </cell>
          <cell r="B698">
            <v>4</v>
          </cell>
          <cell r="C698">
            <v>1</v>
          </cell>
          <cell r="D698">
            <v>7</v>
          </cell>
          <cell r="E698">
            <v>0</v>
          </cell>
          <cell r="F698">
            <v>743</v>
          </cell>
        </row>
        <row r="699">
          <cell r="A699">
            <v>1999</v>
          </cell>
          <cell r="B699">
            <v>4</v>
          </cell>
          <cell r="C699">
            <v>1</v>
          </cell>
          <cell r="D699">
            <v>7</v>
          </cell>
          <cell r="E699">
            <v>1</v>
          </cell>
          <cell r="F699">
            <v>2439</v>
          </cell>
        </row>
        <row r="700">
          <cell r="A700">
            <v>1999</v>
          </cell>
          <cell r="B700">
            <v>4</v>
          </cell>
          <cell r="C700">
            <v>1</v>
          </cell>
          <cell r="D700">
            <v>8</v>
          </cell>
          <cell r="E700">
            <v>0</v>
          </cell>
          <cell r="F700">
            <v>599</v>
          </cell>
        </row>
        <row r="701">
          <cell r="A701">
            <v>1999</v>
          </cell>
          <cell r="B701">
            <v>4</v>
          </cell>
          <cell r="C701">
            <v>1</v>
          </cell>
          <cell r="D701">
            <v>8</v>
          </cell>
          <cell r="E701">
            <v>1</v>
          </cell>
          <cell r="F701">
            <v>1402</v>
          </cell>
        </row>
        <row r="702">
          <cell r="A702">
            <v>1999</v>
          </cell>
          <cell r="B702">
            <v>4</v>
          </cell>
          <cell r="C702">
            <v>1</v>
          </cell>
          <cell r="D702">
            <v>9</v>
          </cell>
          <cell r="E702">
            <v>0</v>
          </cell>
          <cell r="F702">
            <v>465</v>
          </cell>
        </row>
        <row r="703">
          <cell r="A703">
            <v>1999</v>
          </cell>
          <cell r="B703">
            <v>4</v>
          </cell>
          <cell r="C703">
            <v>1</v>
          </cell>
          <cell r="D703">
            <v>9</v>
          </cell>
          <cell r="E703">
            <v>1</v>
          </cell>
          <cell r="F703">
            <v>778</v>
          </cell>
        </row>
        <row r="704">
          <cell r="A704">
            <v>1999</v>
          </cell>
          <cell r="B704">
            <v>4</v>
          </cell>
          <cell r="C704">
            <v>1</v>
          </cell>
          <cell r="D704">
            <v>10</v>
          </cell>
          <cell r="E704">
            <v>0</v>
          </cell>
          <cell r="F704">
            <v>392</v>
          </cell>
        </row>
        <row r="705">
          <cell r="A705">
            <v>1999</v>
          </cell>
          <cell r="B705">
            <v>4</v>
          </cell>
          <cell r="C705">
            <v>1</v>
          </cell>
          <cell r="D705">
            <v>10</v>
          </cell>
          <cell r="E705">
            <v>1</v>
          </cell>
          <cell r="F705">
            <v>353</v>
          </cell>
        </row>
        <row r="706">
          <cell r="A706">
            <v>1999</v>
          </cell>
          <cell r="B706">
            <v>4</v>
          </cell>
          <cell r="C706">
            <v>1</v>
          </cell>
          <cell r="D706">
            <v>11</v>
          </cell>
          <cell r="E706">
            <v>0</v>
          </cell>
          <cell r="F706">
            <v>434</v>
          </cell>
        </row>
        <row r="707">
          <cell r="A707">
            <v>1999</v>
          </cell>
          <cell r="B707">
            <v>4</v>
          </cell>
          <cell r="C707">
            <v>1</v>
          </cell>
          <cell r="D707">
            <v>11</v>
          </cell>
          <cell r="E707">
            <v>1</v>
          </cell>
          <cell r="F707">
            <v>193</v>
          </cell>
        </row>
        <row r="708">
          <cell r="A708">
            <v>1999</v>
          </cell>
          <cell r="B708">
            <v>4</v>
          </cell>
          <cell r="C708">
            <v>1</v>
          </cell>
          <cell r="D708">
            <v>12</v>
          </cell>
          <cell r="E708">
            <v>0</v>
          </cell>
          <cell r="F708">
            <v>500</v>
          </cell>
        </row>
        <row r="709">
          <cell r="A709">
            <v>1999</v>
          </cell>
          <cell r="B709">
            <v>4</v>
          </cell>
          <cell r="C709">
            <v>1</v>
          </cell>
          <cell r="D709">
            <v>12</v>
          </cell>
          <cell r="E709">
            <v>1</v>
          </cell>
          <cell r="F709">
            <v>159</v>
          </cell>
        </row>
        <row r="710">
          <cell r="A710">
            <v>1999</v>
          </cell>
          <cell r="B710">
            <v>4</v>
          </cell>
          <cell r="C710">
            <v>1</v>
          </cell>
          <cell r="D710">
            <v>13</v>
          </cell>
          <cell r="E710">
            <v>0</v>
          </cell>
          <cell r="F710">
            <v>747</v>
          </cell>
        </row>
        <row r="711">
          <cell r="A711">
            <v>1999</v>
          </cell>
          <cell r="B711">
            <v>4</v>
          </cell>
          <cell r="C711">
            <v>1</v>
          </cell>
          <cell r="D711">
            <v>13</v>
          </cell>
          <cell r="E711">
            <v>1</v>
          </cell>
          <cell r="F711">
            <v>109</v>
          </cell>
        </row>
        <row r="712">
          <cell r="A712">
            <v>1999</v>
          </cell>
          <cell r="B712">
            <v>4</v>
          </cell>
          <cell r="C712">
            <v>1</v>
          </cell>
          <cell r="D712">
            <v>14</v>
          </cell>
          <cell r="E712">
            <v>0</v>
          </cell>
          <cell r="F712">
            <v>537</v>
          </cell>
        </row>
        <row r="713">
          <cell r="A713">
            <v>1999</v>
          </cell>
          <cell r="B713">
            <v>4</v>
          </cell>
          <cell r="C713">
            <v>1</v>
          </cell>
          <cell r="D713">
            <v>14</v>
          </cell>
          <cell r="E713">
            <v>1</v>
          </cell>
          <cell r="F713">
            <v>83</v>
          </cell>
        </row>
        <row r="714">
          <cell r="A714">
            <v>1999</v>
          </cell>
          <cell r="B714">
            <v>4</v>
          </cell>
          <cell r="C714">
            <v>1</v>
          </cell>
          <cell r="D714">
            <v>15</v>
          </cell>
          <cell r="E714">
            <v>0</v>
          </cell>
          <cell r="F714">
            <v>198</v>
          </cell>
        </row>
        <row r="715">
          <cell r="A715">
            <v>1999</v>
          </cell>
          <cell r="B715">
            <v>4</v>
          </cell>
          <cell r="C715">
            <v>1</v>
          </cell>
          <cell r="D715">
            <v>15</v>
          </cell>
          <cell r="E715">
            <v>1</v>
          </cell>
          <cell r="F715">
            <v>57</v>
          </cell>
        </row>
        <row r="716">
          <cell r="A716">
            <v>1999</v>
          </cell>
          <cell r="B716">
            <v>4</v>
          </cell>
          <cell r="C716">
            <v>1</v>
          </cell>
          <cell r="D716">
            <v>16</v>
          </cell>
          <cell r="E716">
            <v>0</v>
          </cell>
          <cell r="F716">
            <v>72</v>
          </cell>
        </row>
        <row r="717">
          <cell r="A717">
            <v>1999</v>
          </cell>
          <cell r="B717">
            <v>4</v>
          </cell>
          <cell r="C717">
            <v>1</v>
          </cell>
          <cell r="D717">
            <v>16</v>
          </cell>
          <cell r="E717">
            <v>1</v>
          </cell>
          <cell r="F717">
            <v>28</v>
          </cell>
        </row>
        <row r="718">
          <cell r="A718">
            <v>1999</v>
          </cell>
          <cell r="B718">
            <v>4</v>
          </cell>
          <cell r="C718">
            <v>1</v>
          </cell>
          <cell r="D718">
            <v>17</v>
          </cell>
          <cell r="E718">
            <v>0</v>
          </cell>
          <cell r="F718">
            <v>17</v>
          </cell>
        </row>
        <row r="719">
          <cell r="A719">
            <v>1999</v>
          </cell>
          <cell r="B719">
            <v>4</v>
          </cell>
          <cell r="C719">
            <v>1</v>
          </cell>
          <cell r="D719">
            <v>17</v>
          </cell>
          <cell r="E719">
            <v>1</v>
          </cell>
          <cell r="F719">
            <v>9</v>
          </cell>
        </row>
        <row r="720">
          <cell r="A720">
            <v>1999</v>
          </cell>
          <cell r="B720">
            <v>4</v>
          </cell>
          <cell r="C720">
            <v>1</v>
          </cell>
          <cell r="D720">
            <v>18</v>
          </cell>
          <cell r="E720">
            <v>0</v>
          </cell>
          <cell r="F720">
            <v>17</v>
          </cell>
        </row>
        <row r="721">
          <cell r="A721">
            <v>1999</v>
          </cell>
          <cell r="B721">
            <v>4</v>
          </cell>
          <cell r="C721">
            <v>1</v>
          </cell>
          <cell r="D721">
            <v>18</v>
          </cell>
          <cell r="E721">
            <v>1</v>
          </cell>
          <cell r="F721">
            <v>5</v>
          </cell>
        </row>
        <row r="722">
          <cell r="A722">
            <v>1999</v>
          </cell>
          <cell r="B722">
            <v>4</v>
          </cell>
          <cell r="C722">
            <v>1</v>
          </cell>
          <cell r="D722">
            <v>19</v>
          </cell>
          <cell r="E722">
            <v>0</v>
          </cell>
          <cell r="F722">
            <v>4</v>
          </cell>
        </row>
        <row r="723">
          <cell r="A723">
            <v>1999</v>
          </cell>
          <cell r="B723">
            <v>4</v>
          </cell>
          <cell r="C723">
            <v>1</v>
          </cell>
          <cell r="D723">
            <v>19</v>
          </cell>
          <cell r="E723">
            <v>1</v>
          </cell>
          <cell r="F723">
            <v>5</v>
          </cell>
        </row>
        <row r="724">
          <cell r="A724">
            <v>1999</v>
          </cell>
          <cell r="B724">
            <v>4</v>
          </cell>
          <cell r="C724">
            <v>2</v>
          </cell>
          <cell r="D724">
            <v>1</v>
          </cell>
          <cell r="E724">
            <v>0</v>
          </cell>
          <cell r="F724">
            <v>490</v>
          </cell>
        </row>
        <row r="725">
          <cell r="A725">
            <v>1999</v>
          </cell>
          <cell r="B725">
            <v>4</v>
          </cell>
          <cell r="C725">
            <v>2</v>
          </cell>
          <cell r="D725">
            <v>1</v>
          </cell>
          <cell r="E725">
            <v>1</v>
          </cell>
          <cell r="F725">
            <v>669</v>
          </cell>
        </row>
        <row r="726">
          <cell r="A726">
            <v>1999</v>
          </cell>
          <cell r="B726">
            <v>4</v>
          </cell>
          <cell r="C726">
            <v>2</v>
          </cell>
          <cell r="D726">
            <v>2</v>
          </cell>
          <cell r="E726">
            <v>0</v>
          </cell>
          <cell r="F726">
            <v>422</v>
          </cell>
        </row>
        <row r="727">
          <cell r="A727">
            <v>1999</v>
          </cell>
          <cell r="B727">
            <v>4</v>
          </cell>
          <cell r="C727">
            <v>2</v>
          </cell>
          <cell r="D727">
            <v>2</v>
          </cell>
          <cell r="E727">
            <v>1</v>
          </cell>
          <cell r="F727">
            <v>713</v>
          </cell>
        </row>
        <row r="728">
          <cell r="A728">
            <v>1999</v>
          </cell>
          <cell r="B728">
            <v>4</v>
          </cell>
          <cell r="C728">
            <v>2</v>
          </cell>
          <cell r="D728">
            <v>3</v>
          </cell>
          <cell r="E728">
            <v>0</v>
          </cell>
          <cell r="F728">
            <v>312</v>
          </cell>
        </row>
        <row r="729">
          <cell r="A729">
            <v>1999</v>
          </cell>
          <cell r="B729">
            <v>4</v>
          </cell>
          <cell r="C729">
            <v>2</v>
          </cell>
          <cell r="D729">
            <v>3</v>
          </cell>
          <cell r="E729">
            <v>1</v>
          </cell>
          <cell r="F729">
            <v>564</v>
          </cell>
        </row>
        <row r="730">
          <cell r="A730">
            <v>1999</v>
          </cell>
          <cell r="B730">
            <v>4</v>
          </cell>
          <cell r="C730">
            <v>2</v>
          </cell>
          <cell r="D730">
            <v>4</v>
          </cell>
          <cell r="E730">
            <v>0</v>
          </cell>
          <cell r="F730">
            <v>385</v>
          </cell>
        </row>
        <row r="731">
          <cell r="A731">
            <v>1999</v>
          </cell>
          <cell r="B731">
            <v>4</v>
          </cell>
          <cell r="C731">
            <v>2</v>
          </cell>
          <cell r="D731">
            <v>4</v>
          </cell>
          <cell r="E731">
            <v>1</v>
          </cell>
          <cell r="F731">
            <v>643</v>
          </cell>
        </row>
        <row r="732">
          <cell r="A732">
            <v>1999</v>
          </cell>
          <cell r="B732">
            <v>4</v>
          </cell>
          <cell r="C732">
            <v>2</v>
          </cell>
          <cell r="D732">
            <v>5</v>
          </cell>
          <cell r="E732">
            <v>0</v>
          </cell>
          <cell r="F732">
            <v>479</v>
          </cell>
        </row>
        <row r="733">
          <cell r="A733">
            <v>1999</v>
          </cell>
          <cell r="B733">
            <v>4</v>
          </cell>
          <cell r="C733">
            <v>2</v>
          </cell>
          <cell r="D733">
            <v>5</v>
          </cell>
          <cell r="E733">
            <v>1</v>
          </cell>
          <cell r="F733">
            <v>1849</v>
          </cell>
        </row>
        <row r="734">
          <cell r="A734">
            <v>1999</v>
          </cell>
          <cell r="B734">
            <v>4</v>
          </cell>
          <cell r="C734">
            <v>2</v>
          </cell>
          <cell r="D734">
            <v>6</v>
          </cell>
          <cell r="E734">
            <v>0</v>
          </cell>
          <cell r="F734">
            <v>568</v>
          </cell>
        </row>
        <row r="735">
          <cell r="A735">
            <v>1999</v>
          </cell>
          <cell r="B735">
            <v>4</v>
          </cell>
          <cell r="C735">
            <v>2</v>
          </cell>
          <cell r="D735">
            <v>6</v>
          </cell>
          <cell r="E735">
            <v>1</v>
          </cell>
          <cell r="F735">
            <v>2079</v>
          </cell>
        </row>
        <row r="736">
          <cell r="A736">
            <v>1999</v>
          </cell>
          <cell r="B736">
            <v>4</v>
          </cell>
          <cell r="C736">
            <v>2</v>
          </cell>
          <cell r="D736">
            <v>7</v>
          </cell>
          <cell r="E736">
            <v>0</v>
          </cell>
          <cell r="F736">
            <v>508</v>
          </cell>
        </row>
        <row r="737">
          <cell r="A737">
            <v>1999</v>
          </cell>
          <cell r="B737">
            <v>4</v>
          </cell>
          <cell r="C737">
            <v>2</v>
          </cell>
          <cell r="D737">
            <v>7</v>
          </cell>
          <cell r="E737">
            <v>1</v>
          </cell>
          <cell r="F737">
            <v>1388</v>
          </cell>
        </row>
        <row r="738">
          <cell r="A738">
            <v>1999</v>
          </cell>
          <cell r="B738">
            <v>4</v>
          </cell>
          <cell r="C738">
            <v>2</v>
          </cell>
          <cell r="D738">
            <v>8</v>
          </cell>
          <cell r="E738">
            <v>0</v>
          </cell>
          <cell r="F738">
            <v>404</v>
          </cell>
        </row>
        <row r="739">
          <cell r="A739">
            <v>1999</v>
          </cell>
          <cell r="B739">
            <v>4</v>
          </cell>
          <cell r="C739">
            <v>2</v>
          </cell>
          <cell r="D739">
            <v>8</v>
          </cell>
          <cell r="E739">
            <v>1</v>
          </cell>
          <cell r="F739">
            <v>903</v>
          </cell>
        </row>
        <row r="740">
          <cell r="A740">
            <v>1999</v>
          </cell>
          <cell r="B740">
            <v>4</v>
          </cell>
          <cell r="C740">
            <v>2</v>
          </cell>
          <cell r="D740">
            <v>9</v>
          </cell>
          <cell r="E740">
            <v>0</v>
          </cell>
          <cell r="F740">
            <v>280</v>
          </cell>
        </row>
        <row r="741">
          <cell r="A741">
            <v>1999</v>
          </cell>
          <cell r="B741">
            <v>4</v>
          </cell>
          <cell r="C741">
            <v>2</v>
          </cell>
          <cell r="D741">
            <v>9</v>
          </cell>
          <cell r="E741">
            <v>1</v>
          </cell>
          <cell r="F741">
            <v>541</v>
          </cell>
        </row>
        <row r="742">
          <cell r="A742">
            <v>1999</v>
          </cell>
          <cell r="B742">
            <v>4</v>
          </cell>
          <cell r="C742">
            <v>2</v>
          </cell>
          <cell r="D742">
            <v>10</v>
          </cell>
          <cell r="E742">
            <v>0</v>
          </cell>
          <cell r="F742">
            <v>261</v>
          </cell>
        </row>
        <row r="743">
          <cell r="A743">
            <v>1999</v>
          </cell>
          <cell r="B743">
            <v>4</v>
          </cell>
          <cell r="C743">
            <v>2</v>
          </cell>
          <cell r="D743">
            <v>10</v>
          </cell>
          <cell r="E743">
            <v>1</v>
          </cell>
          <cell r="F743">
            <v>346</v>
          </cell>
        </row>
        <row r="744">
          <cell r="A744">
            <v>1999</v>
          </cell>
          <cell r="B744">
            <v>4</v>
          </cell>
          <cell r="C744">
            <v>2</v>
          </cell>
          <cell r="D744">
            <v>11</v>
          </cell>
          <cell r="E744">
            <v>0</v>
          </cell>
          <cell r="F744">
            <v>343</v>
          </cell>
        </row>
        <row r="745">
          <cell r="A745">
            <v>1999</v>
          </cell>
          <cell r="B745">
            <v>4</v>
          </cell>
          <cell r="C745">
            <v>2</v>
          </cell>
          <cell r="D745">
            <v>11</v>
          </cell>
          <cell r="E745">
            <v>1</v>
          </cell>
          <cell r="F745">
            <v>270</v>
          </cell>
        </row>
        <row r="746">
          <cell r="A746">
            <v>1999</v>
          </cell>
          <cell r="B746">
            <v>4</v>
          </cell>
          <cell r="C746">
            <v>2</v>
          </cell>
          <cell r="D746">
            <v>12</v>
          </cell>
          <cell r="E746">
            <v>0</v>
          </cell>
          <cell r="F746">
            <v>390</v>
          </cell>
        </row>
        <row r="747">
          <cell r="A747">
            <v>1999</v>
          </cell>
          <cell r="B747">
            <v>4</v>
          </cell>
          <cell r="C747">
            <v>2</v>
          </cell>
          <cell r="D747">
            <v>12</v>
          </cell>
          <cell r="E747">
            <v>1</v>
          </cell>
          <cell r="F747">
            <v>181</v>
          </cell>
        </row>
        <row r="748">
          <cell r="A748">
            <v>1999</v>
          </cell>
          <cell r="B748">
            <v>4</v>
          </cell>
          <cell r="C748">
            <v>2</v>
          </cell>
          <cell r="D748">
            <v>13</v>
          </cell>
          <cell r="E748">
            <v>0</v>
          </cell>
          <cell r="F748">
            <v>430</v>
          </cell>
        </row>
        <row r="749">
          <cell r="A749">
            <v>1999</v>
          </cell>
          <cell r="B749">
            <v>4</v>
          </cell>
          <cell r="C749">
            <v>2</v>
          </cell>
          <cell r="D749">
            <v>13</v>
          </cell>
          <cell r="E749">
            <v>1</v>
          </cell>
          <cell r="F749">
            <v>151</v>
          </cell>
        </row>
        <row r="750">
          <cell r="A750">
            <v>1999</v>
          </cell>
          <cell r="B750">
            <v>4</v>
          </cell>
          <cell r="C750">
            <v>2</v>
          </cell>
          <cell r="D750">
            <v>14</v>
          </cell>
          <cell r="E750">
            <v>0</v>
          </cell>
          <cell r="F750">
            <v>261</v>
          </cell>
        </row>
        <row r="751">
          <cell r="A751">
            <v>1999</v>
          </cell>
          <cell r="B751">
            <v>4</v>
          </cell>
          <cell r="C751">
            <v>2</v>
          </cell>
          <cell r="D751">
            <v>14</v>
          </cell>
          <cell r="E751">
            <v>1</v>
          </cell>
          <cell r="F751">
            <v>100</v>
          </cell>
        </row>
        <row r="752">
          <cell r="A752">
            <v>1999</v>
          </cell>
          <cell r="B752">
            <v>4</v>
          </cell>
          <cell r="C752">
            <v>2</v>
          </cell>
          <cell r="D752">
            <v>15</v>
          </cell>
          <cell r="E752">
            <v>0</v>
          </cell>
          <cell r="F752">
            <v>128</v>
          </cell>
        </row>
        <row r="753">
          <cell r="A753">
            <v>1999</v>
          </cell>
          <cell r="B753">
            <v>4</v>
          </cell>
          <cell r="C753">
            <v>2</v>
          </cell>
          <cell r="D753">
            <v>15</v>
          </cell>
          <cell r="E753">
            <v>1</v>
          </cell>
          <cell r="F753">
            <v>40</v>
          </cell>
        </row>
        <row r="754">
          <cell r="A754">
            <v>1999</v>
          </cell>
          <cell r="B754">
            <v>4</v>
          </cell>
          <cell r="C754">
            <v>2</v>
          </cell>
          <cell r="D754">
            <v>16</v>
          </cell>
          <cell r="E754">
            <v>0</v>
          </cell>
          <cell r="F754">
            <v>72</v>
          </cell>
        </row>
        <row r="755">
          <cell r="A755">
            <v>1999</v>
          </cell>
          <cell r="B755">
            <v>4</v>
          </cell>
          <cell r="C755">
            <v>2</v>
          </cell>
          <cell r="D755">
            <v>16</v>
          </cell>
          <cell r="E755">
            <v>1</v>
          </cell>
          <cell r="F755">
            <v>28</v>
          </cell>
        </row>
        <row r="756">
          <cell r="A756">
            <v>1999</v>
          </cell>
          <cell r="B756">
            <v>4</v>
          </cell>
          <cell r="C756">
            <v>2</v>
          </cell>
          <cell r="D756">
            <v>17</v>
          </cell>
          <cell r="E756">
            <v>0</v>
          </cell>
          <cell r="F756">
            <v>30</v>
          </cell>
        </row>
        <row r="757">
          <cell r="A757">
            <v>1999</v>
          </cell>
          <cell r="B757">
            <v>4</v>
          </cell>
          <cell r="C757">
            <v>2</v>
          </cell>
          <cell r="D757">
            <v>17</v>
          </cell>
          <cell r="E757">
            <v>1</v>
          </cell>
          <cell r="F757">
            <v>14</v>
          </cell>
        </row>
        <row r="758">
          <cell r="A758">
            <v>1999</v>
          </cell>
          <cell r="B758">
            <v>4</v>
          </cell>
          <cell r="C758">
            <v>2</v>
          </cell>
          <cell r="D758">
            <v>18</v>
          </cell>
          <cell r="E758">
            <v>0</v>
          </cell>
          <cell r="F758">
            <v>12</v>
          </cell>
        </row>
        <row r="759">
          <cell r="A759">
            <v>1999</v>
          </cell>
          <cell r="B759">
            <v>4</v>
          </cell>
          <cell r="C759">
            <v>2</v>
          </cell>
          <cell r="D759">
            <v>18</v>
          </cell>
          <cell r="E759">
            <v>1</v>
          </cell>
          <cell r="F759">
            <v>8</v>
          </cell>
        </row>
        <row r="760">
          <cell r="A760">
            <v>1999</v>
          </cell>
          <cell r="B760">
            <v>4</v>
          </cell>
          <cell r="C760">
            <v>2</v>
          </cell>
          <cell r="D760">
            <v>19</v>
          </cell>
          <cell r="E760">
            <v>0</v>
          </cell>
          <cell r="F760">
            <v>9</v>
          </cell>
        </row>
        <row r="761">
          <cell r="A761">
            <v>1999</v>
          </cell>
          <cell r="B761">
            <v>4</v>
          </cell>
          <cell r="C761">
            <v>2</v>
          </cell>
          <cell r="D761">
            <v>19</v>
          </cell>
          <cell r="E761">
            <v>1</v>
          </cell>
          <cell r="F761">
            <v>7</v>
          </cell>
        </row>
        <row r="762">
          <cell r="A762">
            <v>2000</v>
          </cell>
          <cell r="B762">
            <v>1</v>
          </cell>
          <cell r="C762">
            <v>1</v>
          </cell>
          <cell r="D762">
            <v>1</v>
          </cell>
          <cell r="E762">
            <v>0</v>
          </cell>
          <cell r="F762">
            <v>921</v>
          </cell>
        </row>
        <row r="763">
          <cell r="A763">
            <v>2000</v>
          </cell>
          <cell r="B763">
            <v>1</v>
          </cell>
          <cell r="C763">
            <v>1</v>
          </cell>
          <cell r="D763">
            <v>1</v>
          </cell>
          <cell r="E763">
            <v>1</v>
          </cell>
          <cell r="F763">
            <v>4449</v>
          </cell>
        </row>
        <row r="764">
          <cell r="A764">
            <v>2000</v>
          </cell>
          <cell r="B764">
            <v>1</v>
          </cell>
          <cell r="C764">
            <v>1</v>
          </cell>
          <cell r="D764">
            <v>2</v>
          </cell>
          <cell r="E764">
            <v>0</v>
          </cell>
          <cell r="F764">
            <v>574</v>
          </cell>
        </row>
        <row r="765">
          <cell r="A765">
            <v>2000</v>
          </cell>
          <cell r="B765">
            <v>1</v>
          </cell>
          <cell r="C765">
            <v>1</v>
          </cell>
          <cell r="D765">
            <v>2</v>
          </cell>
          <cell r="E765">
            <v>1</v>
          </cell>
          <cell r="F765">
            <v>4396</v>
          </cell>
        </row>
        <row r="766">
          <cell r="A766">
            <v>2000</v>
          </cell>
          <cell r="B766">
            <v>1</v>
          </cell>
          <cell r="C766">
            <v>1</v>
          </cell>
          <cell r="D766">
            <v>3</v>
          </cell>
          <cell r="E766">
            <v>0</v>
          </cell>
          <cell r="F766">
            <v>432</v>
          </cell>
        </row>
        <row r="767">
          <cell r="A767">
            <v>2000</v>
          </cell>
          <cell r="B767">
            <v>1</v>
          </cell>
          <cell r="C767">
            <v>1</v>
          </cell>
          <cell r="D767">
            <v>3</v>
          </cell>
          <cell r="E767">
            <v>1</v>
          </cell>
          <cell r="F767">
            <v>4159</v>
          </cell>
        </row>
        <row r="768">
          <cell r="A768">
            <v>2000</v>
          </cell>
          <cell r="B768">
            <v>1</v>
          </cell>
          <cell r="C768">
            <v>1</v>
          </cell>
          <cell r="D768">
            <v>4</v>
          </cell>
          <cell r="E768">
            <v>0</v>
          </cell>
          <cell r="F768">
            <v>386</v>
          </cell>
        </row>
        <row r="769">
          <cell r="A769">
            <v>2000</v>
          </cell>
          <cell r="B769">
            <v>1</v>
          </cell>
          <cell r="C769">
            <v>1</v>
          </cell>
          <cell r="D769">
            <v>4</v>
          </cell>
          <cell r="E769">
            <v>1</v>
          </cell>
          <cell r="F769">
            <v>6586</v>
          </cell>
        </row>
        <row r="770">
          <cell r="A770">
            <v>2000</v>
          </cell>
          <cell r="B770">
            <v>1</v>
          </cell>
          <cell r="C770">
            <v>1</v>
          </cell>
          <cell r="D770">
            <v>5</v>
          </cell>
          <cell r="E770">
            <v>0</v>
          </cell>
          <cell r="F770">
            <v>719</v>
          </cell>
        </row>
        <row r="771">
          <cell r="A771">
            <v>2000</v>
          </cell>
          <cell r="B771">
            <v>1</v>
          </cell>
          <cell r="C771">
            <v>1</v>
          </cell>
          <cell r="D771">
            <v>5</v>
          </cell>
          <cell r="E771">
            <v>1</v>
          </cell>
          <cell r="F771">
            <v>13198</v>
          </cell>
        </row>
        <row r="772">
          <cell r="A772">
            <v>2000</v>
          </cell>
          <cell r="B772">
            <v>1</v>
          </cell>
          <cell r="C772">
            <v>1</v>
          </cell>
          <cell r="D772">
            <v>6</v>
          </cell>
          <cell r="E772">
            <v>0</v>
          </cell>
          <cell r="F772">
            <v>1377</v>
          </cell>
        </row>
        <row r="773">
          <cell r="A773">
            <v>2000</v>
          </cell>
          <cell r="B773">
            <v>1</v>
          </cell>
          <cell r="C773">
            <v>1</v>
          </cell>
          <cell r="D773">
            <v>6</v>
          </cell>
          <cell r="E773">
            <v>1</v>
          </cell>
          <cell r="F773">
            <v>18648</v>
          </cell>
        </row>
        <row r="774">
          <cell r="A774">
            <v>2000</v>
          </cell>
          <cell r="B774">
            <v>1</v>
          </cell>
          <cell r="C774">
            <v>1</v>
          </cell>
          <cell r="D774">
            <v>7</v>
          </cell>
          <cell r="E774">
            <v>0</v>
          </cell>
          <cell r="F774">
            <v>1391</v>
          </cell>
        </row>
        <row r="775">
          <cell r="A775">
            <v>2000</v>
          </cell>
          <cell r="B775">
            <v>1</v>
          </cell>
          <cell r="C775">
            <v>1</v>
          </cell>
          <cell r="D775">
            <v>7</v>
          </cell>
          <cell r="E775">
            <v>1</v>
          </cell>
          <cell r="F775">
            <v>14954</v>
          </cell>
        </row>
        <row r="776">
          <cell r="A776">
            <v>2000</v>
          </cell>
          <cell r="B776">
            <v>1</v>
          </cell>
          <cell r="C776">
            <v>1</v>
          </cell>
          <cell r="D776">
            <v>8</v>
          </cell>
          <cell r="E776">
            <v>0</v>
          </cell>
          <cell r="F776">
            <v>1138</v>
          </cell>
        </row>
        <row r="777">
          <cell r="A777">
            <v>2000</v>
          </cell>
          <cell r="B777">
            <v>1</v>
          </cell>
          <cell r="C777">
            <v>1</v>
          </cell>
          <cell r="D777">
            <v>8</v>
          </cell>
          <cell r="E777">
            <v>1</v>
          </cell>
          <cell r="F777">
            <v>8739</v>
          </cell>
        </row>
        <row r="778">
          <cell r="A778">
            <v>2000</v>
          </cell>
          <cell r="B778">
            <v>1</v>
          </cell>
          <cell r="C778">
            <v>1</v>
          </cell>
          <cell r="D778">
            <v>9</v>
          </cell>
          <cell r="E778">
            <v>0</v>
          </cell>
          <cell r="F778">
            <v>864</v>
          </cell>
        </row>
        <row r="779">
          <cell r="A779">
            <v>2000</v>
          </cell>
          <cell r="B779">
            <v>1</v>
          </cell>
          <cell r="C779">
            <v>1</v>
          </cell>
          <cell r="D779">
            <v>9</v>
          </cell>
          <cell r="E779">
            <v>1</v>
          </cell>
          <cell r="F779">
            <v>5036</v>
          </cell>
        </row>
        <row r="780">
          <cell r="A780">
            <v>2000</v>
          </cell>
          <cell r="B780">
            <v>1</v>
          </cell>
          <cell r="C780">
            <v>1</v>
          </cell>
          <cell r="D780">
            <v>10</v>
          </cell>
          <cell r="E780">
            <v>0</v>
          </cell>
          <cell r="F780">
            <v>673</v>
          </cell>
        </row>
        <row r="781">
          <cell r="A781">
            <v>2000</v>
          </cell>
          <cell r="B781">
            <v>1</v>
          </cell>
          <cell r="C781">
            <v>1</v>
          </cell>
          <cell r="D781">
            <v>10</v>
          </cell>
          <cell r="E781">
            <v>1</v>
          </cell>
          <cell r="F781">
            <v>2548</v>
          </cell>
        </row>
        <row r="782">
          <cell r="A782">
            <v>2000</v>
          </cell>
          <cell r="B782">
            <v>1</v>
          </cell>
          <cell r="C782">
            <v>1</v>
          </cell>
          <cell r="D782">
            <v>11</v>
          </cell>
          <cell r="E782">
            <v>0</v>
          </cell>
          <cell r="F782">
            <v>711</v>
          </cell>
        </row>
        <row r="783">
          <cell r="A783">
            <v>2000</v>
          </cell>
          <cell r="B783">
            <v>1</v>
          </cell>
          <cell r="C783">
            <v>1</v>
          </cell>
          <cell r="D783">
            <v>11</v>
          </cell>
          <cell r="E783">
            <v>1</v>
          </cell>
          <cell r="F783">
            <v>1403</v>
          </cell>
        </row>
        <row r="784">
          <cell r="A784">
            <v>2000</v>
          </cell>
          <cell r="B784">
            <v>1</v>
          </cell>
          <cell r="C784">
            <v>1</v>
          </cell>
          <cell r="D784">
            <v>12</v>
          </cell>
          <cell r="E784">
            <v>0</v>
          </cell>
          <cell r="F784">
            <v>737</v>
          </cell>
        </row>
        <row r="785">
          <cell r="A785">
            <v>2000</v>
          </cell>
          <cell r="B785">
            <v>1</v>
          </cell>
          <cell r="C785">
            <v>1</v>
          </cell>
          <cell r="D785">
            <v>12</v>
          </cell>
          <cell r="E785">
            <v>1</v>
          </cell>
          <cell r="F785">
            <v>854</v>
          </cell>
        </row>
        <row r="786">
          <cell r="A786">
            <v>2000</v>
          </cell>
          <cell r="B786">
            <v>1</v>
          </cell>
          <cell r="C786">
            <v>1</v>
          </cell>
          <cell r="D786">
            <v>13</v>
          </cell>
          <cell r="E786">
            <v>0</v>
          </cell>
          <cell r="F786">
            <v>666</v>
          </cell>
        </row>
        <row r="787">
          <cell r="A787">
            <v>2000</v>
          </cell>
          <cell r="B787">
            <v>1</v>
          </cell>
          <cell r="C787">
            <v>1</v>
          </cell>
          <cell r="D787">
            <v>13</v>
          </cell>
          <cell r="E787">
            <v>1</v>
          </cell>
          <cell r="F787">
            <v>752</v>
          </cell>
        </row>
        <row r="788">
          <cell r="A788">
            <v>2000</v>
          </cell>
          <cell r="B788">
            <v>1</v>
          </cell>
          <cell r="C788">
            <v>1</v>
          </cell>
          <cell r="D788">
            <v>14</v>
          </cell>
          <cell r="E788">
            <v>0</v>
          </cell>
          <cell r="F788">
            <v>453</v>
          </cell>
        </row>
        <row r="789">
          <cell r="A789">
            <v>2000</v>
          </cell>
          <cell r="B789">
            <v>1</v>
          </cell>
          <cell r="C789">
            <v>1</v>
          </cell>
          <cell r="D789">
            <v>14</v>
          </cell>
          <cell r="E789">
            <v>1</v>
          </cell>
          <cell r="F789">
            <v>544</v>
          </cell>
        </row>
        <row r="790">
          <cell r="A790">
            <v>2000</v>
          </cell>
          <cell r="B790">
            <v>1</v>
          </cell>
          <cell r="C790">
            <v>1</v>
          </cell>
          <cell r="D790">
            <v>15</v>
          </cell>
          <cell r="E790">
            <v>0</v>
          </cell>
          <cell r="F790">
            <v>211</v>
          </cell>
        </row>
        <row r="791">
          <cell r="A791">
            <v>2000</v>
          </cell>
          <cell r="B791">
            <v>1</v>
          </cell>
          <cell r="C791">
            <v>1</v>
          </cell>
          <cell r="D791">
            <v>15</v>
          </cell>
          <cell r="E791">
            <v>1</v>
          </cell>
          <cell r="F791">
            <v>308</v>
          </cell>
        </row>
        <row r="792">
          <cell r="A792">
            <v>2000</v>
          </cell>
          <cell r="B792">
            <v>1</v>
          </cell>
          <cell r="C792">
            <v>1</v>
          </cell>
          <cell r="D792">
            <v>16</v>
          </cell>
          <cell r="E792">
            <v>0</v>
          </cell>
          <cell r="F792">
            <v>159</v>
          </cell>
        </row>
        <row r="793">
          <cell r="A793">
            <v>2000</v>
          </cell>
          <cell r="B793">
            <v>1</v>
          </cell>
          <cell r="C793">
            <v>1</v>
          </cell>
          <cell r="D793">
            <v>16</v>
          </cell>
          <cell r="E793">
            <v>1</v>
          </cell>
          <cell r="F793">
            <v>157</v>
          </cell>
        </row>
        <row r="794">
          <cell r="A794">
            <v>2000</v>
          </cell>
          <cell r="B794">
            <v>1</v>
          </cell>
          <cell r="C794">
            <v>1</v>
          </cell>
          <cell r="D794">
            <v>17</v>
          </cell>
          <cell r="E794">
            <v>0</v>
          </cell>
          <cell r="F794">
            <v>40</v>
          </cell>
        </row>
        <row r="795">
          <cell r="A795">
            <v>2000</v>
          </cell>
          <cell r="B795">
            <v>1</v>
          </cell>
          <cell r="C795">
            <v>1</v>
          </cell>
          <cell r="D795">
            <v>17</v>
          </cell>
          <cell r="E795">
            <v>1</v>
          </cell>
          <cell r="F795">
            <v>63</v>
          </cell>
        </row>
        <row r="796">
          <cell r="A796">
            <v>2000</v>
          </cell>
          <cell r="B796">
            <v>1</v>
          </cell>
          <cell r="C796">
            <v>1</v>
          </cell>
          <cell r="D796">
            <v>18</v>
          </cell>
          <cell r="E796">
            <v>0</v>
          </cell>
          <cell r="F796">
            <v>22</v>
          </cell>
        </row>
        <row r="797">
          <cell r="A797">
            <v>2000</v>
          </cell>
          <cell r="B797">
            <v>1</v>
          </cell>
          <cell r="C797">
            <v>1</v>
          </cell>
          <cell r="D797">
            <v>18</v>
          </cell>
          <cell r="E797">
            <v>1</v>
          </cell>
          <cell r="F797">
            <v>34</v>
          </cell>
        </row>
        <row r="798">
          <cell r="A798">
            <v>2000</v>
          </cell>
          <cell r="B798">
            <v>1</v>
          </cell>
          <cell r="C798">
            <v>1</v>
          </cell>
          <cell r="D798">
            <v>19</v>
          </cell>
          <cell r="E798">
            <v>0</v>
          </cell>
          <cell r="F798">
            <v>11</v>
          </cell>
        </row>
        <row r="799">
          <cell r="A799">
            <v>2000</v>
          </cell>
          <cell r="B799">
            <v>1</v>
          </cell>
          <cell r="C799">
            <v>1</v>
          </cell>
          <cell r="D799">
            <v>19</v>
          </cell>
          <cell r="E799">
            <v>1</v>
          </cell>
          <cell r="F799">
            <v>30</v>
          </cell>
        </row>
        <row r="800">
          <cell r="A800">
            <v>2000</v>
          </cell>
          <cell r="B800">
            <v>1</v>
          </cell>
          <cell r="C800">
            <v>2</v>
          </cell>
          <cell r="D800">
            <v>1</v>
          </cell>
          <cell r="E800">
            <v>0</v>
          </cell>
          <cell r="F800">
            <v>832</v>
          </cell>
        </row>
        <row r="801">
          <cell r="A801">
            <v>2000</v>
          </cell>
          <cell r="B801">
            <v>1</v>
          </cell>
          <cell r="C801">
            <v>2</v>
          </cell>
          <cell r="D801">
            <v>1</v>
          </cell>
          <cell r="E801">
            <v>1</v>
          </cell>
          <cell r="F801">
            <v>3841</v>
          </cell>
        </row>
        <row r="802">
          <cell r="A802">
            <v>2000</v>
          </cell>
          <cell r="B802">
            <v>1</v>
          </cell>
          <cell r="C802">
            <v>2</v>
          </cell>
          <cell r="D802">
            <v>2</v>
          </cell>
          <cell r="E802">
            <v>0</v>
          </cell>
          <cell r="F802">
            <v>567</v>
          </cell>
        </row>
        <row r="803">
          <cell r="A803">
            <v>2000</v>
          </cell>
          <cell r="B803">
            <v>1</v>
          </cell>
          <cell r="C803">
            <v>2</v>
          </cell>
          <cell r="D803">
            <v>2</v>
          </cell>
          <cell r="E803">
            <v>1</v>
          </cell>
          <cell r="F803">
            <v>3948</v>
          </cell>
        </row>
        <row r="804">
          <cell r="A804">
            <v>2000</v>
          </cell>
          <cell r="B804">
            <v>1</v>
          </cell>
          <cell r="C804">
            <v>2</v>
          </cell>
          <cell r="D804">
            <v>3</v>
          </cell>
          <cell r="E804">
            <v>0</v>
          </cell>
          <cell r="F804">
            <v>370</v>
          </cell>
        </row>
        <row r="805">
          <cell r="A805">
            <v>2000</v>
          </cell>
          <cell r="B805">
            <v>1</v>
          </cell>
          <cell r="C805">
            <v>2</v>
          </cell>
          <cell r="D805">
            <v>3</v>
          </cell>
          <cell r="E805">
            <v>1</v>
          </cell>
          <cell r="F805">
            <v>3778</v>
          </cell>
        </row>
        <row r="806">
          <cell r="A806">
            <v>2000</v>
          </cell>
          <cell r="B806">
            <v>1</v>
          </cell>
          <cell r="C806">
            <v>2</v>
          </cell>
          <cell r="D806">
            <v>4</v>
          </cell>
          <cell r="E806">
            <v>0</v>
          </cell>
          <cell r="F806">
            <v>430</v>
          </cell>
        </row>
        <row r="807">
          <cell r="A807">
            <v>2000</v>
          </cell>
          <cell r="B807">
            <v>1</v>
          </cell>
          <cell r="C807">
            <v>2</v>
          </cell>
          <cell r="D807">
            <v>4</v>
          </cell>
          <cell r="E807">
            <v>1</v>
          </cell>
          <cell r="F807">
            <v>5262</v>
          </cell>
        </row>
        <row r="808">
          <cell r="A808">
            <v>2000</v>
          </cell>
          <cell r="B808">
            <v>1</v>
          </cell>
          <cell r="C808">
            <v>2</v>
          </cell>
          <cell r="D808">
            <v>5</v>
          </cell>
          <cell r="E808">
            <v>0</v>
          </cell>
          <cell r="F808">
            <v>723</v>
          </cell>
        </row>
        <row r="809">
          <cell r="A809">
            <v>2000</v>
          </cell>
          <cell r="B809">
            <v>1</v>
          </cell>
          <cell r="C809">
            <v>2</v>
          </cell>
          <cell r="D809">
            <v>5</v>
          </cell>
          <cell r="E809">
            <v>1</v>
          </cell>
          <cell r="F809">
            <v>14667</v>
          </cell>
        </row>
        <row r="810">
          <cell r="A810">
            <v>2000</v>
          </cell>
          <cell r="B810">
            <v>1</v>
          </cell>
          <cell r="C810">
            <v>2</v>
          </cell>
          <cell r="D810">
            <v>6</v>
          </cell>
          <cell r="E810">
            <v>0</v>
          </cell>
          <cell r="F810">
            <v>1048</v>
          </cell>
        </row>
        <row r="811">
          <cell r="A811">
            <v>2000</v>
          </cell>
          <cell r="B811">
            <v>1</v>
          </cell>
          <cell r="C811">
            <v>2</v>
          </cell>
          <cell r="D811">
            <v>6</v>
          </cell>
          <cell r="E811">
            <v>1</v>
          </cell>
          <cell r="F811">
            <v>16971</v>
          </cell>
        </row>
        <row r="812">
          <cell r="A812">
            <v>2000</v>
          </cell>
          <cell r="B812">
            <v>1</v>
          </cell>
          <cell r="C812">
            <v>2</v>
          </cell>
          <cell r="D812">
            <v>7</v>
          </cell>
          <cell r="E812">
            <v>0</v>
          </cell>
          <cell r="F812">
            <v>1002</v>
          </cell>
        </row>
        <row r="813">
          <cell r="A813">
            <v>2000</v>
          </cell>
          <cell r="B813">
            <v>1</v>
          </cell>
          <cell r="C813">
            <v>2</v>
          </cell>
          <cell r="D813">
            <v>7</v>
          </cell>
          <cell r="E813">
            <v>1</v>
          </cell>
          <cell r="F813">
            <v>11447</v>
          </cell>
        </row>
        <row r="814">
          <cell r="A814">
            <v>2000</v>
          </cell>
          <cell r="B814">
            <v>1</v>
          </cell>
          <cell r="C814">
            <v>2</v>
          </cell>
          <cell r="D814">
            <v>8</v>
          </cell>
          <cell r="E814">
            <v>0</v>
          </cell>
          <cell r="F814">
            <v>738</v>
          </cell>
        </row>
        <row r="815">
          <cell r="A815">
            <v>2000</v>
          </cell>
          <cell r="B815">
            <v>1</v>
          </cell>
          <cell r="C815">
            <v>2</v>
          </cell>
          <cell r="D815">
            <v>8</v>
          </cell>
          <cell r="E815">
            <v>1</v>
          </cell>
          <cell r="F815">
            <v>6813</v>
          </cell>
        </row>
        <row r="816">
          <cell r="A816">
            <v>2000</v>
          </cell>
          <cell r="B816">
            <v>1</v>
          </cell>
          <cell r="C816">
            <v>2</v>
          </cell>
          <cell r="D816">
            <v>9</v>
          </cell>
          <cell r="E816">
            <v>0</v>
          </cell>
          <cell r="F816">
            <v>492</v>
          </cell>
        </row>
        <row r="817">
          <cell r="A817">
            <v>2000</v>
          </cell>
          <cell r="B817">
            <v>1</v>
          </cell>
          <cell r="C817">
            <v>2</v>
          </cell>
          <cell r="D817">
            <v>9</v>
          </cell>
          <cell r="E817">
            <v>1</v>
          </cell>
          <cell r="F817">
            <v>4333</v>
          </cell>
        </row>
        <row r="818">
          <cell r="A818">
            <v>2000</v>
          </cell>
          <cell r="B818">
            <v>1</v>
          </cell>
          <cell r="C818">
            <v>2</v>
          </cell>
          <cell r="D818">
            <v>10</v>
          </cell>
          <cell r="E818">
            <v>0</v>
          </cell>
          <cell r="F818">
            <v>362</v>
          </cell>
        </row>
        <row r="819">
          <cell r="A819">
            <v>2000</v>
          </cell>
          <cell r="B819">
            <v>1</v>
          </cell>
          <cell r="C819">
            <v>2</v>
          </cell>
          <cell r="D819">
            <v>10</v>
          </cell>
          <cell r="E819">
            <v>1</v>
          </cell>
          <cell r="F819">
            <v>2689</v>
          </cell>
        </row>
        <row r="820">
          <cell r="A820">
            <v>2000</v>
          </cell>
          <cell r="B820">
            <v>1</v>
          </cell>
          <cell r="C820">
            <v>2</v>
          </cell>
          <cell r="D820">
            <v>11</v>
          </cell>
          <cell r="E820">
            <v>0</v>
          </cell>
          <cell r="F820">
            <v>413</v>
          </cell>
        </row>
        <row r="821">
          <cell r="A821">
            <v>2000</v>
          </cell>
          <cell r="B821">
            <v>1</v>
          </cell>
          <cell r="C821">
            <v>2</v>
          </cell>
          <cell r="D821">
            <v>11</v>
          </cell>
          <cell r="E821">
            <v>1</v>
          </cell>
          <cell r="F821">
            <v>1856</v>
          </cell>
        </row>
        <row r="822">
          <cell r="A822">
            <v>2000</v>
          </cell>
          <cell r="B822">
            <v>1</v>
          </cell>
          <cell r="C822">
            <v>2</v>
          </cell>
          <cell r="D822">
            <v>12</v>
          </cell>
          <cell r="E822">
            <v>0</v>
          </cell>
          <cell r="F822">
            <v>443</v>
          </cell>
        </row>
        <row r="823">
          <cell r="A823">
            <v>2000</v>
          </cell>
          <cell r="B823">
            <v>1</v>
          </cell>
          <cell r="C823">
            <v>2</v>
          </cell>
          <cell r="D823">
            <v>12</v>
          </cell>
          <cell r="E823">
            <v>1</v>
          </cell>
          <cell r="F823">
            <v>1335</v>
          </cell>
        </row>
        <row r="824">
          <cell r="A824">
            <v>2000</v>
          </cell>
          <cell r="B824">
            <v>1</v>
          </cell>
          <cell r="C824">
            <v>2</v>
          </cell>
          <cell r="D824">
            <v>13</v>
          </cell>
          <cell r="E824">
            <v>0</v>
          </cell>
          <cell r="F824">
            <v>447</v>
          </cell>
        </row>
        <row r="825">
          <cell r="A825">
            <v>2000</v>
          </cell>
          <cell r="B825">
            <v>1</v>
          </cell>
          <cell r="C825">
            <v>2</v>
          </cell>
          <cell r="D825">
            <v>13</v>
          </cell>
          <cell r="E825">
            <v>1</v>
          </cell>
          <cell r="F825">
            <v>1112</v>
          </cell>
        </row>
        <row r="826">
          <cell r="A826">
            <v>2000</v>
          </cell>
          <cell r="B826">
            <v>1</v>
          </cell>
          <cell r="C826">
            <v>2</v>
          </cell>
          <cell r="D826">
            <v>14</v>
          </cell>
          <cell r="E826">
            <v>0</v>
          </cell>
          <cell r="F826">
            <v>316</v>
          </cell>
        </row>
        <row r="827">
          <cell r="A827">
            <v>2000</v>
          </cell>
          <cell r="B827">
            <v>1</v>
          </cell>
          <cell r="C827">
            <v>2</v>
          </cell>
          <cell r="D827">
            <v>14</v>
          </cell>
          <cell r="E827">
            <v>1</v>
          </cell>
          <cell r="F827">
            <v>741</v>
          </cell>
        </row>
        <row r="828">
          <cell r="A828">
            <v>2000</v>
          </cell>
          <cell r="B828">
            <v>1</v>
          </cell>
          <cell r="C828">
            <v>2</v>
          </cell>
          <cell r="D828">
            <v>15</v>
          </cell>
          <cell r="E828">
            <v>0</v>
          </cell>
          <cell r="F828">
            <v>220</v>
          </cell>
        </row>
        <row r="829">
          <cell r="A829">
            <v>2000</v>
          </cell>
          <cell r="B829">
            <v>1</v>
          </cell>
          <cell r="C829">
            <v>2</v>
          </cell>
          <cell r="D829">
            <v>15</v>
          </cell>
          <cell r="E829">
            <v>1</v>
          </cell>
          <cell r="F829">
            <v>402</v>
          </cell>
        </row>
        <row r="830">
          <cell r="A830">
            <v>2000</v>
          </cell>
          <cell r="B830">
            <v>1</v>
          </cell>
          <cell r="C830">
            <v>2</v>
          </cell>
          <cell r="D830">
            <v>16</v>
          </cell>
          <cell r="E830">
            <v>0</v>
          </cell>
          <cell r="F830">
            <v>140</v>
          </cell>
        </row>
        <row r="831">
          <cell r="A831">
            <v>2000</v>
          </cell>
          <cell r="B831">
            <v>1</v>
          </cell>
          <cell r="C831">
            <v>2</v>
          </cell>
          <cell r="D831">
            <v>16</v>
          </cell>
          <cell r="E831">
            <v>1</v>
          </cell>
          <cell r="F831">
            <v>210</v>
          </cell>
        </row>
        <row r="832">
          <cell r="A832">
            <v>2000</v>
          </cell>
          <cell r="B832">
            <v>1</v>
          </cell>
          <cell r="C832">
            <v>2</v>
          </cell>
          <cell r="D832">
            <v>17</v>
          </cell>
          <cell r="E832">
            <v>0</v>
          </cell>
          <cell r="F832">
            <v>57</v>
          </cell>
        </row>
        <row r="833">
          <cell r="A833">
            <v>2000</v>
          </cell>
          <cell r="B833">
            <v>1</v>
          </cell>
          <cell r="C833">
            <v>2</v>
          </cell>
          <cell r="D833">
            <v>17</v>
          </cell>
          <cell r="E833">
            <v>1</v>
          </cell>
          <cell r="F833">
            <v>107</v>
          </cell>
        </row>
        <row r="834">
          <cell r="A834">
            <v>2000</v>
          </cell>
          <cell r="B834">
            <v>1</v>
          </cell>
          <cell r="C834">
            <v>2</v>
          </cell>
          <cell r="D834">
            <v>18</v>
          </cell>
          <cell r="E834">
            <v>0</v>
          </cell>
          <cell r="F834">
            <v>31</v>
          </cell>
        </row>
        <row r="835">
          <cell r="A835">
            <v>2000</v>
          </cell>
          <cell r="B835">
            <v>1</v>
          </cell>
          <cell r="C835">
            <v>2</v>
          </cell>
          <cell r="D835">
            <v>18</v>
          </cell>
          <cell r="E835">
            <v>1</v>
          </cell>
          <cell r="F835">
            <v>74</v>
          </cell>
        </row>
        <row r="836">
          <cell r="A836">
            <v>2000</v>
          </cell>
          <cell r="B836">
            <v>1</v>
          </cell>
          <cell r="C836">
            <v>2</v>
          </cell>
          <cell r="D836">
            <v>19</v>
          </cell>
          <cell r="E836">
            <v>0</v>
          </cell>
          <cell r="F836">
            <v>21</v>
          </cell>
        </row>
        <row r="837">
          <cell r="A837">
            <v>2000</v>
          </cell>
          <cell r="B837">
            <v>1</v>
          </cell>
          <cell r="C837">
            <v>2</v>
          </cell>
          <cell r="D837">
            <v>19</v>
          </cell>
          <cell r="E837">
            <v>1</v>
          </cell>
          <cell r="F837">
            <v>41</v>
          </cell>
        </row>
        <row r="838">
          <cell r="A838">
            <v>2000</v>
          </cell>
          <cell r="B838">
            <v>4</v>
          </cell>
          <cell r="C838">
            <v>1</v>
          </cell>
          <cell r="D838">
            <v>1</v>
          </cell>
          <cell r="E838">
            <v>0</v>
          </cell>
          <cell r="F838">
            <v>514</v>
          </cell>
        </row>
        <row r="839">
          <cell r="A839">
            <v>2000</v>
          </cell>
          <cell r="B839">
            <v>4</v>
          </cell>
          <cell r="C839">
            <v>1</v>
          </cell>
          <cell r="D839">
            <v>1</v>
          </cell>
          <cell r="E839">
            <v>1</v>
          </cell>
          <cell r="F839">
            <v>847</v>
          </cell>
        </row>
        <row r="840">
          <cell r="A840">
            <v>2000</v>
          </cell>
          <cell r="B840">
            <v>4</v>
          </cell>
          <cell r="C840">
            <v>1</v>
          </cell>
          <cell r="D840">
            <v>2</v>
          </cell>
          <cell r="E840">
            <v>0</v>
          </cell>
          <cell r="F840">
            <v>469</v>
          </cell>
        </row>
        <row r="841">
          <cell r="A841">
            <v>2000</v>
          </cell>
          <cell r="B841">
            <v>4</v>
          </cell>
          <cell r="C841">
            <v>1</v>
          </cell>
          <cell r="D841">
            <v>2</v>
          </cell>
          <cell r="E841">
            <v>1</v>
          </cell>
          <cell r="F841">
            <v>730</v>
          </cell>
        </row>
        <row r="842">
          <cell r="A842">
            <v>2000</v>
          </cell>
          <cell r="B842">
            <v>4</v>
          </cell>
          <cell r="C842">
            <v>1</v>
          </cell>
          <cell r="D842">
            <v>3</v>
          </cell>
          <cell r="E842">
            <v>0</v>
          </cell>
          <cell r="F842">
            <v>341</v>
          </cell>
        </row>
        <row r="843">
          <cell r="A843">
            <v>2000</v>
          </cell>
          <cell r="B843">
            <v>4</v>
          </cell>
          <cell r="C843">
            <v>1</v>
          </cell>
          <cell r="D843">
            <v>3</v>
          </cell>
          <cell r="E843">
            <v>1</v>
          </cell>
          <cell r="F843">
            <v>732</v>
          </cell>
        </row>
        <row r="844">
          <cell r="A844">
            <v>2000</v>
          </cell>
          <cell r="B844">
            <v>4</v>
          </cell>
          <cell r="C844">
            <v>1</v>
          </cell>
          <cell r="D844">
            <v>4</v>
          </cell>
          <cell r="E844">
            <v>0</v>
          </cell>
          <cell r="F844">
            <v>324</v>
          </cell>
        </row>
        <row r="845">
          <cell r="A845">
            <v>2000</v>
          </cell>
          <cell r="B845">
            <v>4</v>
          </cell>
          <cell r="C845">
            <v>1</v>
          </cell>
          <cell r="D845">
            <v>4</v>
          </cell>
          <cell r="E845">
            <v>1</v>
          </cell>
          <cell r="F845">
            <v>1143</v>
          </cell>
        </row>
        <row r="846">
          <cell r="A846">
            <v>2000</v>
          </cell>
          <cell r="B846">
            <v>4</v>
          </cell>
          <cell r="C846">
            <v>1</v>
          </cell>
          <cell r="D846">
            <v>5</v>
          </cell>
          <cell r="E846">
            <v>0</v>
          </cell>
          <cell r="F846">
            <v>531</v>
          </cell>
        </row>
        <row r="847">
          <cell r="A847">
            <v>2000</v>
          </cell>
          <cell r="B847">
            <v>4</v>
          </cell>
          <cell r="C847">
            <v>1</v>
          </cell>
          <cell r="D847">
            <v>5</v>
          </cell>
          <cell r="E847">
            <v>1</v>
          </cell>
          <cell r="F847">
            <v>2179</v>
          </cell>
        </row>
        <row r="848">
          <cell r="A848">
            <v>2000</v>
          </cell>
          <cell r="B848">
            <v>4</v>
          </cell>
          <cell r="C848">
            <v>1</v>
          </cell>
          <cell r="D848">
            <v>6</v>
          </cell>
          <cell r="E848">
            <v>0</v>
          </cell>
          <cell r="F848">
            <v>736</v>
          </cell>
        </row>
        <row r="849">
          <cell r="A849">
            <v>2000</v>
          </cell>
          <cell r="B849">
            <v>4</v>
          </cell>
          <cell r="C849">
            <v>1</v>
          </cell>
          <cell r="D849">
            <v>6</v>
          </cell>
          <cell r="E849">
            <v>1</v>
          </cell>
          <cell r="F849">
            <v>2787</v>
          </cell>
        </row>
        <row r="850">
          <cell r="A850">
            <v>2000</v>
          </cell>
          <cell r="B850">
            <v>4</v>
          </cell>
          <cell r="C850">
            <v>1</v>
          </cell>
          <cell r="D850">
            <v>7</v>
          </cell>
          <cell r="E850">
            <v>0</v>
          </cell>
          <cell r="F850">
            <v>757</v>
          </cell>
        </row>
        <row r="851">
          <cell r="A851">
            <v>2000</v>
          </cell>
          <cell r="B851">
            <v>4</v>
          </cell>
          <cell r="C851">
            <v>1</v>
          </cell>
          <cell r="D851">
            <v>7</v>
          </cell>
          <cell r="E851">
            <v>1</v>
          </cell>
          <cell r="F851">
            <v>2286</v>
          </cell>
        </row>
        <row r="852">
          <cell r="A852">
            <v>2000</v>
          </cell>
          <cell r="B852">
            <v>4</v>
          </cell>
          <cell r="C852">
            <v>1</v>
          </cell>
          <cell r="D852">
            <v>8</v>
          </cell>
          <cell r="E852">
            <v>0</v>
          </cell>
          <cell r="F852">
            <v>656</v>
          </cell>
        </row>
        <row r="853">
          <cell r="A853">
            <v>2000</v>
          </cell>
          <cell r="B853">
            <v>4</v>
          </cell>
          <cell r="C853">
            <v>1</v>
          </cell>
          <cell r="D853">
            <v>8</v>
          </cell>
          <cell r="E853">
            <v>1</v>
          </cell>
          <cell r="F853">
            <v>1413</v>
          </cell>
        </row>
        <row r="854">
          <cell r="A854">
            <v>2000</v>
          </cell>
          <cell r="B854">
            <v>4</v>
          </cell>
          <cell r="C854">
            <v>1</v>
          </cell>
          <cell r="D854">
            <v>9</v>
          </cell>
          <cell r="E854">
            <v>0</v>
          </cell>
          <cell r="F854">
            <v>499</v>
          </cell>
        </row>
        <row r="855">
          <cell r="A855">
            <v>2000</v>
          </cell>
          <cell r="B855">
            <v>4</v>
          </cell>
          <cell r="C855">
            <v>1</v>
          </cell>
          <cell r="D855">
            <v>9</v>
          </cell>
          <cell r="E855">
            <v>1</v>
          </cell>
          <cell r="F855">
            <v>786</v>
          </cell>
        </row>
        <row r="856">
          <cell r="A856">
            <v>2000</v>
          </cell>
          <cell r="B856">
            <v>4</v>
          </cell>
          <cell r="C856">
            <v>1</v>
          </cell>
          <cell r="D856">
            <v>10</v>
          </cell>
          <cell r="E856">
            <v>0</v>
          </cell>
          <cell r="F856">
            <v>393</v>
          </cell>
        </row>
        <row r="857">
          <cell r="A857">
            <v>2000</v>
          </cell>
          <cell r="B857">
            <v>4</v>
          </cell>
          <cell r="C857">
            <v>1</v>
          </cell>
          <cell r="D857">
            <v>10</v>
          </cell>
          <cell r="E857">
            <v>1</v>
          </cell>
          <cell r="F857">
            <v>395</v>
          </cell>
        </row>
        <row r="858">
          <cell r="A858">
            <v>2000</v>
          </cell>
          <cell r="B858">
            <v>4</v>
          </cell>
          <cell r="C858">
            <v>1</v>
          </cell>
          <cell r="D858">
            <v>11</v>
          </cell>
          <cell r="E858">
            <v>0</v>
          </cell>
          <cell r="F858">
            <v>380</v>
          </cell>
        </row>
        <row r="859">
          <cell r="A859">
            <v>2000</v>
          </cell>
          <cell r="B859">
            <v>4</v>
          </cell>
          <cell r="C859">
            <v>1</v>
          </cell>
          <cell r="D859">
            <v>11</v>
          </cell>
          <cell r="E859">
            <v>1</v>
          </cell>
          <cell r="F859">
            <v>217</v>
          </cell>
        </row>
        <row r="860">
          <cell r="A860">
            <v>2000</v>
          </cell>
          <cell r="B860">
            <v>4</v>
          </cell>
          <cell r="C860">
            <v>1</v>
          </cell>
          <cell r="D860">
            <v>12</v>
          </cell>
          <cell r="E860">
            <v>0</v>
          </cell>
          <cell r="F860">
            <v>564</v>
          </cell>
        </row>
        <row r="861">
          <cell r="A861">
            <v>2000</v>
          </cell>
          <cell r="B861">
            <v>4</v>
          </cell>
          <cell r="C861">
            <v>1</v>
          </cell>
          <cell r="D861">
            <v>12</v>
          </cell>
          <cell r="E861">
            <v>1</v>
          </cell>
          <cell r="F861">
            <v>144</v>
          </cell>
        </row>
        <row r="862">
          <cell r="A862">
            <v>2000</v>
          </cell>
          <cell r="B862">
            <v>4</v>
          </cell>
          <cell r="C862">
            <v>1</v>
          </cell>
          <cell r="D862">
            <v>13</v>
          </cell>
          <cell r="E862">
            <v>0</v>
          </cell>
          <cell r="F862">
            <v>758</v>
          </cell>
        </row>
        <row r="863">
          <cell r="A863">
            <v>2000</v>
          </cell>
          <cell r="B863">
            <v>4</v>
          </cell>
          <cell r="C863">
            <v>1</v>
          </cell>
          <cell r="D863">
            <v>13</v>
          </cell>
          <cell r="E863">
            <v>1</v>
          </cell>
          <cell r="F863">
            <v>125</v>
          </cell>
        </row>
        <row r="864">
          <cell r="A864">
            <v>2000</v>
          </cell>
          <cell r="B864">
            <v>4</v>
          </cell>
          <cell r="C864">
            <v>1</v>
          </cell>
          <cell r="D864">
            <v>14</v>
          </cell>
          <cell r="E864">
            <v>0</v>
          </cell>
          <cell r="F864">
            <v>632</v>
          </cell>
        </row>
        <row r="865">
          <cell r="A865">
            <v>2000</v>
          </cell>
          <cell r="B865">
            <v>4</v>
          </cell>
          <cell r="C865">
            <v>1</v>
          </cell>
          <cell r="D865">
            <v>14</v>
          </cell>
          <cell r="E865">
            <v>1</v>
          </cell>
          <cell r="F865">
            <v>86</v>
          </cell>
        </row>
        <row r="866">
          <cell r="A866">
            <v>2000</v>
          </cell>
          <cell r="B866">
            <v>4</v>
          </cell>
          <cell r="C866">
            <v>1</v>
          </cell>
          <cell r="D866">
            <v>15</v>
          </cell>
          <cell r="E866">
            <v>0</v>
          </cell>
          <cell r="F866">
            <v>241</v>
          </cell>
        </row>
        <row r="867">
          <cell r="A867">
            <v>2000</v>
          </cell>
          <cell r="B867">
            <v>4</v>
          </cell>
          <cell r="C867">
            <v>1</v>
          </cell>
          <cell r="D867">
            <v>15</v>
          </cell>
          <cell r="E867">
            <v>1</v>
          </cell>
          <cell r="F867">
            <v>52</v>
          </cell>
        </row>
        <row r="868">
          <cell r="A868">
            <v>2000</v>
          </cell>
          <cell r="B868">
            <v>4</v>
          </cell>
          <cell r="C868">
            <v>1</v>
          </cell>
          <cell r="D868">
            <v>16</v>
          </cell>
          <cell r="E868">
            <v>0</v>
          </cell>
          <cell r="F868">
            <v>102</v>
          </cell>
        </row>
        <row r="869">
          <cell r="A869">
            <v>2000</v>
          </cell>
          <cell r="B869">
            <v>4</v>
          </cell>
          <cell r="C869">
            <v>1</v>
          </cell>
          <cell r="D869">
            <v>16</v>
          </cell>
          <cell r="E869">
            <v>1</v>
          </cell>
          <cell r="F869">
            <v>30</v>
          </cell>
        </row>
        <row r="870">
          <cell r="A870">
            <v>2000</v>
          </cell>
          <cell r="B870">
            <v>4</v>
          </cell>
          <cell r="C870">
            <v>1</v>
          </cell>
          <cell r="D870">
            <v>17</v>
          </cell>
          <cell r="E870">
            <v>0</v>
          </cell>
          <cell r="F870">
            <v>26</v>
          </cell>
        </row>
        <row r="871">
          <cell r="A871">
            <v>2000</v>
          </cell>
          <cell r="B871">
            <v>4</v>
          </cell>
          <cell r="C871">
            <v>1</v>
          </cell>
          <cell r="D871">
            <v>17</v>
          </cell>
          <cell r="E871">
            <v>1</v>
          </cell>
          <cell r="F871">
            <v>6</v>
          </cell>
        </row>
        <row r="872">
          <cell r="A872">
            <v>2000</v>
          </cell>
          <cell r="B872">
            <v>4</v>
          </cell>
          <cell r="C872">
            <v>1</v>
          </cell>
          <cell r="D872">
            <v>18</v>
          </cell>
          <cell r="E872">
            <v>0</v>
          </cell>
          <cell r="F872">
            <v>11</v>
          </cell>
        </row>
        <row r="873">
          <cell r="A873">
            <v>2000</v>
          </cell>
          <cell r="B873">
            <v>4</v>
          </cell>
          <cell r="C873">
            <v>1</v>
          </cell>
          <cell r="D873">
            <v>18</v>
          </cell>
          <cell r="E873">
            <v>1</v>
          </cell>
          <cell r="F873">
            <v>5</v>
          </cell>
        </row>
        <row r="874">
          <cell r="A874">
            <v>2000</v>
          </cell>
          <cell r="B874">
            <v>4</v>
          </cell>
          <cell r="C874">
            <v>1</v>
          </cell>
          <cell r="D874">
            <v>19</v>
          </cell>
          <cell r="E874">
            <v>0</v>
          </cell>
          <cell r="F874">
            <v>15</v>
          </cell>
        </row>
        <row r="875">
          <cell r="A875">
            <v>2000</v>
          </cell>
          <cell r="B875">
            <v>4</v>
          </cell>
          <cell r="C875">
            <v>1</v>
          </cell>
          <cell r="D875">
            <v>19</v>
          </cell>
          <cell r="E875">
            <v>1</v>
          </cell>
          <cell r="F875">
            <v>5</v>
          </cell>
        </row>
        <row r="876">
          <cell r="A876">
            <v>2000</v>
          </cell>
          <cell r="B876">
            <v>4</v>
          </cell>
          <cell r="C876">
            <v>2</v>
          </cell>
          <cell r="D876">
            <v>1</v>
          </cell>
          <cell r="E876">
            <v>0</v>
          </cell>
          <cell r="F876">
            <v>552</v>
          </cell>
        </row>
        <row r="877">
          <cell r="A877">
            <v>2000</v>
          </cell>
          <cell r="B877">
            <v>4</v>
          </cell>
          <cell r="C877">
            <v>2</v>
          </cell>
          <cell r="D877">
            <v>1</v>
          </cell>
          <cell r="E877">
            <v>1</v>
          </cell>
          <cell r="F877">
            <v>710</v>
          </cell>
        </row>
        <row r="878">
          <cell r="A878">
            <v>2000</v>
          </cell>
          <cell r="B878">
            <v>4</v>
          </cell>
          <cell r="C878">
            <v>2</v>
          </cell>
          <cell r="D878">
            <v>2</v>
          </cell>
          <cell r="E878">
            <v>0</v>
          </cell>
          <cell r="F878">
            <v>463</v>
          </cell>
        </row>
        <row r="879">
          <cell r="A879">
            <v>2000</v>
          </cell>
          <cell r="B879">
            <v>4</v>
          </cell>
          <cell r="C879">
            <v>2</v>
          </cell>
          <cell r="D879">
            <v>2</v>
          </cell>
          <cell r="E879">
            <v>1</v>
          </cell>
          <cell r="F879">
            <v>732</v>
          </cell>
        </row>
        <row r="880">
          <cell r="A880">
            <v>2000</v>
          </cell>
          <cell r="B880">
            <v>4</v>
          </cell>
          <cell r="C880">
            <v>2</v>
          </cell>
          <cell r="D880">
            <v>3</v>
          </cell>
          <cell r="E880">
            <v>0</v>
          </cell>
          <cell r="F880">
            <v>361</v>
          </cell>
        </row>
        <row r="881">
          <cell r="A881">
            <v>2000</v>
          </cell>
          <cell r="B881">
            <v>4</v>
          </cell>
          <cell r="C881">
            <v>2</v>
          </cell>
          <cell r="D881">
            <v>3</v>
          </cell>
          <cell r="E881">
            <v>1</v>
          </cell>
          <cell r="F881">
            <v>590</v>
          </cell>
        </row>
        <row r="882">
          <cell r="A882">
            <v>2000</v>
          </cell>
          <cell r="B882">
            <v>4</v>
          </cell>
          <cell r="C882">
            <v>2</v>
          </cell>
          <cell r="D882">
            <v>4</v>
          </cell>
          <cell r="E882">
            <v>0</v>
          </cell>
          <cell r="F882">
            <v>393</v>
          </cell>
        </row>
        <row r="883">
          <cell r="A883">
            <v>2000</v>
          </cell>
          <cell r="B883">
            <v>4</v>
          </cell>
          <cell r="C883">
            <v>2</v>
          </cell>
          <cell r="D883">
            <v>4</v>
          </cell>
          <cell r="E883">
            <v>1</v>
          </cell>
          <cell r="F883">
            <v>800</v>
          </cell>
        </row>
        <row r="884">
          <cell r="A884">
            <v>2000</v>
          </cell>
          <cell r="B884">
            <v>4</v>
          </cell>
          <cell r="C884">
            <v>2</v>
          </cell>
          <cell r="D884">
            <v>5</v>
          </cell>
          <cell r="E884">
            <v>0</v>
          </cell>
          <cell r="F884">
            <v>476</v>
          </cell>
        </row>
        <row r="885">
          <cell r="A885">
            <v>2000</v>
          </cell>
          <cell r="B885">
            <v>4</v>
          </cell>
          <cell r="C885">
            <v>2</v>
          </cell>
          <cell r="D885">
            <v>5</v>
          </cell>
          <cell r="E885">
            <v>1</v>
          </cell>
          <cell r="F885">
            <v>2114</v>
          </cell>
        </row>
        <row r="886">
          <cell r="A886">
            <v>2000</v>
          </cell>
          <cell r="B886">
            <v>4</v>
          </cell>
          <cell r="C886">
            <v>2</v>
          </cell>
          <cell r="D886">
            <v>6</v>
          </cell>
          <cell r="E886">
            <v>0</v>
          </cell>
          <cell r="F886">
            <v>603</v>
          </cell>
        </row>
        <row r="887">
          <cell r="A887">
            <v>2000</v>
          </cell>
          <cell r="B887">
            <v>4</v>
          </cell>
          <cell r="C887">
            <v>2</v>
          </cell>
          <cell r="D887">
            <v>6</v>
          </cell>
          <cell r="E887">
            <v>1</v>
          </cell>
          <cell r="F887">
            <v>2499</v>
          </cell>
        </row>
        <row r="888">
          <cell r="A888">
            <v>2000</v>
          </cell>
          <cell r="B888">
            <v>4</v>
          </cell>
          <cell r="C888">
            <v>2</v>
          </cell>
          <cell r="D888">
            <v>7</v>
          </cell>
          <cell r="E888">
            <v>0</v>
          </cell>
          <cell r="F888">
            <v>557</v>
          </cell>
        </row>
        <row r="889">
          <cell r="A889">
            <v>2000</v>
          </cell>
          <cell r="B889">
            <v>4</v>
          </cell>
          <cell r="C889">
            <v>2</v>
          </cell>
          <cell r="D889">
            <v>7</v>
          </cell>
          <cell r="E889">
            <v>1</v>
          </cell>
          <cell r="F889">
            <v>1582</v>
          </cell>
        </row>
        <row r="890">
          <cell r="A890">
            <v>2000</v>
          </cell>
          <cell r="B890">
            <v>4</v>
          </cell>
          <cell r="C890">
            <v>2</v>
          </cell>
          <cell r="D890">
            <v>8</v>
          </cell>
          <cell r="E890">
            <v>0</v>
          </cell>
          <cell r="F890">
            <v>417</v>
          </cell>
        </row>
        <row r="891">
          <cell r="A891">
            <v>2000</v>
          </cell>
          <cell r="B891">
            <v>4</v>
          </cell>
          <cell r="C891">
            <v>2</v>
          </cell>
          <cell r="D891">
            <v>8</v>
          </cell>
          <cell r="E891">
            <v>1</v>
          </cell>
          <cell r="F891">
            <v>1024</v>
          </cell>
        </row>
        <row r="892">
          <cell r="A892">
            <v>2000</v>
          </cell>
          <cell r="B892">
            <v>4</v>
          </cell>
          <cell r="C892">
            <v>2</v>
          </cell>
          <cell r="D892">
            <v>9</v>
          </cell>
          <cell r="E892">
            <v>0</v>
          </cell>
          <cell r="F892">
            <v>292</v>
          </cell>
        </row>
        <row r="893">
          <cell r="A893">
            <v>2000</v>
          </cell>
          <cell r="B893">
            <v>4</v>
          </cell>
          <cell r="C893">
            <v>2</v>
          </cell>
          <cell r="D893">
            <v>9</v>
          </cell>
          <cell r="E893">
            <v>1</v>
          </cell>
          <cell r="F893">
            <v>735</v>
          </cell>
        </row>
        <row r="894">
          <cell r="A894">
            <v>2000</v>
          </cell>
          <cell r="B894">
            <v>4</v>
          </cell>
          <cell r="C894">
            <v>2</v>
          </cell>
          <cell r="D894">
            <v>10</v>
          </cell>
          <cell r="E894">
            <v>0</v>
          </cell>
          <cell r="F894">
            <v>292</v>
          </cell>
        </row>
        <row r="895">
          <cell r="A895">
            <v>2000</v>
          </cell>
          <cell r="B895">
            <v>4</v>
          </cell>
          <cell r="C895">
            <v>2</v>
          </cell>
          <cell r="D895">
            <v>10</v>
          </cell>
          <cell r="E895">
            <v>1</v>
          </cell>
          <cell r="F895">
            <v>453</v>
          </cell>
        </row>
        <row r="896">
          <cell r="A896">
            <v>2000</v>
          </cell>
          <cell r="B896">
            <v>4</v>
          </cell>
          <cell r="C896">
            <v>2</v>
          </cell>
          <cell r="D896">
            <v>11</v>
          </cell>
          <cell r="E896">
            <v>0</v>
          </cell>
          <cell r="F896">
            <v>398</v>
          </cell>
        </row>
        <row r="897">
          <cell r="A897">
            <v>2000</v>
          </cell>
          <cell r="B897">
            <v>4</v>
          </cell>
          <cell r="C897">
            <v>2</v>
          </cell>
          <cell r="D897">
            <v>11</v>
          </cell>
          <cell r="E897">
            <v>1</v>
          </cell>
          <cell r="F897">
            <v>311</v>
          </cell>
        </row>
        <row r="898">
          <cell r="A898">
            <v>2000</v>
          </cell>
          <cell r="B898">
            <v>4</v>
          </cell>
          <cell r="C898">
            <v>2</v>
          </cell>
          <cell r="D898">
            <v>12</v>
          </cell>
          <cell r="E898">
            <v>0</v>
          </cell>
          <cell r="F898">
            <v>397</v>
          </cell>
        </row>
        <row r="899">
          <cell r="A899">
            <v>2000</v>
          </cell>
          <cell r="B899">
            <v>4</v>
          </cell>
          <cell r="C899">
            <v>2</v>
          </cell>
          <cell r="D899">
            <v>12</v>
          </cell>
          <cell r="E899">
            <v>1</v>
          </cell>
          <cell r="F899">
            <v>185</v>
          </cell>
        </row>
        <row r="900">
          <cell r="A900">
            <v>2000</v>
          </cell>
          <cell r="B900">
            <v>4</v>
          </cell>
          <cell r="C900">
            <v>2</v>
          </cell>
          <cell r="D900">
            <v>13</v>
          </cell>
          <cell r="E900">
            <v>0</v>
          </cell>
          <cell r="F900">
            <v>502</v>
          </cell>
        </row>
        <row r="901">
          <cell r="A901">
            <v>2000</v>
          </cell>
          <cell r="B901">
            <v>4</v>
          </cell>
          <cell r="C901">
            <v>2</v>
          </cell>
          <cell r="D901">
            <v>13</v>
          </cell>
          <cell r="E901">
            <v>1</v>
          </cell>
          <cell r="F901">
            <v>166</v>
          </cell>
        </row>
        <row r="902">
          <cell r="A902">
            <v>2000</v>
          </cell>
          <cell r="B902">
            <v>4</v>
          </cell>
          <cell r="C902">
            <v>2</v>
          </cell>
          <cell r="D902">
            <v>14</v>
          </cell>
          <cell r="E902">
            <v>0</v>
          </cell>
          <cell r="F902">
            <v>311</v>
          </cell>
        </row>
        <row r="903">
          <cell r="A903">
            <v>2000</v>
          </cell>
          <cell r="B903">
            <v>4</v>
          </cell>
          <cell r="C903">
            <v>2</v>
          </cell>
          <cell r="D903">
            <v>14</v>
          </cell>
          <cell r="E903">
            <v>1</v>
          </cell>
          <cell r="F903">
            <v>81</v>
          </cell>
        </row>
        <row r="904">
          <cell r="A904">
            <v>2000</v>
          </cell>
          <cell r="B904">
            <v>4</v>
          </cell>
          <cell r="C904">
            <v>2</v>
          </cell>
          <cell r="D904">
            <v>15</v>
          </cell>
          <cell r="E904">
            <v>0</v>
          </cell>
          <cell r="F904">
            <v>160</v>
          </cell>
        </row>
        <row r="905">
          <cell r="A905">
            <v>2000</v>
          </cell>
          <cell r="B905">
            <v>4</v>
          </cell>
          <cell r="C905">
            <v>2</v>
          </cell>
          <cell r="D905">
            <v>15</v>
          </cell>
          <cell r="E905">
            <v>1</v>
          </cell>
          <cell r="F905">
            <v>52</v>
          </cell>
        </row>
        <row r="906">
          <cell r="A906">
            <v>2000</v>
          </cell>
          <cell r="B906">
            <v>4</v>
          </cell>
          <cell r="C906">
            <v>2</v>
          </cell>
          <cell r="D906">
            <v>16</v>
          </cell>
          <cell r="E906">
            <v>0</v>
          </cell>
          <cell r="F906">
            <v>84</v>
          </cell>
        </row>
        <row r="907">
          <cell r="A907">
            <v>2000</v>
          </cell>
          <cell r="B907">
            <v>4</v>
          </cell>
          <cell r="C907">
            <v>2</v>
          </cell>
          <cell r="D907">
            <v>16</v>
          </cell>
          <cell r="E907">
            <v>1</v>
          </cell>
          <cell r="F907">
            <v>35</v>
          </cell>
        </row>
        <row r="908">
          <cell r="A908">
            <v>2000</v>
          </cell>
          <cell r="B908">
            <v>4</v>
          </cell>
          <cell r="C908">
            <v>2</v>
          </cell>
          <cell r="D908">
            <v>17</v>
          </cell>
          <cell r="E908">
            <v>0</v>
          </cell>
          <cell r="F908">
            <v>32</v>
          </cell>
        </row>
        <row r="909">
          <cell r="A909">
            <v>2000</v>
          </cell>
          <cell r="B909">
            <v>4</v>
          </cell>
          <cell r="C909">
            <v>2</v>
          </cell>
          <cell r="D909">
            <v>17</v>
          </cell>
          <cell r="E909">
            <v>1</v>
          </cell>
          <cell r="F909">
            <v>15</v>
          </cell>
        </row>
        <row r="910">
          <cell r="A910">
            <v>2000</v>
          </cell>
          <cell r="B910">
            <v>4</v>
          </cell>
          <cell r="C910">
            <v>2</v>
          </cell>
          <cell r="D910">
            <v>18</v>
          </cell>
          <cell r="E910">
            <v>0</v>
          </cell>
          <cell r="F910">
            <v>24</v>
          </cell>
        </row>
        <row r="911">
          <cell r="A911">
            <v>2000</v>
          </cell>
          <cell r="B911">
            <v>4</v>
          </cell>
          <cell r="C911">
            <v>2</v>
          </cell>
          <cell r="D911">
            <v>18</v>
          </cell>
          <cell r="E911">
            <v>1</v>
          </cell>
          <cell r="F911">
            <v>12</v>
          </cell>
        </row>
        <row r="912">
          <cell r="A912">
            <v>2000</v>
          </cell>
          <cell r="B912">
            <v>4</v>
          </cell>
          <cell r="C912">
            <v>2</v>
          </cell>
          <cell r="D912">
            <v>19</v>
          </cell>
          <cell r="E912">
            <v>0</v>
          </cell>
          <cell r="F912">
            <v>11</v>
          </cell>
        </row>
        <row r="913">
          <cell r="A913">
            <v>2000</v>
          </cell>
          <cell r="B913">
            <v>4</v>
          </cell>
          <cell r="C913">
            <v>2</v>
          </cell>
          <cell r="D913">
            <v>19</v>
          </cell>
          <cell r="E913">
            <v>1</v>
          </cell>
          <cell r="F913">
            <v>8</v>
          </cell>
        </row>
        <row r="914">
          <cell r="A914">
            <v>2001</v>
          </cell>
          <cell r="B914">
            <v>1</v>
          </cell>
          <cell r="C914">
            <v>1</v>
          </cell>
          <cell r="D914">
            <v>1</v>
          </cell>
          <cell r="E914">
            <v>0</v>
          </cell>
          <cell r="F914">
            <v>940</v>
          </cell>
        </row>
        <row r="915">
          <cell r="A915">
            <v>2001</v>
          </cell>
          <cell r="B915">
            <v>1</v>
          </cell>
          <cell r="C915">
            <v>1</v>
          </cell>
          <cell r="D915">
            <v>1</v>
          </cell>
          <cell r="E915">
            <v>1</v>
          </cell>
          <cell r="F915">
            <v>4088</v>
          </cell>
        </row>
        <row r="916">
          <cell r="A916">
            <v>2001</v>
          </cell>
          <cell r="B916">
            <v>1</v>
          </cell>
          <cell r="C916">
            <v>1</v>
          </cell>
          <cell r="D916">
            <v>2</v>
          </cell>
          <cell r="E916">
            <v>0</v>
          </cell>
          <cell r="F916">
            <v>651</v>
          </cell>
        </row>
        <row r="917">
          <cell r="A917">
            <v>2001</v>
          </cell>
          <cell r="B917">
            <v>1</v>
          </cell>
          <cell r="C917">
            <v>1</v>
          </cell>
          <cell r="D917">
            <v>2</v>
          </cell>
          <cell r="E917">
            <v>1</v>
          </cell>
          <cell r="F917">
            <v>4420</v>
          </cell>
        </row>
        <row r="918">
          <cell r="A918">
            <v>2001</v>
          </cell>
          <cell r="B918">
            <v>1</v>
          </cell>
          <cell r="C918">
            <v>1</v>
          </cell>
          <cell r="D918">
            <v>3</v>
          </cell>
          <cell r="E918">
            <v>0</v>
          </cell>
          <cell r="F918">
            <v>457</v>
          </cell>
        </row>
        <row r="919">
          <cell r="A919">
            <v>2001</v>
          </cell>
          <cell r="B919">
            <v>1</v>
          </cell>
          <cell r="C919">
            <v>1</v>
          </cell>
          <cell r="D919">
            <v>3</v>
          </cell>
          <cell r="E919">
            <v>1</v>
          </cell>
          <cell r="F919">
            <v>4620</v>
          </cell>
        </row>
        <row r="920">
          <cell r="A920">
            <v>2001</v>
          </cell>
          <cell r="B920">
            <v>1</v>
          </cell>
          <cell r="C920">
            <v>1</v>
          </cell>
          <cell r="D920">
            <v>4</v>
          </cell>
          <cell r="E920">
            <v>0</v>
          </cell>
          <cell r="F920">
            <v>468</v>
          </cell>
        </row>
        <row r="921">
          <cell r="A921">
            <v>2001</v>
          </cell>
          <cell r="B921">
            <v>1</v>
          </cell>
          <cell r="C921">
            <v>1</v>
          </cell>
          <cell r="D921">
            <v>4</v>
          </cell>
          <cell r="E921">
            <v>1</v>
          </cell>
          <cell r="F921">
            <v>6605</v>
          </cell>
        </row>
        <row r="922">
          <cell r="A922">
            <v>2001</v>
          </cell>
          <cell r="B922">
            <v>1</v>
          </cell>
          <cell r="C922">
            <v>1</v>
          </cell>
          <cell r="D922">
            <v>5</v>
          </cell>
          <cell r="E922">
            <v>0</v>
          </cell>
          <cell r="F922">
            <v>766</v>
          </cell>
        </row>
        <row r="923">
          <cell r="A923">
            <v>2001</v>
          </cell>
          <cell r="B923">
            <v>1</v>
          </cell>
          <cell r="C923">
            <v>1</v>
          </cell>
          <cell r="D923">
            <v>5</v>
          </cell>
          <cell r="E923">
            <v>1</v>
          </cell>
          <cell r="F923">
            <v>10908</v>
          </cell>
        </row>
        <row r="924">
          <cell r="A924">
            <v>2001</v>
          </cell>
          <cell r="B924">
            <v>1</v>
          </cell>
          <cell r="C924">
            <v>1</v>
          </cell>
          <cell r="D924">
            <v>6</v>
          </cell>
          <cell r="E924">
            <v>0</v>
          </cell>
          <cell r="F924">
            <v>1348</v>
          </cell>
        </row>
        <row r="925">
          <cell r="A925">
            <v>2001</v>
          </cell>
          <cell r="B925">
            <v>1</v>
          </cell>
          <cell r="C925">
            <v>1</v>
          </cell>
          <cell r="D925">
            <v>6</v>
          </cell>
          <cell r="E925">
            <v>1</v>
          </cell>
          <cell r="F925">
            <v>15228</v>
          </cell>
        </row>
        <row r="926">
          <cell r="A926">
            <v>2001</v>
          </cell>
          <cell r="B926">
            <v>1</v>
          </cell>
          <cell r="C926">
            <v>1</v>
          </cell>
          <cell r="D926">
            <v>7</v>
          </cell>
          <cell r="E926">
            <v>0</v>
          </cell>
          <cell r="F926">
            <v>1398</v>
          </cell>
        </row>
        <row r="927">
          <cell r="A927">
            <v>2001</v>
          </cell>
          <cell r="B927">
            <v>1</v>
          </cell>
          <cell r="C927">
            <v>1</v>
          </cell>
          <cell r="D927">
            <v>7</v>
          </cell>
          <cell r="E927">
            <v>1</v>
          </cell>
          <cell r="F927">
            <v>12212</v>
          </cell>
        </row>
        <row r="928">
          <cell r="A928">
            <v>2001</v>
          </cell>
          <cell r="B928">
            <v>1</v>
          </cell>
          <cell r="C928">
            <v>1</v>
          </cell>
          <cell r="D928">
            <v>8</v>
          </cell>
          <cell r="E928">
            <v>0</v>
          </cell>
          <cell r="F928">
            <v>1175</v>
          </cell>
        </row>
        <row r="929">
          <cell r="A929">
            <v>2001</v>
          </cell>
          <cell r="B929">
            <v>1</v>
          </cell>
          <cell r="C929">
            <v>1</v>
          </cell>
          <cell r="D929">
            <v>8</v>
          </cell>
          <cell r="E929">
            <v>1</v>
          </cell>
          <cell r="F929">
            <v>7506</v>
          </cell>
        </row>
        <row r="930">
          <cell r="A930">
            <v>2001</v>
          </cell>
          <cell r="B930">
            <v>1</v>
          </cell>
          <cell r="C930">
            <v>1</v>
          </cell>
          <cell r="D930">
            <v>9</v>
          </cell>
          <cell r="E930">
            <v>0</v>
          </cell>
          <cell r="F930">
            <v>917</v>
          </cell>
        </row>
        <row r="931">
          <cell r="A931">
            <v>2001</v>
          </cell>
          <cell r="B931">
            <v>1</v>
          </cell>
          <cell r="C931">
            <v>1</v>
          </cell>
          <cell r="D931">
            <v>9</v>
          </cell>
          <cell r="E931">
            <v>1</v>
          </cell>
          <cell r="F931">
            <v>4616</v>
          </cell>
        </row>
        <row r="932">
          <cell r="A932">
            <v>2001</v>
          </cell>
          <cell r="B932">
            <v>1</v>
          </cell>
          <cell r="C932">
            <v>1</v>
          </cell>
          <cell r="D932">
            <v>10</v>
          </cell>
          <cell r="E932">
            <v>0</v>
          </cell>
          <cell r="F932">
            <v>708</v>
          </cell>
        </row>
        <row r="933">
          <cell r="A933">
            <v>2001</v>
          </cell>
          <cell r="B933">
            <v>1</v>
          </cell>
          <cell r="C933">
            <v>1</v>
          </cell>
          <cell r="D933">
            <v>10</v>
          </cell>
          <cell r="E933">
            <v>1</v>
          </cell>
          <cell r="F933">
            <v>2553</v>
          </cell>
        </row>
        <row r="934">
          <cell r="A934">
            <v>2001</v>
          </cell>
          <cell r="B934">
            <v>1</v>
          </cell>
          <cell r="C934">
            <v>1</v>
          </cell>
          <cell r="D934">
            <v>11</v>
          </cell>
          <cell r="E934">
            <v>0</v>
          </cell>
          <cell r="F934">
            <v>690</v>
          </cell>
        </row>
        <row r="935">
          <cell r="A935">
            <v>2001</v>
          </cell>
          <cell r="B935">
            <v>1</v>
          </cell>
          <cell r="C935">
            <v>1</v>
          </cell>
          <cell r="D935">
            <v>11</v>
          </cell>
          <cell r="E935">
            <v>1</v>
          </cell>
          <cell r="F935">
            <v>1409</v>
          </cell>
        </row>
        <row r="936">
          <cell r="A936">
            <v>2001</v>
          </cell>
          <cell r="B936">
            <v>1</v>
          </cell>
          <cell r="C936">
            <v>1</v>
          </cell>
          <cell r="D936">
            <v>12</v>
          </cell>
          <cell r="E936">
            <v>0</v>
          </cell>
          <cell r="F936">
            <v>748</v>
          </cell>
        </row>
        <row r="937">
          <cell r="A937">
            <v>2001</v>
          </cell>
          <cell r="B937">
            <v>1</v>
          </cell>
          <cell r="C937">
            <v>1</v>
          </cell>
          <cell r="D937">
            <v>12</v>
          </cell>
          <cell r="E937">
            <v>1</v>
          </cell>
          <cell r="F937">
            <v>916</v>
          </cell>
        </row>
        <row r="938">
          <cell r="A938">
            <v>2001</v>
          </cell>
          <cell r="B938">
            <v>1</v>
          </cell>
          <cell r="C938">
            <v>1</v>
          </cell>
          <cell r="D938">
            <v>13</v>
          </cell>
          <cell r="E938">
            <v>0</v>
          </cell>
          <cell r="F938">
            <v>588</v>
          </cell>
        </row>
        <row r="939">
          <cell r="A939">
            <v>2001</v>
          </cell>
          <cell r="B939">
            <v>1</v>
          </cell>
          <cell r="C939">
            <v>1</v>
          </cell>
          <cell r="D939">
            <v>13</v>
          </cell>
          <cell r="E939">
            <v>1</v>
          </cell>
          <cell r="F939">
            <v>795</v>
          </cell>
        </row>
        <row r="940">
          <cell r="A940">
            <v>2001</v>
          </cell>
          <cell r="B940">
            <v>1</v>
          </cell>
          <cell r="C940">
            <v>1</v>
          </cell>
          <cell r="D940">
            <v>14</v>
          </cell>
          <cell r="E940">
            <v>0</v>
          </cell>
          <cell r="F940">
            <v>449</v>
          </cell>
        </row>
        <row r="941">
          <cell r="A941">
            <v>2001</v>
          </cell>
          <cell r="B941">
            <v>1</v>
          </cell>
          <cell r="C941">
            <v>1</v>
          </cell>
          <cell r="D941">
            <v>14</v>
          </cell>
          <cell r="E941">
            <v>1</v>
          </cell>
          <cell r="F941">
            <v>598</v>
          </cell>
        </row>
        <row r="942">
          <cell r="A942">
            <v>2001</v>
          </cell>
          <cell r="B942">
            <v>1</v>
          </cell>
          <cell r="C942">
            <v>1</v>
          </cell>
          <cell r="D942">
            <v>15</v>
          </cell>
          <cell r="E942">
            <v>0</v>
          </cell>
          <cell r="F942">
            <v>232</v>
          </cell>
        </row>
        <row r="943">
          <cell r="A943">
            <v>2001</v>
          </cell>
          <cell r="B943">
            <v>1</v>
          </cell>
          <cell r="C943">
            <v>1</v>
          </cell>
          <cell r="D943">
            <v>15</v>
          </cell>
          <cell r="E943">
            <v>1</v>
          </cell>
          <cell r="F943">
            <v>333</v>
          </cell>
        </row>
        <row r="944">
          <cell r="A944">
            <v>2001</v>
          </cell>
          <cell r="B944">
            <v>1</v>
          </cell>
          <cell r="C944">
            <v>1</v>
          </cell>
          <cell r="D944">
            <v>16</v>
          </cell>
          <cell r="E944">
            <v>0</v>
          </cell>
          <cell r="F944">
            <v>161</v>
          </cell>
        </row>
        <row r="945">
          <cell r="A945">
            <v>2001</v>
          </cell>
          <cell r="B945">
            <v>1</v>
          </cell>
          <cell r="C945">
            <v>1</v>
          </cell>
          <cell r="D945">
            <v>16</v>
          </cell>
          <cell r="E945">
            <v>1</v>
          </cell>
          <cell r="F945">
            <v>134</v>
          </cell>
        </row>
        <row r="946">
          <cell r="A946">
            <v>2001</v>
          </cell>
          <cell r="B946">
            <v>1</v>
          </cell>
          <cell r="C946">
            <v>1</v>
          </cell>
          <cell r="D946">
            <v>17</v>
          </cell>
          <cell r="E946">
            <v>0</v>
          </cell>
          <cell r="F946">
            <v>62</v>
          </cell>
        </row>
        <row r="947">
          <cell r="A947">
            <v>2001</v>
          </cell>
          <cell r="B947">
            <v>1</v>
          </cell>
          <cell r="C947">
            <v>1</v>
          </cell>
          <cell r="D947">
            <v>17</v>
          </cell>
          <cell r="E947">
            <v>1</v>
          </cell>
          <cell r="F947">
            <v>63</v>
          </cell>
        </row>
        <row r="948">
          <cell r="A948">
            <v>2001</v>
          </cell>
          <cell r="B948">
            <v>1</v>
          </cell>
          <cell r="C948">
            <v>1</v>
          </cell>
          <cell r="D948">
            <v>18</v>
          </cell>
          <cell r="E948">
            <v>0</v>
          </cell>
          <cell r="F948">
            <v>21</v>
          </cell>
        </row>
        <row r="949">
          <cell r="A949">
            <v>2001</v>
          </cell>
          <cell r="B949">
            <v>1</v>
          </cell>
          <cell r="C949">
            <v>1</v>
          </cell>
          <cell r="D949">
            <v>18</v>
          </cell>
          <cell r="E949">
            <v>1</v>
          </cell>
          <cell r="F949">
            <v>34</v>
          </cell>
        </row>
        <row r="950">
          <cell r="A950">
            <v>2001</v>
          </cell>
          <cell r="B950">
            <v>1</v>
          </cell>
          <cell r="C950">
            <v>1</v>
          </cell>
          <cell r="D950">
            <v>19</v>
          </cell>
          <cell r="E950">
            <v>0</v>
          </cell>
          <cell r="F950">
            <v>23</v>
          </cell>
        </row>
        <row r="951">
          <cell r="A951">
            <v>2001</v>
          </cell>
          <cell r="B951">
            <v>1</v>
          </cell>
          <cell r="C951">
            <v>1</v>
          </cell>
          <cell r="D951">
            <v>19</v>
          </cell>
          <cell r="E951">
            <v>1</v>
          </cell>
          <cell r="F951">
            <v>40</v>
          </cell>
        </row>
        <row r="952">
          <cell r="A952">
            <v>2001</v>
          </cell>
          <cell r="B952">
            <v>1</v>
          </cell>
          <cell r="C952">
            <v>2</v>
          </cell>
          <cell r="D952">
            <v>1</v>
          </cell>
          <cell r="E952">
            <v>0</v>
          </cell>
          <cell r="F952">
            <v>909</v>
          </cell>
        </row>
        <row r="953">
          <cell r="A953">
            <v>2001</v>
          </cell>
          <cell r="B953">
            <v>1</v>
          </cell>
          <cell r="C953">
            <v>2</v>
          </cell>
          <cell r="D953">
            <v>1</v>
          </cell>
          <cell r="E953">
            <v>1</v>
          </cell>
          <cell r="F953">
            <v>3657</v>
          </cell>
        </row>
        <row r="954">
          <cell r="A954">
            <v>2001</v>
          </cell>
          <cell r="B954">
            <v>1</v>
          </cell>
          <cell r="C954">
            <v>2</v>
          </cell>
          <cell r="D954">
            <v>2</v>
          </cell>
          <cell r="E954">
            <v>0</v>
          </cell>
          <cell r="F954">
            <v>614</v>
          </cell>
        </row>
        <row r="955">
          <cell r="A955">
            <v>2001</v>
          </cell>
          <cell r="B955">
            <v>1</v>
          </cell>
          <cell r="C955">
            <v>2</v>
          </cell>
          <cell r="D955">
            <v>2</v>
          </cell>
          <cell r="E955">
            <v>1</v>
          </cell>
          <cell r="F955">
            <v>4066</v>
          </cell>
        </row>
        <row r="956">
          <cell r="A956">
            <v>2001</v>
          </cell>
          <cell r="B956">
            <v>1</v>
          </cell>
          <cell r="C956">
            <v>2</v>
          </cell>
          <cell r="D956">
            <v>3</v>
          </cell>
          <cell r="E956">
            <v>0</v>
          </cell>
          <cell r="F956">
            <v>414</v>
          </cell>
        </row>
        <row r="957">
          <cell r="A957">
            <v>2001</v>
          </cell>
          <cell r="B957">
            <v>1</v>
          </cell>
          <cell r="C957">
            <v>2</v>
          </cell>
          <cell r="D957">
            <v>3</v>
          </cell>
          <cell r="E957">
            <v>1</v>
          </cell>
          <cell r="F957">
            <v>3810</v>
          </cell>
        </row>
        <row r="958">
          <cell r="A958">
            <v>2001</v>
          </cell>
          <cell r="B958">
            <v>1</v>
          </cell>
          <cell r="C958">
            <v>2</v>
          </cell>
          <cell r="D958">
            <v>4</v>
          </cell>
          <cell r="E958">
            <v>0</v>
          </cell>
          <cell r="F958">
            <v>414</v>
          </cell>
        </row>
        <row r="959">
          <cell r="A959">
            <v>2001</v>
          </cell>
          <cell r="B959">
            <v>1</v>
          </cell>
          <cell r="C959">
            <v>2</v>
          </cell>
          <cell r="D959">
            <v>4</v>
          </cell>
          <cell r="E959">
            <v>1</v>
          </cell>
          <cell r="F959">
            <v>5629</v>
          </cell>
        </row>
        <row r="960">
          <cell r="A960">
            <v>2001</v>
          </cell>
          <cell r="B960">
            <v>1</v>
          </cell>
          <cell r="C960">
            <v>2</v>
          </cell>
          <cell r="D960">
            <v>5</v>
          </cell>
          <cell r="E960">
            <v>0</v>
          </cell>
          <cell r="F960">
            <v>724</v>
          </cell>
        </row>
        <row r="961">
          <cell r="A961">
            <v>2001</v>
          </cell>
          <cell r="B961">
            <v>1</v>
          </cell>
          <cell r="C961">
            <v>2</v>
          </cell>
          <cell r="D961">
            <v>5</v>
          </cell>
          <cell r="E961">
            <v>1</v>
          </cell>
          <cell r="F961">
            <v>13519</v>
          </cell>
        </row>
        <row r="962">
          <cell r="A962">
            <v>2001</v>
          </cell>
          <cell r="B962">
            <v>1</v>
          </cell>
          <cell r="C962">
            <v>2</v>
          </cell>
          <cell r="D962">
            <v>6</v>
          </cell>
          <cell r="E962">
            <v>0</v>
          </cell>
          <cell r="F962">
            <v>1053</v>
          </cell>
        </row>
        <row r="963">
          <cell r="A963">
            <v>2001</v>
          </cell>
          <cell r="B963">
            <v>1</v>
          </cell>
          <cell r="C963">
            <v>2</v>
          </cell>
          <cell r="D963">
            <v>6</v>
          </cell>
          <cell r="E963">
            <v>1</v>
          </cell>
          <cell r="F963">
            <v>15464</v>
          </cell>
        </row>
        <row r="964">
          <cell r="A964">
            <v>2001</v>
          </cell>
          <cell r="B964">
            <v>1</v>
          </cell>
          <cell r="C964">
            <v>2</v>
          </cell>
          <cell r="D964">
            <v>7</v>
          </cell>
          <cell r="E964">
            <v>0</v>
          </cell>
          <cell r="F964">
            <v>1072</v>
          </cell>
        </row>
        <row r="965">
          <cell r="A965">
            <v>2001</v>
          </cell>
          <cell r="B965">
            <v>1</v>
          </cell>
          <cell r="C965">
            <v>2</v>
          </cell>
          <cell r="D965">
            <v>7</v>
          </cell>
          <cell r="E965">
            <v>1</v>
          </cell>
          <cell r="F965">
            <v>10782</v>
          </cell>
        </row>
        <row r="966">
          <cell r="A966">
            <v>2001</v>
          </cell>
          <cell r="B966">
            <v>1</v>
          </cell>
          <cell r="C966">
            <v>2</v>
          </cell>
          <cell r="D966">
            <v>8</v>
          </cell>
          <cell r="E966">
            <v>0</v>
          </cell>
          <cell r="F966">
            <v>761</v>
          </cell>
        </row>
        <row r="967">
          <cell r="A967">
            <v>2001</v>
          </cell>
          <cell r="B967">
            <v>1</v>
          </cell>
          <cell r="C967">
            <v>2</v>
          </cell>
          <cell r="D967">
            <v>8</v>
          </cell>
          <cell r="E967">
            <v>1</v>
          </cell>
          <cell r="F967">
            <v>6347</v>
          </cell>
        </row>
        <row r="968">
          <cell r="A968">
            <v>2001</v>
          </cell>
          <cell r="B968">
            <v>1</v>
          </cell>
          <cell r="C968">
            <v>2</v>
          </cell>
          <cell r="D968">
            <v>9</v>
          </cell>
          <cell r="E968">
            <v>0</v>
          </cell>
          <cell r="F968">
            <v>536</v>
          </cell>
        </row>
        <row r="969">
          <cell r="A969">
            <v>2001</v>
          </cell>
          <cell r="B969">
            <v>1</v>
          </cell>
          <cell r="C969">
            <v>2</v>
          </cell>
          <cell r="D969">
            <v>9</v>
          </cell>
          <cell r="E969">
            <v>1</v>
          </cell>
          <cell r="F969">
            <v>3941</v>
          </cell>
        </row>
        <row r="970">
          <cell r="A970">
            <v>2001</v>
          </cell>
          <cell r="B970">
            <v>1</v>
          </cell>
          <cell r="C970">
            <v>2</v>
          </cell>
          <cell r="D970">
            <v>10</v>
          </cell>
          <cell r="E970">
            <v>0</v>
          </cell>
          <cell r="F970">
            <v>421</v>
          </cell>
        </row>
        <row r="971">
          <cell r="A971">
            <v>2001</v>
          </cell>
          <cell r="B971">
            <v>1</v>
          </cell>
          <cell r="C971">
            <v>2</v>
          </cell>
          <cell r="D971">
            <v>10</v>
          </cell>
          <cell r="E971">
            <v>1</v>
          </cell>
          <cell r="F971">
            <v>2579</v>
          </cell>
        </row>
        <row r="972">
          <cell r="A972">
            <v>2001</v>
          </cell>
          <cell r="B972">
            <v>1</v>
          </cell>
          <cell r="C972">
            <v>2</v>
          </cell>
          <cell r="D972">
            <v>11</v>
          </cell>
          <cell r="E972">
            <v>0</v>
          </cell>
          <cell r="F972">
            <v>406</v>
          </cell>
        </row>
        <row r="973">
          <cell r="A973">
            <v>2001</v>
          </cell>
          <cell r="B973">
            <v>1</v>
          </cell>
          <cell r="C973">
            <v>2</v>
          </cell>
          <cell r="D973">
            <v>11</v>
          </cell>
          <cell r="E973">
            <v>1</v>
          </cell>
          <cell r="F973">
            <v>1863</v>
          </cell>
        </row>
        <row r="974">
          <cell r="A974">
            <v>2001</v>
          </cell>
          <cell r="B974">
            <v>1</v>
          </cell>
          <cell r="C974">
            <v>2</v>
          </cell>
          <cell r="D974">
            <v>12</v>
          </cell>
          <cell r="E974">
            <v>0</v>
          </cell>
          <cell r="F974">
            <v>389</v>
          </cell>
        </row>
        <row r="975">
          <cell r="A975">
            <v>2001</v>
          </cell>
          <cell r="B975">
            <v>1</v>
          </cell>
          <cell r="C975">
            <v>2</v>
          </cell>
          <cell r="D975">
            <v>12</v>
          </cell>
          <cell r="E975">
            <v>1</v>
          </cell>
          <cell r="F975">
            <v>1304</v>
          </cell>
        </row>
        <row r="976">
          <cell r="A976">
            <v>2001</v>
          </cell>
          <cell r="B976">
            <v>1</v>
          </cell>
          <cell r="C976">
            <v>2</v>
          </cell>
          <cell r="D976">
            <v>13</v>
          </cell>
          <cell r="E976">
            <v>0</v>
          </cell>
          <cell r="F976">
            <v>413</v>
          </cell>
        </row>
        <row r="977">
          <cell r="A977">
            <v>2001</v>
          </cell>
          <cell r="B977">
            <v>1</v>
          </cell>
          <cell r="C977">
            <v>2</v>
          </cell>
          <cell r="D977">
            <v>13</v>
          </cell>
          <cell r="E977">
            <v>1</v>
          </cell>
          <cell r="F977">
            <v>1214</v>
          </cell>
        </row>
        <row r="978">
          <cell r="A978">
            <v>2001</v>
          </cell>
          <cell r="B978">
            <v>1</v>
          </cell>
          <cell r="C978">
            <v>2</v>
          </cell>
          <cell r="D978">
            <v>14</v>
          </cell>
          <cell r="E978">
            <v>0</v>
          </cell>
          <cell r="F978">
            <v>306</v>
          </cell>
        </row>
        <row r="979">
          <cell r="A979">
            <v>2001</v>
          </cell>
          <cell r="B979">
            <v>1</v>
          </cell>
          <cell r="C979">
            <v>2</v>
          </cell>
          <cell r="D979">
            <v>14</v>
          </cell>
          <cell r="E979">
            <v>1</v>
          </cell>
          <cell r="F979">
            <v>742</v>
          </cell>
        </row>
        <row r="980">
          <cell r="A980">
            <v>2001</v>
          </cell>
          <cell r="B980">
            <v>1</v>
          </cell>
          <cell r="C980">
            <v>2</v>
          </cell>
          <cell r="D980">
            <v>15</v>
          </cell>
          <cell r="E980">
            <v>0</v>
          </cell>
          <cell r="F980">
            <v>220</v>
          </cell>
        </row>
        <row r="981">
          <cell r="A981">
            <v>2001</v>
          </cell>
          <cell r="B981">
            <v>1</v>
          </cell>
          <cell r="C981">
            <v>2</v>
          </cell>
          <cell r="D981">
            <v>15</v>
          </cell>
          <cell r="E981">
            <v>1</v>
          </cell>
          <cell r="F981">
            <v>425</v>
          </cell>
        </row>
        <row r="982">
          <cell r="A982">
            <v>2001</v>
          </cell>
          <cell r="B982">
            <v>1</v>
          </cell>
          <cell r="C982">
            <v>2</v>
          </cell>
          <cell r="D982">
            <v>16</v>
          </cell>
          <cell r="E982">
            <v>0</v>
          </cell>
          <cell r="F982">
            <v>182</v>
          </cell>
        </row>
        <row r="983">
          <cell r="A983">
            <v>2001</v>
          </cell>
          <cell r="B983">
            <v>1</v>
          </cell>
          <cell r="C983">
            <v>2</v>
          </cell>
          <cell r="D983">
            <v>16</v>
          </cell>
          <cell r="E983">
            <v>1</v>
          </cell>
          <cell r="F983">
            <v>199</v>
          </cell>
        </row>
        <row r="984">
          <cell r="A984">
            <v>2001</v>
          </cell>
          <cell r="B984">
            <v>1</v>
          </cell>
          <cell r="C984">
            <v>2</v>
          </cell>
          <cell r="D984">
            <v>17</v>
          </cell>
          <cell r="E984">
            <v>0</v>
          </cell>
          <cell r="F984">
            <v>62</v>
          </cell>
        </row>
        <row r="985">
          <cell r="A985">
            <v>2001</v>
          </cell>
          <cell r="B985">
            <v>1</v>
          </cell>
          <cell r="C985">
            <v>2</v>
          </cell>
          <cell r="D985">
            <v>17</v>
          </cell>
          <cell r="E985">
            <v>1</v>
          </cell>
          <cell r="F985">
            <v>95</v>
          </cell>
        </row>
        <row r="986">
          <cell r="A986">
            <v>2001</v>
          </cell>
          <cell r="B986">
            <v>1</v>
          </cell>
          <cell r="C986">
            <v>2</v>
          </cell>
          <cell r="D986">
            <v>18</v>
          </cell>
          <cell r="E986">
            <v>0</v>
          </cell>
          <cell r="F986">
            <v>44</v>
          </cell>
        </row>
        <row r="987">
          <cell r="A987">
            <v>2001</v>
          </cell>
          <cell r="B987">
            <v>1</v>
          </cell>
          <cell r="C987">
            <v>2</v>
          </cell>
          <cell r="D987">
            <v>18</v>
          </cell>
          <cell r="E987">
            <v>1</v>
          </cell>
          <cell r="F987">
            <v>48</v>
          </cell>
        </row>
        <row r="988">
          <cell r="A988">
            <v>2001</v>
          </cell>
          <cell r="B988">
            <v>1</v>
          </cell>
          <cell r="C988">
            <v>2</v>
          </cell>
          <cell r="D988">
            <v>19</v>
          </cell>
          <cell r="E988">
            <v>0</v>
          </cell>
          <cell r="F988">
            <v>24</v>
          </cell>
        </row>
        <row r="989">
          <cell r="A989">
            <v>2001</v>
          </cell>
          <cell r="B989">
            <v>1</v>
          </cell>
          <cell r="C989">
            <v>2</v>
          </cell>
          <cell r="D989">
            <v>19</v>
          </cell>
          <cell r="E989">
            <v>1</v>
          </cell>
          <cell r="F989">
            <v>57</v>
          </cell>
        </row>
        <row r="990">
          <cell r="A990">
            <v>2001</v>
          </cell>
          <cell r="B990">
            <v>4</v>
          </cell>
          <cell r="C990">
            <v>1</v>
          </cell>
          <cell r="D990">
            <v>1</v>
          </cell>
          <cell r="E990">
            <v>0</v>
          </cell>
          <cell r="F990">
            <v>559</v>
          </cell>
        </row>
        <row r="991">
          <cell r="A991">
            <v>2001</v>
          </cell>
          <cell r="B991">
            <v>4</v>
          </cell>
          <cell r="C991">
            <v>1</v>
          </cell>
          <cell r="D991">
            <v>1</v>
          </cell>
          <cell r="E991">
            <v>1</v>
          </cell>
          <cell r="F991">
            <v>592</v>
          </cell>
        </row>
        <row r="992">
          <cell r="A992">
            <v>2001</v>
          </cell>
          <cell r="B992">
            <v>4</v>
          </cell>
          <cell r="C992">
            <v>1</v>
          </cell>
          <cell r="D992">
            <v>2</v>
          </cell>
          <cell r="E992">
            <v>0</v>
          </cell>
          <cell r="F992">
            <v>531</v>
          </cell>
        </row>
        <row r="993">
          <cell r="A993">
            <v>2001</v>
          </cell>
          <cell r="B993">
            <v>4</v>
          </cell>
          <cell r="C993">
            <v>1</v>
          </cell>
          <cell r="D993">
            <v>2</v>
          </cell>
          <cell r="E993">
            <v>1</v>
          </cell>
          <cell r="F993">
            <v>594</v>
          </cell>
        </row>
        <row r="994">
          <cell r="A994">
            <v>2001</v>
          </cell>
          <cell r="B994">
            <v>4</v>
          </cell>
          <cell r="C994">
            <v>1</v>
          </cell>
          <cell r="D994">
            <v>3</v>
          </cell>
          <cell r="E994">
            <v>0</v>
          </cell>
          <cell r="F994">
            <v>439</v>
          </cell>
        </row>
        <row r="995">
          <cell r="A995">
            <v>2001</v>
          </cell>
          <cell r="B995">
            <v>4</v>
          </cell>
          <cell r="C995">
            <v>1</v>
          </cell>
          <cell r="D995">
            <v>3</v>
          </cell>
          <cell r="E995">
            <v>1</v>
          </cell>
          <cell r="F995">
            <v>641</v>
          </cell>
        </row>
        <row r="996">
          <cell r="A996">
            <v>2001</v>
          </cell>
          <cell r="B996">
            <v>4</v>
          </cell>
          <cell r="C996">
            <v>1</v>
          </cell>
          <cell r="D996">
            <v>4</v>
          </cell>
          <cell r="E996">
            <v>0</v>
          </cell>
          <cell r="F996">
            <v>389</v>
          </cell>
        </row>
        <row r="997">
          <cell r="A997">
            <v>2001</v>
          </cell>
          <cell r="B997">
            <v>4</v>
          </cell>
          <cell r="C997">
            <v>1</v>
          </cell>
          <cell r="D997">
            <v>4</v>
          </cell>
          <cell r="E997">
            <v>1</v>
          </cell>
          <cell r="F997">
            <v>1003</v>
          </cell>
        </row>
        <row r="998">
          <cell r="A998">
            <v>2001</v>
          </cell>
          <cell r="B998">
            <v>4</v>
          </cell>
          <cell r="C998">
            <v>1</v>
          </cell>
          <cell r="D998">
            <v>5</v>
          </cell>
          <cell r="E998">
            <v>0</v>
          </cell>
          <cell r="F998">
            <v>571</v>
          </cell>
        </row>
        <row r="999">
          <cell r="A999">
            <v>2001</v>
          </cell>
          <cell r="B999">
            <v>4</v>
          </cell>
          <cell r="C999">
            <v>1</v>
          </cell>
          <cell r="D999">
            <v>5</v>
          </cell>
          <cell r="E999">
            <v>1</v>
          </cell>
          <cell r="F999">
            <v>1182</v>
          </cell>
        </row>
        <row r="1000">
          <cell r="A1000">
            <v>2001</v>
          </cell>
          <cell r="B1000">
            <v>4</v>
          </cell>
          <cell r="C1000">
            <v>1</v>
          </cell>
          <cell r="D1000">
            <v>6</v>
          </cell>
          <cell r="E1000">
            <v>0</v>
          </cell>
          <cell r="F1000">
            <v>761</v>
          </cell>
        </row>
        <row r="1001">
          <cell r="A1001">
            <v>2001</v>
          </cell>
          <cell r="B1001">
            <v>4</v>
          </cell>
          <cell r="C1001">
            <v>1</v>
          </cell>
          <cell r="D1001">
            <v>6</v>
          </cell>
          <cell r="E1001">
            <v>1</v>
          </cell>
          <cell r="F1001">
            <v>1519</v>
          </cell>
        </row>
        <row r="1002">
          <cell r="A1002">
            <v>2001</v>
          </cell>
          <cell r="B1002">
            <v>4</v>
          </cell>
          <cell r="C1002">
            <v>1</v>
          </cell>
          <cell r="D1002">
            <v>7</v>
          </cell>
          <cell r="E1002">
            <v>0</v>
          </cell>
          <cell r="F1002">
            <v>748</v>
          </cell>
        </row>
        <row r="1003">
          <cell r="A1003">
            <v>2001</v>
          </cell>
          <cell r="B1003">
            <v>4</v>
          </cell>
          <cell r="C1003">
            <v>1</v>
          </cell>
          <cell r="D1003">
            <v>7</v>
          </cell>
          <cell r="E1003">
            <v>1</v>
          </cell>
          <cell r="F1003">
            <v>1290</v>
          </cell>
        </row>
        <row r="1004">
          <cell r="A1004">
            <v>2001</v>
          </cell>
          <cell r="B1004">
            <v>4</v>
          </cell>
          <cell r="C1004">
            <v>1</v>
          </cell>
          <cell r="D1004">
            <v>8</v>
          </cell>
          <cell r="E1004">
            <v>0</v>
          </cell>
          <cell r="F1004">
            <v>611</v>
          </cell>
        </row>
        <row r="1005">
          <cell r="A1005">
            <v>2001</v>
          </cell>
          <cell r="B1005">
            <v>4</v>
          </cell>
          <cell r="C1005">
            <v>1</v>
          </cell>
          <cell r="D1005">
            <v>8</v>
          </cell>
          <cell r="E1005">
            <v>1</v>
          </cell>
          <cell r="F1005">
            <v>891</v>
          </cell>
        </row>
        <row r="1006">
          <cell r="A1006">
            <v>2001</v>
          </cell>
          <cell r="B1006">
            <v>4</v>
          </cell>
          <cell r="C1006">
            <v>1</v>
          </cell>
          <cell r="D1006">
            <v>9</v>
          </cell>
          <cell r="E1006">
            <v>0</v>
          </cell>
          <cell r="F1006">
            <v>561</v>
          </cell>
        </row>
        <row r="1007">
          <cell r="A1007">
            <v>2001</v>
          </cell>
          <cell r="B1007">
            <v>4</v>
          </cell>
          <cell r="C1007">
            <v>1</v>
          </cell>
          <cell r="D1007">
            <v>9</v>
          </cell>
          <cell r="E1007">
            <v>1</v>
          </cell>
          <cell r="F1007">
            <v>545</v>
          </cell>
        </row>
        <row r="1008">
          <cell r="A1008">
            <v>2001</v>
          </cell>
          <cell r="B1008">
            <v>4</v>
          </cell>
          <cell r="C1008">
            <v>1</v>
          </cell>
          <cell r="D1008">
            <v>10</v>
          </cell>
          <cell r="E1008">
            <v>0</v>
          </cell>
          <cell r="F1008">
            <v>378</v>
          </cell>
        </row>
        <row r="1009">
          <cell r="A1009">
            <v>2001</v>
          </cell>
          <cell r="B1009">
            <v>4</v>
          </cell>
          <cell r="C1009">
            <v>1</v>
          </cell>
          <cell r="D1009">
            <v>10</v>
          </cell>
          <cell r="E1009">
            <v>1</v>
          </cell>
          <cell r="F1009">
            <v>311</v>
          </cell>
        </row>
        <row r="1010">
          <cell r="A1010">
            <v>2001</v>
          </cell>
          <cell r="B1010">
            <v>4</v>
          </cell>
          <cell r="C1010">
            <v>1</v>
          </cell>
          <cell r="D1010">
            <v>11</v>
          </cell>
          <cell r="E1010">
            <v>0</v>
          </cell>
          <cell r="F1010">
            <v>454</v>
          </cell>
        </row>
        <row r="1011">
          <cell r="A1011">
            <v>2001</v>
          </cell>
          <cell r="B1011">
            <v>4</v>
          </cell>
          <cell r="C1011">
            <v>1</v>
          </cell>
          <cell r="D1011">
            <v>11</v>
          </cell>
          <cell r="E1011">
            <v>1</v>
          </cell>
          <cell r="F1011">
            <v>171</v>
          </cell>
        </row>
        <row r="1012">
          <cell r="A1012">
            <v>2001</v>
          </cell>
          <cell r="B1012">
            <v>4</v>
          </cell>
          <cell r="C1012">
            <v>1</v>
          </cell>
          <cell r="D1012">
            <v>12</v>
          </cell>
          <cell r="E1012">
            <v>0</v>
          </cell>
          <cell r="F1012">
            <v>428</v>
          </cell>
        </row>
        <row r="1013">
          <cell r="A1013">
            <v>2001</v>
          </cell>
          <cell r="B1013">
            <v>4</v>
          </cell>
          <cell r="C1013">
            <v>1</v>
          </cell>
          <cell r="D1013">
            <v>12</v>
          </cell>
          <cell r="E1013">
            <v>1</v>
          </cell>
          <cell r="F1013">
            <v>153</v>
          </cell>
        </row>
        <row r="1014">
          <cell r="A1014">
            <v>2001</v>
          </cell>
          <cell r="B1014">
            <v>4</v>
          </cell>
          <cell r="C1014">
            <v>1</v>
          </cell>
          <cell r="D1014">
            <v>13</v>
          </cell>
          <cell r="E1014">
            <v>0</v>
          </cell>
          <cell r="F1014">
            <v>666</v>
          </cell>
        </row>
        <row r="1015">
          <cell r="A1015">
            <v>2001</v>
          </cell>
          <cell r="B1015">
            <v>4</v>
          </cell>
          <cell r="C1015">
            <v>1</v>
          </cell>
          <cell r="D1015">
            <v>13</v>
          </cell>
          <cell r="E1015">
            <v>1</v>
          </cell>
          <cell r="F1015">
            <v>131</v>
          </cell>
        </row>
        <row r="1016">
          <cell r="A1016">
            <v>2001</v>
          </cell>
          <cell r="B1016">
            <v>4</v>
          </cell>
          <cell r="C1016">
            <v>1</v>
          </cell>
          <cell r="D1016">
            <v>14</v>
          </cell>
          <cell r="E1016">
            <v>0</v>
          </cell>
          <cell r="F1016">
            <v>653</v>
          </cell>
        </row>
        <row r="1017">
          <cell r="A1017">
            <v>2001</v>
          </cell>
          <cell r="B1017">
            <v>4</v>
          </cell>
          <cell r="C1017">
            <v>1</v>
          </cell>
          <cell r="D1017">
            <v>14</v>
          </cell>
          <cell r="E1017">
            <v>1</v>
          </cell>
          <cell r="F1017">
            <v>111</v>
          </cell>
        </row>
        <row r="1018">
          <cell r="A1018">
            <v>2001</v>
          </cell>
          <cell r="B1018">
            <v>4</v>
          </cell>
          <cell r="C1018">
            <v>1</v>
          </cell>
          <cell r="D1018">
            <v>15</v>
          </cell>
          <cell r="E1018">
            <v>0</v>
          </cell>
          <cell r="F1018">
            <v>274</v>
          </cell>
        </row>
        <row r="1019">
          <cell r="A1019">
            <v>2001</v>
          </cell>
          <cell r="B1019">
            <v>4</v>
          </cell>
          <cell r="C1019">
            <v>1</v>
          </cell>
          <cell r="D1019">
            <v>15</v>
          </cell>
          <cell r="E1019">
            <v>1</v>
          </cell>
          <cell r="F1019">
            <v>54</v>
          </cell>
        </row>
        <row r="1020">
          <cell r="A1020">
            <v>2001</v>
          </cell>
          <cell r="B1020">
            <v>4</v>
          </cell>
          <cell r="C1020">
            <v>1</v>
          </cell>
          <cell r="D1020">
            <v>16</v>
          </cell>
          <cell r="E1020">
            <v>0</v>
          </cell>
          <cell r="F1020">
            <v>125</v>
          </cell>
        </row>
        <row r="1021">
          <cell r="A1021">
            <v>2001</v>
          </cell>
          <cell r="B1021">
            <v>4</v>
          </cell>
          <cell r="C1021">
            <v>1</v>
          </cell>
          <cell r="D1021">
            <v>16</v>
          </cell>
          <cell r="E1021">
            <v>1</v>
          </cell>
          <cell r="F1021">
            <v>24</v>
          </cell>
        </row>
        <row r="1022">
          <cell r="A1022">
            <v>2001</v>
          </cell>
          <cell r="B1022">
            <v>4</v>
          </cell>
          <cell r="C1022">
            <v>1</v>
          </cell>
          <cell r="D1022">
            <v>17</v>
          </cell>
          <cell r="E1022">
            <v>0</v>
          </cell>
          <cell r="F1022">
            <v>40</v>
          </cell>
        </row>
        <row r="1023">
          <cell r="A1023">
            <v>2001</v>
          </cell>
          <cell r="B1023">
            <v>4</v>
          </cell>
          <cell r="C1023">
            <v>1</v>
          </cell>
          <cell r="D1023">
            <v>17</v>
          </cell>
          <cell r="E1023">
            <v>1</v>
          </cell>
          <cell r="F1023">
            <v>13</v>
          </cell>
        </row>
        <row r="1024">
          <cell r="A1024">
            <v>2001</v>
          </cell>
          <cell r="B1024">
            <v>4</v>
          </cell>
          <cell r="C1024">
            <v>1</v>
          </cell>
          <cell r="D1024">
            <v>18</v>
          </cell>
          <cell r="E1024">
            <v>0</v>
          </cell>
          <cell r="F1024">
            <v>17</v>
          </cell>
        </row>
        <row r="1025">
          <cell r="A1025">
            <v>2001</v>
          </cell>
          <cell r="B1025">
            <v>4</v>
          </cell>
          <cell r="C1025">
            <v>1</v>
          </cell>
          <cell r="D1025">
            <v>18</v>
          </cell>
          <cell r="E1025">
            <v>1</v>
          </cell>
          <cell r="F1025">
            <v>7</v>
          </cell>
        </row>
        <row r="1026">
          <cell r="A1026">
            <v>2001</v>
          </cell>
          <cell r="B1026">
            <v>4</v>
          </cell>
          <cell r="C1026">
            <v>1</v>
          </cell>
          <cell r="D1026">
            <v>19</v>
          </cell>
          <cell r="E1026">
            <v>0</v>
          </cell>
          <cell r="F1026">
            <v>4</v>
          </cell>
        </row>
        <row r="1027">
          <cell r="A1027">
            <v>2001</v>
          </cell>
          <cell r="B1027">
            <v>4</v>
          </cell>
          <cell r="C1027">
            <v>1</v>
          </cell>
          <cell r="D1027">
            <v>19</v>
          </cell>
          <cell r="E1027">
            <v>1</v>
          </cell>
          <cell r="F1027">
            <v>2</v>
          </cell>
        </row>
        <row r="1028">
          <cell r="A1028">
            <v>2001</v>
          </cell>
          <cell r="B1028">
            <v>4</v>
          </cell>
          <cell r="C1028">
            <v>2</v>
          </cell>
          <cell r="D1028">
            <v>1</v>
          </cell>
          <cell r="E1028">
            <v>0</v>
          </cell>
          <cell r="F1028">
            <v>529</v>
          </cell>
        </row>
        <row r="1029">
          <cell r="A1029">
            <v>2001</v>
          </cell>
          <cell r="B1029">
            <v>4</v>
          </cell>
          <cell r="C1029">
            <v>2</v>
          </cell>
          <cell r="D1029">
            <v>1</v>
          </cell>
          <cell r="E1029">
            <v>1</v>
          </cell>
          <cell r="F1029">
            <v>543</v>
          </cell>
        </row>
        <row r="1030">
          <cell r="A1030">
            <v>2001</v>
          </cell>
          <cell r="B1030">
            <v>4</v>
          </cell>
          <cell r="C1030">
            <v>2</v>
          </cell>
          <cell r="D1030">
            <v>2</v>
          </cell>
          <cell r="E1030">
            <v>0</v>
          </cell>
          <cell r="F1030">
            <v>499</v>
          </cell>
        </row>
        <row r="1031">
          <cell r="A1031">
            <v>2001</v>
          </cell>
          <cell r="B1031">
            <v>4</v>
          </cell>
          <cell r="C1031">
            <v>2</v>
          </cell>
          <cell r="D1031">
            <v>2</v>
          </cell>
          <cell r="E1031">
            <v>1</v>
          </cell>
          <cell r="F1031">
            <v>594</v>
          </cell>
        </row>
        <row r="1032">
          <cell r="A1032">
            <v>2001</v>
          </cell>
          <cell r="B1032">
            <v>4</v>
          </cell>
          <cell r="C1032">
            <v>2</v>
          </cell>
          <cell r="D1032">
            <v>3</v>
          </cell>
          <cell r="E1032">
            <v>0</v>
          </cell>
          <cell r="F1032">
            <v>374</v>
          </cell>
        </row>
        <row r="1033">
          <cell r="A1033">
            <v>2001</v>
          </cell>
          <cell r="B1033">
            <v>4</v>
          </cell>
          <cell r="C1033">
            <v>2</v>
          </cell>
          <cell r="D1033">
            <v>3</v>
          </cell>
          <cell r="E1033">
            <v>1</v>
          </cell>
          <cell r="F1033">
            <v>585</v>
          </cell>
        </row>
        <row r="1034">
          <cell r="A1034">
            <v>2001</v>
          </cell>
          <cell r="B1034">
            <v>4</v>
          </cell>
          <cell r="C1034">
            <v>2</v>
          </cell>
          <cell r="D1034">
            <v>4</v>
          </cell>
          <cell r="E1034">
            <v>0</v>
          </cell>
          <cell r="F1034">
            <v>366</v>
          </cell>
        </row>
        <row r="1035">
          <cell r="A1035">
            <v>2001</v>
          </cell>
          <cell r="B1035">
            <v>4</v>
          </cell>
          <cell r="C1035">
            <v>2</v>
          </cell>
          <cell r="D1035">
            <v>4</v>
          </cell>
          <cell r="E1035">
            <v>1</v>
          </cell>
          <cell r="F1035">
            <v>747</v>
          </cell>
        </row>
        <row r="1036">
          <cell r="A1036">
            <v>2001</v>
          </cell>
          <cell r="B1036">
            <v>4</v>
          </cell>
          <cell r="C1036">
            <v>2</v>
          </cell>
          <cell r="D1036">
            <v>5</v>
          </cell>
          <cell r="E1036">
            <v>0</v>
          </cell>
          <cell r="F1036">
            <v>512</v>
          </cell>
        </row>
        <row r="1037">
          <cell r="A1037">
            <v>2001</v>
          </cell>
          <cell r="B1037">
            <v>4</v>
          </cell>
          <cell r="C1037">
            <v>2</v>
          </cell>
          <cell r="D1037">
            <v>5</v>
          </cell>
          <cell r="E1037">
            <v>1</v>
          </cell>
          <cell r="F1037">
            <v>1832</v>
          </cell>
        </row>
        <row r="1038">
          <cell r="A1038">
            <v>2001</v>
          </cell>
          <cell r="B1038">
            <v>4</v>
          </cell>
          <cell r="C1038">
            <v>2</v>
          </cell>
          <cell r="D1038">
            <v>6</v>
          </cell>
          <cell r="E1038">
            <v>0</v>
          </cell>
          <cell r="F1038">
            <v>641</v>
          </cell>
        </row>
        <row r="1039">
          <cell r="A1039">
            <v>2001</v>
          </cell>
          <cell r="B1039">
            <v>4</v>
          </cell>
          <cell r="C1039">
            <v>2</v>
          </cell>
          <cell r="D1039">
            <v>6</v>
          </cell>
          <cell r="E1039">
            <v>1</v>
          </cell>
          <cell r="F1039">
            <v>2155</v>
          </cell>
        </row>
        <row r="1040">
          <cell r="A1040">
            <v>2001</v>
          </cell>
          <cell r="B1040">
            <v>4</v>
          </cell>
          <cell r="C1040">
            <v>2</v>
          </cell>
          <cell r="D1040">
            <v>7</v>
          </cell>
          <cell r="E1040">
            <v>0</v>
          </cell>
          <cell r="F1040">
            <v>575</v>
          </cell>
        </row>
        <row r="1041">
          <cell r="A1041">
            <v>2001</v>
          </cell>
          <cell r="B1041">
            <v>4</v>
          </cell>
          <cell r="C1041">
            <v>2</v>
          </cell>
          <cell r="D1041">
            <v>7</v>
          </cell>
          <cell r="E1041">
            <v>1</v>
          </cell>
          <cell r="F1041">
            <v>1448</v>
          </cell>
        </row>
        <row r="1042">
          <cell r="A1042">
            <v>2001</v>
          </cell>
          <cell r="B1042">
            <v>4</v>
          </cell>
          <cell r="C1042">
            <v>2</v>
          </cell>
          <cell r="D1042">
            <v>8</v>
          </cell>
          <cell r="E1042">
            <v>0</v>
          </cell>
          <cell r="F1042">
            <v>446</v>
          </cell>
        </row>
        <row r="1043">
          <cell r="A1043">
            <v>2001</v>
          </cell>
          <cell r="B1043">
            <v>4</v>
          </cell>
          <cell r="C1043">
            <v>2</v>
          </cell>
          <cell r="D1043">
            <v>8</v>
          </cell>
          <cell r="E1043">
            <v>1</v>
          </cell>
          <cell r="F1043">
            <v>947</v>
          </cell>
        </row>
        <row r="1044">
          <cell r="A1044">
            <v>2001</v>
          </cell>
          <cell r="B1044">
            <v>4</v>
          </cell>
          <cell r="C1044">
            <v>2</v>
          </cell>
          <cell r="D1044">
            <v>9</v>
          </cell>
          <cell r="E1044">
            <v>0</v>
          </cell>
          <cell r="F1044">
            <v>330</v>
          </cell>
        </row>
        <row r="1045">
          <cell r="A1045">
            <v>2001</v>
          </cell>
          <cell r="B1045">
            <v>4</v>
          </cell>
          <cell r="C1045">
            <v>2</v>
          </cell>
          <cell r="D1045">
            <v>9</v>
          </cell>
          <cell r="E1045">
            <v>1</v>
          </cell>
          <cell r="F1045">
            <v>630</v>
          </cell>
        </row>
        <row r="1046">
          <cell r="A1046">
            <v>2001</v>
          </cell>
          <cell r="B1046">
            <v>4</v>
          </cell>
          <cell r="C1046">
            <v>2</v>
          </cell>
          <cell r="D1046">
            <v>10</v>
          </cell>
          <cell r="E1046">
            <v>0</v>
          </cell>
          <cell r="F1046">
            <v>287</v>
          </cell>
        </row>
        <row r="1047">
          <cell r="A1047">
            <v>2001</v>
          </cell>
          <cell r="B1047">
            <v>4</v>
          </cell>
          <cell r="C1047">
            <v>2</v>
          </cell>
          <cell r="D1047">
            <v>10</v>
          </cell>
          <cell r="E1047">
            <v>1</v>
          </cell>
          <cell r="F1047">
            <v>408</v>
          </cell>
        </row>
        <row r="1048">
          <cell r="A1048">
            <v>2001</v>
          </cell>
          <cell r="B1048">
            <v>4</v>
          </cell>
          <cell r="C1048">
            <v>2</v>
          </cell>
          <cell r="D1048">
            <v>11</v>
          </cell>
          <cell r="E1048">
            <v>0</v>
          </cell>
          <cell r="F1048">
            <v>368</v>
          </cell>
        </row>
        <row r="1049">
          <cell r="A1049">
            <v>2001</v>
          </cell>
          <cell r="B1049">
            <v>4</v>
          </cell>
          <cell r="C1049">
            <v>2</v>
          </cell>
          <cell r="D1049">
            <v>11</v>
          </cell>
          <cell r="E1049">
            <v>1</v>
          </cell>
          <cell r="F1049">
            <v>305</v>
          </cell>
        </row>
        <row r="1050">
          <cell r="A1050">
            <v>2001</v>
          </cell>
          <cell r="B1050">
            <v>4</v>
          </cell>
          <cell r="C1050">
            <v>2</v>
          </cell>
          <cell r="D1050">
            <v>12</v>
          </cell>
          <cell r="E1050">
            <v>0</v>
          </cell>
          <cell r="F1050">
            <v>407</v>
          </cell>
        </row>
        <row r="1051">
          <cell r="A1051">
            <v>2001</v>
          </cell>
          <cell r="B1051">
            <v>4</v>
          </cell>
          <cell r="C1051">
            <v>2</v>
          </cell>
          <cell r="D1051">
            <v>12</v>
          </cell>
          <cell r="E1051">
            <v>1</v>
          </cell>
          <cell r="F1051">
            <v>215</v>
          </cell>
        </row>
        <row r="1052">
          <cell r="A1052">
            <v>2001</v>
          </cell>
          <cell r="B1052">
            <v>4</v>
          </cell>
          <cell r="C1052">
            <v>2</v>
          </cell>
          <cell r="D1052">
            <v>13</v>
          </cell>
          <cell r="E1052">
            <v>0</v>
          </cell>
          <cell r="F1052">
            <v>470</v>
          </cell>
        </row>
        <row r="1053">
          <cell r="A1053">
            <v>2001</v>
          </cell>
          <cell r="B1053">
            <v>4</v>
          </cell>
          <cell r="C1053">
            <v>2</v>
          </cell>
          <cell r="D1053">
            <v>13</v>
          </cell>
          <cell r="E1053">
            <v>1</v>
          </cell>
          <cell r="F1053">
            <v>154</v>
          </cell>
        </row>
        <row r="1054">
          <cell r="A1054">
            <v>2001</v>
          </cell>
          <cell r="B1054">
            <v>4</v>
          </cell>
          <cell r="C1054">
            <v>2</v>
          </cell>
          <cell r="D1054">
            <v>14</v>
          </cell>
          <cell r="E1054">
            <v>0</v>
          </cell>
          <cell r="F1054">
            <v>305</v>
          </cell>
        </row>
        <row r="1055">
          <cell r="A1055">
            <v>2001</v>
          </cell>
          <cell r="B1055">
            <v>4</v>
          </cell>
          <cell r="C1055">
            <v>2</v>
          </cell>
          <cell r="D1055">
            <v>14</v>
          </cell>
          <cell r="E1055">
            <v>1</v>
          </cell>
          <cell r="F1055">
            <v>116</v>
          </cell>
        </row>
        <row r="1056">
          <cell r="A1056">
            <v>2001</v>
          </cell>
          <cell r="B1056">
            <v>4</v>
          </cell>
          <cell r="C1056">
            <v>2</v>
          </cell>
          <cell r="D1056">
            <v>15</v>
          </cell>
          <cell r="E1056">
            <v>0</v>
          </cell>
          <cell r="F1056">
            <v>183</v>
          </cell>
        </row>
        <row r="1057">
          <cell r="A1057">
            <v>2001</v>
          </cell>
          <cell r="B1057">
            <v>4</v>
          </cell>
          <cell r="C1057">
            <v>2</v>
          </cell>
          <cell r="D1057">
            <v>15</v>
          </cell>
          <cell r="E1057">
            <v>1</v>
          </cell>
          <cell r="F1057">
            <v>48</v>
          </cell>
        </row>
        <row r="1058">
          <cell r="A1058">
            <v>2001</v>
          </cell>
          <cell r="B1058">
            <v>4</v>
          </cell>
          <cell r="C1058">
            <v>2</v>
          </cell>
          <cell r="D1058">
            <v>16</v>
          </cell>
          <cell r="E1058">
            <v>0</v>
          </cell>
          <cell r="F1058">
            <v>83</v>
          </cell>
        </row>
        <row r="1059">
          <cell r="A1059">
            <v>2001</v>
          </cell>
          <cell r="B1059">
            <v>4</v>
          </cell>
          <cell r="C1059">
            <v>2</v>
          </cell>
          <cell r="D1059">
            <v>16</v>
          </cell>
          <cell r="E1059">
            <v>1</v>
          </cell>
          <cell r="F1059">
            <v>24</v>
          </cell>
        </row>
        <row r="1060">
          <cell r="A1060">
            <v>2001</v>
          </cell>
          <cell r="B1060">
            <v>4</v>
          </cell>
          <cell r="C1060">
            <v>2</v>
          </cell>
          <cell r="D1060">
            <v>17</v>
          </cell>
          <cell r="E1060">
            <v>0</v>
          </cell>
          <cell r="F1060">
            <v>38</v>
          </cell>
        </row>
        <row r="1061">
          <cell r="A1061">
            <v>2001</v>
          </cell>
          <cell r="B1061">
            <v>4</v>
          </cell>
          <cell r="C1061">
            <v>2</v>
          </cell>
          <cell r="D1061">
            <v>17</v>
          </cell>
          <cell r="E1061">
            <v>1</v>
          </cell>
          <cell r="F1061">
            <v>11</v>
          </cell>
        </row>
        <row r="1062">
          <cell r="A1062">
            <v>2001</v>
          </cell>
          <cell r="B1062">
            <v>4</v>
          </cell>
          <cell r="C1062">
            <v>2</v>
          </cell>
          <cell r="D1062">
            <v>18</v>
          </cell>
          <cell r="E1062">
            <v>0</v>
          </cell>
          <cell r="F1062">
            <v>16</v>
          </cell>
        </row>
        <row r="1063">
          <cell r="A1063">
            <v>2001</v>
          </cell>
          <cell r="B1063">
            <v>4</v>
          </cell>
          <cell r="C1063">
            <v>2</v>
          </cell>
          <cell r="D1063">
            <v>18</v>
          </cell>
          <cell r="E1063">
            <v>1</v>
          </cell>
          <cell r="F1063">
            <v>10</v>
          </cell>
        </row>
        <row r="1064">
          <cell r="A1064">
            <v>2001</v>
          </cell>
          <cell r="B1064">
            <v>4</v>
          </cell>
          <cell r="C1064">
            <v>2</v>
          </cell>
          <cell r="D1064">
            <v>19</v>
          </cell>
          <cell r="E1064">
            <v>0</v>
          </cell>
          <cell r="F1064">
            <v>12</v>
          </cell>
        </row>
        <row r="1065">
          <cell r="A1065">
            <v>2001</v>
          </cell>
          <cell r="B1065">
            <v>4</v>
          </cell>
          <cell r="C1065">
            <v>2</v>
          </cell>
          <cell r="D1065">
            <v>19</v>
          </cell>
          <cell r="E1065">
            <v>1</v>
          </cell>
          <cell r="F1065">
            <v>11</v>
          </cell>
        </row>
        <row r="1066">
          <cell r="A1066">
            <v>2002</v>
          </cell>
          <cell r="B1066">
            <v>1</v>
          </cell>
          <cell r="C1066">
            <v>1</v>
          </cell>
          <cell r="D1066">
            <v>1</v>
          </cell>
          <cell r="E1066">
            <v>0</v>
          </cell>
          <cell r="F1066">
            <v>1208</v>
          </cell>
        </row>
        <row r="1067">
          <cell r="A1067">
            <v>2002</v>
          </cell>
          <cell r="B1067">
            <v>1</v>
          </cell>
          <cell r="C1067">
            <v>1</v>
          </cell>
          <cell r="D1067">
            <v>1</v>
          </cell>
          <cell r="E1067">
            <v>1</v>
          </cell>
          <cell r="F1067">
            <v>4171</v>
          </cell>
        </row>
        <row r="1068">
          <cell r="A1068">
            <v>2002</v>
          </cell>
          <cell r="B1068">
            <v>1</v>
          </cell>
          <cell r="C1068">
            <v>1</v>
          </cell>
          <cell r="D1068">
            <v>2</v>
          </cell>
          <cell r="E1068">
            <v>0</v>
          </cell>
          <cell r="F1068">
            <v>880</v>
          </cell>
        </row>
        <row r="1069">
          <cell r="A1069">
            <v>2002</v>
          </cell>
          <cell r="B1069">
            <v>1</v>
          </cell>
          <cell r="C1069">
            <v>1</v>
          </cell>
          <cell r="D1069">
            <v>2</v>
          </cell>
          <cell r="E1069">
            <v>1</v>
          </cell>
          <cell r="F1069">
            <v>4875</v>
          </cell>
        </row>
        <row r="1070">
          <cell r="A1070">
            <v>2002</v>
          </cell>
          <cell r="B1070">
            <v>1</v>
          </cell>
          <cell r="C1070">
            <v>1</v>
          </cell>
          <cell r="D1070">
            <v>3</v>
          </cell>
          <cell r="E1070">
            <v>0</v>
          </cell>
          <cell r="F1070">
            <v>666</v>
          </cell>
        </row>
        <row r="1071">
          <cell r="A1071">
            <v>2002</v>
          </cell>
          <cell r="B1071">
            <v>1</v>
          </cell>
          <cell r="C1071">
            <v>1</v>
          </cell>
          <cell r="D1071">
            <v>3</v>
          </cell>
          <cell r="E1071">
            <v>1</v>
          </cell>
          <cell r="F1071">
            <v>5219</v>
          </cell>
        </row>
        <row r="1072">
          <cell r="A1072">
            <v>2002</v>
          </cell>
          <cell r="B1072">
            <v>1</v>
          </cell>
          <cell r="C1072">
            <v>1</v>
          </cell>
          <cell r="D1072">
            <v>4</v>
          </cell>
          <cell r="E1072">
            <v>0</v>
          </cell>
          <cell r="F1072">
            <v>665</v>
          </cell>
        </row>
        <row r="1073">
          <cell r="A1073">
            <v>2002</v>
          </cell>
          <cell r="B1073">
            <v>1</v>
          </cell>
          <cell r="C1073">
            <v>1</v>
          </cell>
          <cell r="D1073">
            <v>4</v>
          </cell>
          <cell r="E1073">
            <v>1</v>
          </cell>
          <cell r="F1073">
            <v>7530</v>
          </cell>
        </row>
        <row r="1074">
          <cell r="A1074">
            <v>2002</v>
          </cell>
          <cell r="B1074">
            <v>1</v>
          </cell>
          <cell r="C1074">
            <v>1</v>
          </cell>
          <cell r="D1074">
            <v>5</v>
          </cell>
          <cell r="E1074">
            <v>0</v>
          </cell>
          <cell r="F1074">
            <v>1071</v>
          </cell>
        </row>
        <row r="1075">
          <cell r="A1075">
            <v>2002</v>
          </cell>
          <cell r="B1075">
            <v>1</v>
          </cell>
          <cell r="C1075">
            <v>1</v>
          </cell>
          <cell r="D1075">
            <v>5</v>
          </cell>
          <cell r="E1075">
            <v>1</v>
          </cell>
          <cell r="F1075">
            <v>9115</v>
          </cell>
        </row>
        <row r="1076">
          <cell r="A1076">
            <v>2002</v>
          </cell>
          <cell r="B1076">
            <v>1</v>
          </cell>
          <cell r="C1076">
            <v>1</v>
          </cell>
          <cell r="D1076">
            <v>6</v>
          </cell>
          <cell r="E1076">
            <v>0</v>
          </cell>
          <cell r="F1076">
            <v>1819</v>
          </cell>
        </row>
        <row r="1077">
          <cell r="A1077">
            <v>2002</v>
          </cell>
          <cell r="B1077">
            <v>1</v>
          </cell>
          <cell r="C1077">
            <v>1</v>
          </cell>
          <cell r="D1077">
            <v>6</v>
          </cell>
          <cell r="E1077">
            <v>1</v>
          </cell>
          <cell r="F1077">
            <v>12687</v>
          </cell>
        </row>
        <row r="1078">
          <cell r="A1078">
            <v>2002</v>
          </cell>
          <cell r="B1078">
            <v>1</v>
          </cell>
          <cell r="C1078">
            <v>1</v>
          </cell>
          <cell r="D1078">
            <v>7</v>
          </cell>
          <cell r="E1078">
            <v>0</v>
          </cell>
          <cell r="F1078">
            <v>1873</v>
          </cell>
        </row>
        <row r="1079">
          <cell r="A1079">
            <v>2002</v>
          </cell>
          <cell r="B1079">
            <v>1</v>
          </cell>
          <cell r="C1079">
            <v>1</v>
          </cell>
          <cell r="D1079">
            <v>7</v>
          </cell>
          <cell r="E1079">
            <v>1</v>
          </cell>
          <cell r="F1079">
            <v>10503</v>
          </cell>
        </row>
        <row r="1080">
          <cell r="A1080">
            <v>2002</v>
          </cell>
          <cell r="B1080">
            <v>1</v>
          </cell>
          <cell r="C1080">
            <v>1</v>
          </cell>
          <cell r="D1080">
            <v>8</v>
          </cell>
          <cell r="E1080">
            <v>0</v>
          </cell>
          <cell r="F1080">
            <v>1594</v>
          </cell>
        </row>
        <row r="1081">
          <cell r="A1081">
            <v>2002</v>
          </cell>
          <cell r="B1081">
            <v>1</v>
          </cell>
          <cell r="C1081">
            <v>1</v>
          </cell>
          <cell r="D1081">
            <v>8</v>
          </cell>
          <cell r="E1081">
            <v>1</v>
          </cell>
          <cell r="F1081">
            <v>6580</v>
          </cell>
        </row>
        <row r="1082">
          <cell r="A1082">
            <v>2002</v>
          </cell>
          <cell r="B1082">
            <v>1</v>
          </cell>
          <cell r="C1082">
            <v>1</v>
          </cell>
          <cell r="D1082">
            <v>9</v>
          </cell>
          <cell r="E1082">
            <v>0</v>
          </cell>
          <cell r="F1082">
            <v>1142</v>
          </cell>
        </row>
        <row r="1083">
          <cell r="A1083">
            <v>2002</v>
          </cell>
          <cell r="B1083">
            <v>1</v>
          </cell>
          <cell r="C1083">
            <v>1</v>
          </cell>
          <cell r="D1083">
            <v>9</v>
          </cell>
          <cell r="E1083">
            <v>1</v>
          </cell>
          <cell r="F1083">
            <v>4093</v>
          </cell>
        </row>
        <row r="1084">
          <cell r="A1084">
            <v>2002</v>
          </cell>
          <cell r="B1084">
            <v>1</v>
          </cell>
          <cell r="C1084">
            <v>1</v>
          </cell>
          <cell r="D1084">
            <v>10</v>
          </cell>
          <cell r="E1084">
            <v>0</v>
          </cell>
          <cell r="F1084">
            <v>868</v>
          </cell>
        </row>
        <row r="1085">
          <cell r="A1085">
            <v>2002</v>
          </cell>
          <cell r="B1085">
            <v>1</v>
          </cell>
          <cell r="C1085">
            <v>1</v>
          </cell>
          <cell r="D1085">
            <v>10</v>
          </cell>
          <cell r="E1085">
            <v>1</v>
          </cell>
          <cell r="F1085">
            <v>2474</v>
          </cell>
        </row>
        <row r="1086">
          <cell r="A1086">
            <v>2002</v>
          </cell>
          <cell r="B1086">
            <v>1</v>
          </cell>
          <cell r="C1086">
            <v>1</v>
          </cell>
          <cell r="D1086">
            <v>11</v>
          </cell>
          <cell r="E1086">
            <v>0</v>
          </cell>
          <cell r="F1086">
            <v>813</v>
          </cell>
        </row>
        <row r="1087">
          <cell r="A1087">
            <v>2002</v>
          </cell>
          <cell r="B1087">
            <v>1</v>
          </cell>
          <cell r="C1087">
            <v>1</v>
          </cell>
          <cell r="D1087">
            <v>11</v>
          </cell>
          <cell r="E1087">
            <v>1</v>
          </cell>
          <cell r="F1087">
            <v>1442</v>
          </cell>
        </row>
        <row r="1088">
          <cell r="A1088">
            <v>2002</v>
          </cell>
          <cell r="B1088">
            <v>1</v>
          </cell>
          <cell r="C1088">
            <v>1</v>
          </cell>
          <cell r="D1088">
            <v>12</v>
          </cell>
          <cell r="E1088">
            <v>0</v>
          </cell>
          <cell r="F1088">
            <v>807</v>
          </cell>
        </row>
        <row r="1089">
          <cell r="A1089">
            <v>2002</v>
          </cell>
          <cell r="B1089">
            <v>1</v>
          </cell>
          <cell r="C1089">
            <v>1</v>
          </cell>
          <cell r="D1089">
            <v>12</v>
          </cell>
          <cell r="E1089">
            <v>1</v>
          </cell>
          <cell r="F1089">
            <v>997</v>
          </cell>
        </row>
        <row r="1090">
          <cell r="A1090">
            <v>2002</v>
          </cell>
          <cell r="B1090">
            <v>1</v>
          </cell>
          <cell r="C1090">
            <v>1</v>
          </cell>
          <cell r="D1090">
            <v>13</v>
          </cell>
          <cell r="E1090">
            <v>0</v>
          </cell>
          <cell r="F1090">
            <v>720</v>
          </cell>
        </row>
        <row r="1091">
          <cell r="A1091">
            <v>2002</v>
          </cell>
          <cell r="B1091">
            <v>1</v>
          </cell>
          <cell r="C1091">
            <v>1</v>
          </cell>
          <cell r="D1091">
            <v>13</v>
          </cell>
          <cell r="E1091">
            <v>1</v>
          </cell>
          <cell r="F1091">
            <v>879</v>
          </cell>
        </row>
        <row r="1092">
          <cell r="A1092">
            <v>2002</v>
          </cell>
          <cell r="B1092">
            <v>1</v>
          </cell>
          <cell r="C1092">
            <v>1</v>
          </cell>
          <cell r="D1092">
            <v>14</v>
          </cell>
          <cell r="E1092">
            <v>0</v>
          </cell>
          <cell r="F1092">
            <v>576</v>
          </cell>
        </row>
        <row r="1093">
          <cell r="A1093">
            <v>2002</v>
          </cell>
          <cell r="B1093">
            <v>1</v>
          </cell>
          <cell r="C1093">
            <v>1</v>
          </cell>
          <cell r="D1093">
            <v>14</v>
          </cell>
          <cell r="E1093">
            <v>1</v>
          </cell>
          <cell r="F1093">
            <v>617</v>
          </cell>
        </row>
        <row r="1094">
          <cell r="A1094">
            <v>2002</v>
          </cell>
          <cell r="B1094">
            <v>1</v>
          </cell>
          <cell r="C1094">
            <v>1</v>
          </cell>
          <cell r="D1094">
            <v>15</v>
          </cell>
          <cell r="E1094">
            <v>0</v>
          </cell>
          <cell r="F1094">
            <v>311</v>
          </cell>
        </row>
        <row r="1095">
          <cell r="A1095">
            <v>2002</v>
          </cell>
          <cell r="B1095">
            <v>1</v>
          </cell>
          <cell r="C1095">
            <v>1</v>
          </cell>
          <cell r="D1095">
            <v>15</v>
          </cell>
          <cell r="E1095">
            <v>1</v>
          </cell>
          <cell r="F1095">
            <v>328</v>
          </cell>
        </row>
        <row r="1096">
          <cell r="A1096">
            <v>2002</v>
          </cell>
          <cell r="B1096">
            <v>1</v>
          </cell>
          <cell r="C1096">
            <v>1</v>
          </cell>
          <cell r="D1096">
            <v>16</v>
          </cell>
          <cell r="E1096">
            <v>0</v>
          </cell>
          <cell r="F1096">
            <v>189</v>
          </cell>
        </row>
        <row r="1097">
          <cell r="A1097">
            <v>2002</v>
          </cell>
          <cell r="B1097">
            <v>1</v>
          </cell>
          <cell r="C1097">
            <v>1</v>
          </cell>
          <cell r="D1097">
            <v>16</v>
          </cell>
          <cell r="E1097">
            <v>1</v>
          </cell>
          <cell r="F1097">
            <v>155</v>
          </cell>
        </row>
        <row r="1098">
          <cell r="A1098">
            <v>2002</v>
          </cell>
          <cell r="B1098">
            <v>1</v>
          </cell>
          <cell r="C1098">
            <v>1</v>
          </cell>
          <cell r="D1098">
            <v>17</v>
          </cell>
          <cell r="E1098">
            <v>0</v>
          </cell>
          <cell r="F1098">
            <v>71</v>
          </cell>
        </row>
        <row r="1099">
          <cell r="A1099">
            <v>2002</v>
          </cell>
          <cell r="B1099">
            <v>1</v>
          </cell>
          <cell r="C1099">
            <v>1</v>
          </cell>
          <cell r="D1099">
            <v>17</v>
          </cell>
          <cell r="E1099">
            <v>1</v>
          </cell>
          <cell r="F1099">
            <v>72</v>
          </cell>
        </row>
        <row r="1100">
          <cell r="A1100">
            <v>2002</v>
          </cell>
          <cell r="B1100">
            <v>1</v>
          </cell>
          <cell r="C1100">
            <v>1</v>
          </cell>
          <cell r="D1100">
            <v>18</v>
          </cell>
          <cell r="E1100">
            <v>0</v>
          </cell>
          <cell r="F1100">
            <v>34</v>
          </cell>
        </row>
        <row r="1101">
          <cell r="A1101">
            <v>2002</v>
          </cell>
          <cell r="B1101">
            <v>1</v>
          </cell>
          <cell r="C1101">
            <v>1</v>
          </cell>
          <cell r="D1101">
            <v>18</v>
          </cell>
          <cell r="E1101">
            <v>1</v>
          </cell>
          <cell r="F1101">
            <v>27</v>
          </cell>
        </row>
        <row r="1102">
          <cell r="A1102">
            <v>2002</v>
          </cell>
          <cell r="B1102">
            <v>1</v>
          </cell>
          <cell r="C1102">
            <v>1</v>
          </cell>
          <cell r="D1102">
            <v>19</v>
          </cell>
          <cell r="E1102">
            <v>0</v>
          </cell>
          <cell r="F1102">
            <v>20</v>
          </cell>
        </row>
        <row r="1103">
          <cell r="A1103">
            <v>2002</v>
          </cell>
          <cell r="B1103">
            <v>1</v>
          </cell>
          <cell r="C1103">
            <v>1</v>
          </cell>
          <cell r="D1103">
            <v>19</v>
          </cell>
          <cell r="E1103">
            <v>1</v>
          </cell>
          <cell r="F1103">
            <v>25</v>
          </cell>
        </row>
        <row r="1104">
          <cell r="A1104">
            <v>2002</v>
          </cell>
          <cell r="B1104">
            <v>1</v>
          </cell>
          <cell r="C1104">
            <v>2</v>
          </cell>
          <cell r="D1104">
            <v>1</v>
          </cell>
          <cell r="E1104">
            <v>0</v>
          </cell>
          <cell r="F1104">
            <v>1193</v>
          </cell>
        </row>
        <row r="1105">
          <cell r="A1105">
            <v>2002</v>
          </cell>
          <cell r="B1105">
            <v>1</v>
          </cell>
          <cell r="C1105">
            <v>2</v>
          </cell>
          <cell r="D1105">
            <v>1</v>
          </cell>
          <cell r="E1105">
            <v>1</v>
          </cell>
          <cell r="F1105">
            <v>3766</v>
          </cell>
        </row>
        <row r="1106">
          <cell r="A1106">
            <v>2002</v>
          </cell>
          <cell r="B1106">
            <v>1</v>
          </cell>
          <cell r="C1106">
            <v>2</v>
          </cell>
          <cell r="D1106">
            <v>2</v>
          </cell>
          <cell r="E1106">
            <v>0</v>
          </cell>
          <cell r="F1106">
            <v>857</v>
          </cell>
        </row>
        <row r="1107">
          <cell r="A1107">
            <v>2002</v>
          </cell>
          <cell r="B1107">
            <v>1</v>
          </cell>
          <cell r="C1107">
            <v>2</v>
          </cell>
          <cell r="D1107">
            <v>2</v>
          </cell>
          <cell r="E1107">
            <v>1</v>
          </cell>
          <cell r="F1107">
            <v>4421</v>
          </cell>
        </row>
        <row r="1108">
          <cell r="A1108">
            <v>2002</v>
          </cell>
          <cell r="B1108">
            <v>1</v>
          </cell>
          <cell r="C1108">
            <v>2</v>
          </cell>
          <cell r="D1108">
            <v>3</v>
          </cell>
          <cell r="E1108">
            <v>0</v>
          </cell>
          <cell r="F1108">
            <v>622</v>
          </cell>
        </row>
        <row r="1109">
          <cell r="A1109">
            <v>2002</v>
          </cell>
          <cell r="B1109">
            <v>1</v>
          </cell>
          <cell r="C1109">
            <v>2</v>
          </cell>
          <cell r="D1109">
            <v>3</v>
          </cell>
          <cell r="E1109">
            <v>1</v>
          </cell>
          <cell r="F1109">
            <v>4588</v>
          </cell>
        </row>
        <row r="1110">
          <cell r="A1110">
            <v>2002</v>
          </cell>
          <cell r="B1110">
            <v>1</v>
          </cell>
          <cell r="C1110">
            <v>2</v>
          </cell>
          <cell r="D1110">
            <v>4</v>
          </cell>
          <cell r="E1110">
            <v>0</v>
          </cell>
          <cell r="F1110">
            <v>624</v>
          </cell>
        </row>
        <row r="1111">
          <cell r="A1111">
            <v>2002</v>
          </cell>
          <cell r="B1111">
            <v>1</v>
          </cell>
          <cell r="C1111">
            <v>2</v>
          </cell>
          <cell r="D1111">
            <v>4</v>
          </cell>
          <cell r="E1111">
            <v>1</v>
          </cell>
          <cell r="F1111">
            <v>6071</v>
          </cell>
        </row>
        <row r="1112">
          <cell r="A1112">
            <v>2002</v>
          </cell>
          <cell r="B1112">
            <v>1</v>
          </cell>
          <cell r="C1112">
            <v>2</v>
          </cell>
          <cell r="D1112">
            <v>5</v>
          </cell>
          <cell r="E1112">
            <v>0</v>
          </cell>
          <cell r="F1112">
            <v>988</v>
          </cell>
        </row>
        <row r="1113">
          <cell r="A1113">
            <v>2002</v>
          </cell>
          <cell r="B1113">
            <v>1</v>
          </cell>
          <cell r="C1113">
            <v>2</v>
          </cell>
          <cell r="D1113">
            <v>5</v>
          </cell>
          <cell r="E1113">
            <v>1</v>
          </cell>
          <cell r="F1113">
            <v>13163</v>
          </cell>
        </row>
        <row r="1114">
          <cell r="A1114">
            <v>2002</v>
          </cell>
          <cell r="B1114">
            <v>1</v>
          </cell>
          <cell r="C1114">
            <v>2</v>
          </cell>
          <cell r="D1114">
            <v>6</v>
          </cell>
          <cell r="E1114">
            <v>0</v>
          </cell>
          <cell r="F1114">
            <v>1440</v>
          </cell>
        </row>
        <row r="1115">
          <cell r="A1115">
            <v>2002</v>
          </cell>
          <cell r="B1115">
            <v>1</v>
          </cell>
          <cell r="C1115">
            <v>2</v>
          </cell>
          <cell r="D1115">
            <v>6</v>
          </cell>
          <cell r="E1115">
            <v>1</v>
          </cell>
          <cell r="F1115">
            <v>15566</v>
          </cell>
        </row>
        <row r="1116">
          <cell r="A1116">
            <v>2002</v>
          </cell>
          <cell r="B1116">
            <v>1</v>
          </cell>
          <cell r="C1116">
            <v>2</v>
          </cell>
          <cell r="D1116">
            <v>7</v>
          </cell>
          <cell r="E1116">
            <v>0</v>
          </cell>
          <cell r="F1116">
            <v>1450</v>
          </cell>
        </row>
        <row r="1117">
          <cell r="A1117">
            <v>2002</v>
          </cell>
          <cell r="B1117">
            <v>1</v>
          </cell>
          <cell r="C1117">
            <v>2</v>
          </cell>
          <cell r="D1117">
            <v>7</v>
          </cell>
          <cell r="E1117">
            <v>1</v>
          </cell>
          <cell r="F1117">
            <v>11086</v>
          </cell>
        </row>
        <row r="1118">
          <cell r="A1118">
            <v>2002</v>
          </cell>
          <cell r="B1118">
            <v>1</v>
          </cell>
          <cell r="C1118">
            <v>2</v>
          </cell>
          <cell r="D1118">
            <v>8</v>
          </cell>
          <cell r="E1118">
            <v>0</v>
          </cell>
          <cell r="F1118">
            <v>1047</v>
          </cell>
        </row>
        <row r="1119">
          <cell r="A1119">
            <v>2002</v>
          </cell>
          <cell r="B1119">
            <v>1</v>
          </cell>
          <cell r="C1119">
            <v>2</v>
          </cell>
          <cell r="D1119">
            <v>8</v>
          </cell>
          <cell r="E1119">
            <v>1</v>
          </cell>
          <cell r="F1119">
            <v>6697</v>
          </cell>
        </row>
        <row r="1120">
          <cell r="A1120">
            <v>2002</v>
          </cell>
          <cell r="B1120">
            <v>1</v>
          </cell>
          <cell r="C1120">
            <v>2</v>
          </cell>
          <cell r="D1120">
            <v>9</v>
          </cell>
          <cell r="E1120">
            <v>0</v>
          </cell>
          <cell r="F1120">
            <v>753</v>
          </cell>
        </row>
        <row r="1121">
          <cell r="A1121">
            <v>2002</v>
          </cell>
          <cell r="B1121">
            <v>1</v>
          </cell>
          <cell r="C1121">
            <v>2</v>
          </cell>
          <cell r="D1121">
            <v>9</v>
          </cell>
          <cell r="E1121">
            <v>1</v>
          </cell>
          <cell r="F1121">
            <v>4047</v>
          </cell>
        </row>
        <row r="1122">
          <cell r="A1122">
            <v>2002</v>
          </cell>
          <cell r="B1122">
            <v>1</v>
          </cell>
          <cell r="C1122">
            <v>2</v>
          </cell>
          <cell r="D1122">
            <v>10</v>
          </cell>
          <cell r="E1122">
            <v>0</v>
          </cell>
          <cell r="F1122">
            <v>514</v>
          </cell>
        </row>
        <row r="1123">
          <cell r="A1123">
            <v>2002</v>
          </cell>
          <cell r="B1123">
            <v>1</v>
          </cell>
          <cell r="C1123">
            <v>2</v>
          </cell>
          <cell r="D1123">
            <v>10</v>
          </cell>
          <cell r="E1123">
            <v>1</v>
          </cell>
          <cell r="F1123">
            <v>2752</v>
          </cell>
        </row>
        <row r="1124">
          <cell r="A1124">
            <v>2002</v>
          </cell>
          <cell r="B1124">
            <v>1</v>
          </cell>
          <cell r="C1124">
            <v>2</v>
          </cell>
          <cell r="D1124">
            <v>11</v>
          </cell>
          <cell r="E1124">
            <v>0</v>
          </cell>
          <cell r="F1124">
            <v>505</v>
          </cell>
        </row>
        <row r="1125">
          <cell r="A1125">
            <v>2002</v>
          </cell>
          <cell r="B1125">
            <v>1</v>
          </cell>
          <cell r="C1125">
            <v>2</v>
          </cell>
          <cell r="D1125">
            <v>11</v>
          </cell>
          <cell r="E1125">
            <v>1</v>
          </cell>
          <cell r="F1125">
            <v>2079</v>
          </cell>
        </row>
        <row r="1126">
          <cell r="A1126">
            <v>2002</v>
          </cell>
          <cell r="B1126">
            <v>1</v>
          </cell>
          <cell r="C1126">
            <v>2</v>
          </cell>
          <cell r="D1126">
            <v>12</v>
          </cell>
          <cell r="E1126">
            <v>0</v>
          </cell>
          <cell r="F1126">
            <v>470</v>
          </cell>
        </row>
        <row r="1127">
          <cell r="A1127">
            <v>2002</v>
          </cell>
          <cell r="B1127">
            <v>1</v>
          </cell>
          <cell r="C1127">
            <v>2</v>
          </cell>
          <cell r="D1127">
            <v>12</v>
          </cell>
          <cell r="E1127">
            <v>1</v>
          </cell>
          <cell r="F1127">
            <v>1471</v>
          </cell>
        </row>
        <row r="1128">
          <cell r="A1128">
            <v>2002</v>
          </cell>
          <cell r="B1128">
            <v>1</v>
          </cell>
          <cell r="C1128">
            <v>2</v>
          </cell>
          <cell r="D1128">
            <v>13</v>
          </cell>
          <cell r="E1128">
            <v>0</v>
          </cell>
          <cell r="F1128">
            <v>504</v>
          </cell>
        </row>
        <row r="1129">
          <cell r="A1129">
            <v>2002</v>
          </cell>
          <cell r="B1129">
            <v>1</v>
          </cell>
          <cell r="C1129">
            <v>2</v>
          </cell>
          <cell r="D1129">
            <v>13</v>
          </cell>
          <cell r="E1129">
            <v>1</v>
          </cell>
          <cell r="F1129">
            <v>1239</v>
          </cell>
        </row>
        <row r="1130">
          <cell r="A1130">
            <v>2002</v>
          </cell>
          <cell r="B1130">
            <v>1</v>
          </cell>
          <cell r="C1130">
            <v>2</v>
          </cell>
          <cell r="D1130">
            <v>14</v>
          </cell>
          <cell r="E1130">
            <v>0</v>
          </cell>
          <cell r="F1130">
            <v>384</v>
          </cell>
        </row>
        <row r="1131">
          <cell r="A1131">
            <v>2002</v>
          </cell>
          <cell r="B1131">
            <v>1</v>
          </cell>
          <cell r="C1131">
            <v>2</v>
          </cell>
          <cell r="D1131">
            <v>14</v>
          </cell>
          <cell r="E1131">
            <v>1</v>
          </cell>
          <cell r="F1131">
            <v>694</v>
          </cell>
        </row>
        <row r="1132">
          <cell r="A1132">
            <v>2002</v>
          </cell>
          <cell r="B1132">
            <v>1</v>
          </cell>
          <cell r="C1132">
            <v>2</v>
          </cell>
          <cell r="D1132">
            <v>15</v>
          </cell>
          <cell r="E1132">
            <v>0</v>
          </cell>
          <cell r="F1132">
            <v>276</v>
          </cell>
        </row>
        <row r="1133">
          <cell r="A1133">
            <v>2002</v>
          </cell>
          <cell r="B1133">
            <v>1</v>
          </cell>
          <cell r="C1133">
            <v>2</v>
          </cell>
          <cell r="D1133">
            <v>15</v>
          </cell>
          <cell r="E1133">
            <v>1</v>
          </cell>
          <cell r="F1133">
            <v>428</v>
          </cell>
        </row>
        <row r="1134">
          <cell r="A1134">
            <v>2002</v>
          </cell>
          <cell r="B1134">
            <v>1</v>
          </cell>
          <cell r="C1134">
            <v>2</v>
          </cell>
          <cell r="D1134">
            <v>16</v>
          </cell>
          <cell r="E1134">
            <v>0</v>
          </cell>
          <cell r="F1134">
            <v>194</v>
          </cell>
        </row>
        <row r="1135">
          <cell r="A1135">
            <v>2002</v>
          </cell>
          <cell r="B1135">
            <v>1</v>
          </cell>
          <cell r="C1135">
            <v>2</v>
          </cell>
          <cell r="D1135">
            <v>16</v>
          </cell>
          <cell r="E1135">
            <v>1</v>
          </cell>
          <cell r="F1135">
            <v>193</v>
          </cell>
        </row>
        <row r="1136">
          <cell r="A1136">
            <v>2002</v>
          </cell>
          <cell r="B1136">
            <v>1</v>
          </cell>
          <cell r="C1136">
            <v>2</v>
          </cell>
          <cell r="D1136">
            <v>17</v>
          </cell>
          <cell r="E1136">
            <v>0</v>
          </cell>
          <cell r="F1136">
            <v>103</v>
          </cell>
        </row>
        <row r="1137">
          <cell r="A1137">
            <v>2002</v>
          </cell>
          <cell r="B1137">
            <v>1</v>
          </cell>
          <cell r="C1137">
            <v>2</v>
          </cell>
          <cell r="D1137">
            <v>17</v>
          </cell>
          <cell r="E1137">
            <v>1</v>
          </cell>
          <cell r="F1137">
            <v>108</v>
          </cell>
        </row>
        <row r="1138">
          <cell r="A1138">
            <v>2002</v>
          </cell>
          <cell r="B1138">
            <v>1</v>
          </cell>
          <cell r="C1138">
            <v>2</v>
          </cell>
          <cell r="D1138">
            <v>18</v>
          </cell>
          <cell r="E1138">
            <v>0</v>
          </cell>
          <cell r="F1138">
            <v>43</v>
          </cell>
        </row>
        <row r="1139">
          <cell r="A1139">
            <v>2002</v>
          </cell>
          <cell r="B1139">
            <v>1</v>
          </cell>
          <cell r="C1139">
            <v>2</v>
          </cell>
          <cell r="D1139">
            <v>18</v>
          </cell>
          <cell r="E1139">
            <v>1</v>
          </cell>
          <cell r="F1139">
            <v>45</v>
          </cell>
        </row>
        <row r="1140">
          <cell r="A1140">
            <v>2002</v>
          </cell>
          <cell r="B1140">
            <v>1</v>
          </cell>
          <cell r="C1140">
            <v>2</v>
          </cell>
          <cell r="D1140">
            <v>19</v>
          </cell>
          <cell r="E1140">
            <v>0</v>
          </cell>
          <cell r="F1140">
            <v>29</v>
          </cell>
        </row>
        <row r="1141">
          <cell r="A1141">
            <v>2002</v>
          </cell>
          <cell r="B1141">
            <v>1</v>
          </cell>
          <cell r="C1141">
            <v>2</v>
          </cell>
          <cell r="D1141">
            <v>19</v>
          </cell>
          <cell r="E1141">
            <v>1</v>
          </cell>
          <cell r="F1141">
            <v>34</v>
          </cell>
        </row>
        <row r="1142">
          <cell r="A1142">
            <v>2002</v>
          </cell>
          <cell r="B1142">
            <v>4</v>
          </cell>
          <cell r="C1142">
            <v>1</v>
          </cell>
          <cell r="D1142">
            <v>1</v>
          </cell>
          <cell r="E1142">
            <v>0</v>
          </cell>
          <cell r="F1142">
            <v>694</v>
          </cell>
        </row>
        <row r="1143">
          <cell r="A1143">
            <v>2002</v>
          </cell>
          <cell r="B1143">
            <v>4</v>
          </cell>
          <cell r="C1143">
            <v>1</v>
          </cell>
          <cell r="D1143">
            <v>1</v>
          </cell>
          <cell r="E1143">
            <v>1</v>
          </cell>
          <cell r="F1143">
            <v>523</v>
          </cell>
        </row>
        <row r="1144">
          <cell r="A1144">
            <v>2002</v>
          </cell>
          <cell r="B1144">
            <v>4</v>
          </cell>
          <cell r="C1144">
            <v>1</v>
          </cell>
          <cell r="D1144">
            <v>2</v>
          </cell>
          <cell r="E1144">
            <v>0</v>
          </cell>
          <cell r="F1144">
            <v>609</v>
          </cell>
        </row>
        <row r="1145">
          <cell r="A1145">
            <v>2002</v>
          </cell>
          <cell r="B1145">
            <v>4</v>
          </cell>
          <cell r="C1145">
            <v>1</v>
          </cell>
          <cell r="D1145">
            <v>2</v>
          </cell>
          <cell r="E1145">
            <v>1</v>
          </cell>
          <cell r="F1145">
            <v>623</v>
          </cell>
        </row>
        <row r="1146">
          <cell r="A1146">
            <v>2002</v>
          </cell>
          <cell r="B1146">
            <v>4</v>
          </cell>
          <cell r="C1146">
            <v>1</v>
          </cell>
          <cell r="D1146">
            <v>3</v>
          </cell>
          <cell r="E1146">
            <v>0</v>
          </cell>
          <cell r="F1146">
            <v>480</v>
          </cell>
        </row>
        <row r="1147">
          <cell r="A1147">
            <v>2002</v>
          </cell>
          <cell r="B1147">
            <v>4</v>
          </cell>
          <cell r="C1147">
            <v>1</v>
          </cell>
          <cell r="D1147">
            <v>3</v>
          </cell>
          <cell r="E1147">
            <v>1</v>
          </cell>
          <cell r="F1147">
            <v>598</v>
          </cell>
        </row>
        <row r="1148">
          <cell r="A1148">
            <v>2002</v>
          </cell>
          <cell r="B1148">
            <v>4</v>
          </cell>
          <cell r="C1148">
            <v>1</v>
          </cell>
          <cell r="D1148">
            <v>4</v>
          </cell>
          <cell r="E1148">
            <v>0</v>
          </cell>
          <cell r="F1148">
            <v>408</v>
          </cell>
        </row>
        <row r="1149">
          <cell r="A1149">
            <v>2002</v>
          </cell>
          <cell r="B1149">
            <v>4</v>
          </cell>
          <cell r="C1149">
            <v>1</v>
          </cell>
          <cell r="D1149">
            <v>4</v>
          </cell>
          <cell r="E1149">
            <v>1</v>
          </cell>
          <cell r="F1149">
            <v>1081</v>
          </cell>
        </row>
        <row r="1150">
          <cell r="A1150">
            <v>2002</v>
          </cell>
          <cell r="B1150">
            <v>4</v>
          </cell>
          <cell r="C1150">
            <v>1</v>
          </cell>
          <cell r="D1150">
            <v>5</v>
          </cell>
          <cell r="E1150">
            <v>0</v>
          </cell>
          <cell r="F1150">
            <v>605</v>
          </cell>
        </row>
        <row r="1151">
          <cell r="A1151">
            <v>2002</v>
          </cell>
          <cell r="B1151">
            <v>4</v>
          </cell>
          <cell r="C1151">
            <v>1</v>
          </cell>
          <cell r="D1151">
            <v>5</v>
          </cell>
          <cell r="E1151">
            <v>1</v>
          </cell>
          <cell r="F1151">
            <v>979</v>
          </cell>
        </row>
        <row r="1152">
          <cell r="A1152">
            <v>2002</v>
          </cell>
          <cell r="B1152">
            <v>4</v>
          </cell>
          <cell r="C1152">
            <v>1</v>
          </cell>
          <cell r="D1152">
            <v>6</v>
          </cell>
          <cell r="E1152">
            <v>0</v>
          </cell>
          <cell r="F1152">
            <v>854</v>
          </cell>
        </row>
        <row r="1153">
          <cell r="A1153">
            <v>2002</v>
          </cell>
          <cell r="B1153">
            <v>4</v>
          </cell>
          <cell r="C1153">
            <v>1</v>
          </cell>
          <cell r="D1153">
            <v>6</v>
          </cell>
          <cell r="E1153">
            <v>1</v>
          </cell>
          <cell r="F1153">
            <v>1152</v>
          </cell>
        </row>
        <row r="1154">
          <cell r="A1154">
            <v>2002</v>
          </cell>
          <cell r="B1154">
            <v>4</v>
          </cell>
          <cell r="C1154">
            <v>1</v>
          </cell>
          <cell r="D1154">
            <v>7</v>
          </cell>
          <cell r="E1154">
            <v>0</v>
          </cell>
          <cell r="F1154">
            <v>928</v>
          </cell>
        </row>
        <row r="1155">
          <cell r="A1155">
            <v>2002</v>
          </cell>
          <cell r="B1155">
            <v>4</v>
          </cell>
          <cell r="C1155">
            <v>1</v>
          </cell>
          <cell r="D1155">
            <v>7</v>
          </cell>
          <cell r="E1155">
            <v>1</v>
          </cell>
          <cell r="F1155">
            <v>1005</v>
          </cell>
        </row>
        <row r="1156">
          <cell r="A1156">
            <v>2002</v>
          </cell>
          <cell r="B1156">
            <v>4</v>
          </cell>
          <cell r="C1156">
            <v>1</v>
          </cell>
          <cell r="D1156">
            <v>8</v>
          </cell>
          <cell r="E1156">
            <v>0</v>
          </cell>
          <cell r="F1156">
            <v>776</v>
          </cell>
        </row>
        <row r="1157">
          <cell r="A1157">
            <v>2002</v>
          </cell>
          <cell r="B1157">
            <v>4</v>
          </cell>
          <cell r="C1157">
            <v>1</v>
          </cell>
          <cell r="D1157">
            <v>8</v>
          </cell>
          <cell r="E1157">
            <v>1</v>
          </cell>
          <cell r="F1157">
            <v>717</v>
          </cell>
        </row>
        <row r="1158">
          <cell r="A1158">
            <v>2002</v>
          </cell>
          <cell r="B1158">
            <v>4</v>
          </cell>
          <cell r="C1158">
            <v>1</v>
          </cell>
          <cell r="D1158">
            <v>9</v>
          </cell>
          <cell r="E1158">
            <v>0</v>
          </cell>
          <cell r="F1158">
            <v>578</v>
          </cell>
        </row>
        <row r="1159">
          <cell r="A1159">
            <v>2002</v>
          </cell>
          <cell r="B1159">
            <v>4</v>
          </cell>
          <cell r="C1159">
            <v>1</v>
          </cell>
          <cell r="D1159">
            <v>9</v>
          </cell>
          <cell r="E1159">
            <v>1</v>
          </cell>
          <cell r="F1159">
            <v>481</v>
          </cell>
        </row>
        <row r="1160">
          <cell r="A1160">
            <v>2002</v>
          </cell>
          <cell r="B1160">
            <v>4</v>
          </cell>
          <cell r="C1160">
            <v>1</v>
          </cell>
          <cell r="D1160">
            <v>10</v>
          </cell>
          <cell r="E1160">
            <v>0</v>
          </cell>
          <cell r="F1160">
            <v>491</v>
          </cell>
        </row>
        <row r="1161">
          <cell r="A1161">
            <v>2002</v>
          </cell>
          <cell r="B1161">
            <v>4</v>
          </cell>
          <cell r="C1161">
            <v>1</v>
          </cell>
          <cell r="D1161">
            <v>10</v>
          </cell>
          <cell r="E1161">
            <v>1</v>
          </cell>
          <cell r="F1161">
            <v>326</v>
          </cell>
        </row>
        <row r="1162">
          <cell r="A1162">
            <v>2002</v>
          </cell>
          <cell r="B1162">
            <v>4</v>
          </cell>
          <cell r="C1162">
            <v>1</v>
          </cell>
          <cell r="D1162">
            <v>11</v>
          </cell>
          <cell r="E1162">
            <v>0</v>
          </cell>
          <cell r="F1162">
            <v>500</v>
          </cell>
        </row>
        <row r="1163">
          <cell r="A1163">
            <v>2002</v>
          </cell>
          <cell r="B1163">
            <v>4</v>
          </cell>
          <cell r="C1163">
            <v>1</v>
          </cell>
          <cell r="D1163">
            <v>11</v>
          </cell>
          <cell r="E1163">
            <v>1</v>
          </cell>
          <cell r="F1163">
            <v>189</v>
          </cell>
        </row>
        <row r="1164">
          <cell r="A1164">
            <v>2002</v>
          </cell>
          <cell r="B1164">
            <v>4</v>
          </cell>
          <cell r="C1164">
            <v>1</v>
          </cell>
          <cell r="D1164">
            <v>12</v>
          </cell>
          <cell r="E1164">
            <v>0</v>
          </cell>
          <cell r="F1164">
            <v>503</v>
          </cell>
        </row>
        <row r="1165">
          <cell r="A1165">
            <v>2002</v>
          </cell>
          <cell r="B1165">
            <v>4</v>
          </cell>
          <cell r="C1165">
            <v>1</v>
          </cell>
          <cell r="D1165">
            <v>12</v>
          </cell>
          <cell r="E1165">
            <v>1</v>
          </cell>
          <cell r="F1165">
            <v>153</v>
          </cell>
        </row>
        <row r="1166">
          <cell r="A1166">
            <v>2002</v>
          </cell>
          <cell r="B1166">
            <v>4</v>
          </cell>
          <cell r="C1166">
            <v>1</v>
          </cell>
          <cell r="D1166">
            <v>13</v>
          </cell>
          <cell r="E1166">
            <v>0</v>
          </cell>
          <cell r="F1166">
            <v>716</v>
          </cell>
        </row>
        <row r="1167">
          <cell r="A1167">
            <v>2002</v>
          </cell>
          <cell r="B1167">
            <v>4</v>
          </cell>
          <cell r="C1167">
            <v>1</v>
          </cell>
          <cell r="D1167">
            <v>13</v>
          </cell>
          <cell r="E1167">
            <v>1</v>
          </cell>
          <cell r="F1167">
            <v>152</v>
          </cell>
        </row>
        <row r="1168">
          <cell r="A1168">
            <v>2002</v>
          </cell>
          <cell r="B1168">
            <v>4</v>
          </cell>
          <cell r="C1168">
            <v>1</v>
          </cell>
          <cell r="D1168">
            <v>14</v>
          </cell>
          <cell r="E1168">
            <v>0</v>
          </cell>
          <cell r="F1168">
            <v>823</v>
          </cell>
        </row>
        <row r="1169">
          <cell r="A1169">
            <v>2002</v>
          </cell>
          <cell r="B1169">
            <v>4</v>
          </cell>
          <cell r="C1169">
            <v>1</v>
          </cell>
          <cell r="D1169">
            <v>14</v>
          </cell>
          <cell r="E1169">
            <v>1</v>
          </cell>
          <cell r="F1169">
            <v>130</v>
          </cell>
        </row>
        <row r="1170">
          <cell r="A1170">
            <v>2002</v>
          </cell>
          <cell r="B1170">
            <v>4</v>
          </cell>
          <cell r="C1170">
            <v>1</v>
          </cell>
          <cell r="D1170">
            <v>15</v>
          </cell>
          <cell r="E1170">
            <v>0</v>
          </cell>
          <cell r="F1170">
            <v>368</v>
          </cell>
        </row>
        <row r="1171">
          <cell r="A1171">
            <v>2002</v>
          </cell>
          <cell r="B1171">
            <v>4</v>
          </cell>
          <cell r="C1171">
            <v>1</v>
          </cell>
          <cell r="D1171">
            <v>15</v>
          </cell>
          <cell r="E1171">
            <v>1</v>
          </cell>
          <cell r="F1171">
            <v>76</v>
          </cell>
        </row>
        <row r="1172">
          <cell r="A1172">
            <v>2002</v>
          </cell>
          <cell r="B1172">
            <v>4</v>
          </cell>
          <cell r="C1172">
            <v>1</v>
          </cell>
          <cell r="D1172">
            <v>16</v>
          </cell>
          <cell r="E1172">
            <v>0</v>
          </cell>
          <cell r="F1172">
            <v>154</v>
          </cell>
        </row>
        <row r="1173">
          <cell r="A1173">
            <v>2002</v>
          </cell>
          <cell r="B1173">
            <v>4</v>
          </cell>
          <cell r="C1173">
            <v>1</v>
          </cell>
          <cell r="D1173">
            <v>16</v>
          </cell>
          <cell r="E1173">
            <v>1</v>
          </cell>
          <cell r="F1173">
            <v>23</v>
          </cell>
        </row>
        <row r="1174">
          <cell r="A1174">
            <v>2002</v>
          </cell>
          <cell r="B1174">
            <v>4</v>
          </cell>
          <cell r="C1174">
            <v>1</v>
          </cell>
          <cell r="D1174">
            <v>17</v>
          </cell>
          <cell r="E1174">
            <v>0</v>
          </cell>
          <cell r="F1174">
            <v>49</v>
          </cell>
        </row>
        <row r="1175">
          <cell r="A1175">
            <v>2002</v>
          </cell>
          <cell r="B1175">
            <v>4</v>
          </cell>
          <cell r="C1175">
            <v>1</v>
          </cell>
          <cell r="D1175">
            <v>17</v>
          </cell>
          <cell r="E1175">
            <v>1</v>
          </cell>
          <cell r="F1175">
            <v>15</v>
          </cell>
        </row>
        <row r="1176">
          <cell r="A1176">
            <v>2002</v>
          </cell>
          <cell r="B1176">
            <v>4</v>
          </cell>
          <cell r="C1176">
            <v>1</v>
          </cell>
          <cell r="D1176">
            <v>18</v>
          </cell>
          <cell r="E1176">
            <v>0</v>
          </cell>
          <cell r="F1176">
            <v>19</v>
          </cell>
        </row>
        <row r="1177">
          <cell r="A1177">
            <v>2002</v>
          </cell>
          <cell r="B1177">
            <v>4</v>
          </cell>
          <cell r="C1177">
            <v>1</v>
          </cell>
          <cell r="D1177">
            <v>18</v>
          </cell>
          <cell r="E1177">
            <v>1</v>
          </cell>
          <cell r="F1177">
            <v>9</v>
          </cell>
        </row>
        <row r="1178">
          <cell r="A1178">
            <v>2002</v>
          </cell>
          <cell r="B1178">
            <v>4</v>
          </cell>
          <cell r="C1178">
            <v>1</v>
          </cell>
          <cell r="D1178">
            <v>19</v>
          </cell>
          <cell r="E1178">
            <v>0</v>
          </cell>
          <cell r="F1178">
            <v>11</v>
          </cell>
        </row>
        <row r="1179">
          <cell r="A1179">
            <v>2002</v>
          </cell>
          <cell r="B1179">
            <v>4</v>
          </cell>
          <cell r="C1179">
            <v>1</v>
          </cell>
          <cell r="D1179">
            <v>19</v>
          </cell>
          <cell r="E1179">
            <v>1</v>
          </cell>
          <cell r="F1179">
            <v>5</v>
          </cell>
        </row>
        <row r="1180">
          <cell r="A1180">
            <v>2002</v>
          </cell>
          <cell r="B1180">
            <v>4</v>
          </cell>
          <cell r="C1180">
            <v>2</v>
          </cell>
          <cell r="D1180">
            <v>1</v>
          </cell>
          <cell r="E1180">
            <v>0</v>
          </cell>
          <cell r="F1180">
            <v>608</v>
          </cell>
        </row>
        <row r="1181">
          <cell r="A1181">
            <v>2002</v>
          </cell>
          <cell r="B1181">
            <v>4</v>
          </cell>
          <cell r="C1181">
            <v>2</v>
          </cell>
          <cell r="D1181">
            <v>1</v>
          </cell>
          <cell r="E1181">
            <v>1</v>
          </cell>
          <cell r="F1181">
            <v>459</v>
          </cell>
        </row>
        <row r="1182">
          <cell r="A1182">
            <v>2002</v>
          </cell>
          <cell r="B1182">
            <v>4</v>
          </cell>
          <cell r="C1182">
            <v>2</v>
          </cell>
          <cell r="D1182">
            <v>2</v>
          </cell>
          <cell r="E1182">
            <v>0</v>
          </cell>
          <cell r="F1182">
            <v>570</v>
          </cell>
        </row>
        <row r="1183">
          <cell r="A1183">
            <v>2002</v>
          </cell>
          <cell r="B1183">
            <v>4</v>
          </cell>
          <cell r="C1183">
            <v>2</v>
          </cell>
          <cell r="D1183">
            <v>2</v>
          </cell>
          <cell r="E1183">
            <v>1</v>
          </cell>
          <cell r="F1183">
            <v>524</v>
          </cell>
        </row>
        <row r="1184">
          <cell r="A1184">
            <v>2002</v>
          </cell>
          <cell r="B1184">
            <v>4</v>
          </cell>
          <cell r="C1184">
            <v>2</v>
          </cell>
          <cell r="D1184">
            <v>3</v>
          </cell>
          <cell r="E1184">
            <v>0</v>
          </cell>
          <cell r="F1184">
            <v>476</v>
          </cell>
        </row>
        <row r="1185">
          <cell r="A1185">
            <v>2002</v>
          </cell>
          <cell r="B1185">
            <v>4</v>
          </cell>
          <cell r="C1185">
            <v>2</v>
          </cell>
          <cell r="D1185">
            <v>3</v>
          </cell>
          <cell r="E1185">
            <v>1</v>
          </cell>
          <cell r="F1185">
            <v>543</v>
          </cell>
        </row>
        <row r="1186">
          <cell r="A1186">
            <v>2002</v>
          </cell>
          <cell r="B1186">
            <v>4</v>
          </cell>
          <cell r="C1186">
            <v>2</v>
          </cell>
          <cell r="D1186">
            <v>4</v>
          </cell>
          <cell r="E1186">
            <v>0</v>
          </cell>
          <cell r="F1186">
            <v>427</v>
          </cell>
        </row>
        <row r="1187">
          <cell r="A1187">
            <v>2002</v>
          </cell>
          <cell r="B1187">
            <v>4</v>
          </cell>
          <cell r="C1187">
            <v>2</v>
          </cell>
          <cell r="D1187">
            <v>4</v>
          </cell>
          <cell r="E1187">
            <v>1</v>
          </cell>
          <cell r="F1187">
            <v>677</v>
          </cell>
        </row>
        <row r="1188">
          <cell r="A1188">
            <v>2002</v>
          </cell>
          <cell r="B1188">
            <v>4</v>
          </cell>
          <cell r="C1188">
            <v>2</v>
          </cell>
          <cell r="D1188">
            <v>5</v>
          </cell>
          <cell r="E1188">
            <v>0</v>
          </cell>
          <cell r="F1188">
            <v>556</v>
          </cell>
        </row>
        <row r="1189">
          <cell r="A1189">
            <v>2002</v>
          </cell>
          <cell r="B1189">
            <v>4</v>
          </cell>
          <cell r="C1189">
            <v>2</v>
          </cell>
          <cell r="D1189">
            <v>5</v>
          </cell>
          <cell r="E1189">
            <v>1</v>
          </cell>
          <cell r="F1189">
            <v>1639</v>
          </cell>
        </row>
        <row r="1190">
          <cell r="A1190">
            <v>2002</v>
          </cell>
          <cell r="B1190">
            <v>4</v>
          </cell>
          <cell r="C1190">
            <v>2</v>
          </cell>
          <cell r="D1190">
            <v>6</v>
          </cell>
          <cell r="E1190">
            <v>0</v>
          </cell>
          <cell r="F1190">
            <v>766</v>
          </cell>
        </row>
        <row r="1191">
          <cell r="A1191">
            <v>2002</v>
          </cell>
          <cell r="B1191">
            <v>4</v>
          </cell>
          <cell r="C1191">
            <v>2</v>
          </cell>
          <cell r="D1191">
            <v>6</v>
          </cell>
          <cell r="E1191">
            <v>1</v>
          </cell>
          <cell r="F1191">
            <v>1991</v>
          </cell>
        </row>
        <row r="1192">
          <cell r="A1192">
            <v>2002</v>
          </cell>
          <cell r="B1192">
            <v>4</v>
          </cell>
          <cell r="C1192">
            <v>2</v>
          </cell>
          <cell r="D1192">
            <v>7</v>
          </cell>
          <cell r="E1192">
            <v>0</v>
          </cell>
          <cell r="F1192">
            <v>680</v>
          </cell>
        </row>
        <row r="1193">
          <cell r="A1193">
            <v>2002</v>
          </cell>
          <cell r="B1193">
            <v>4</v>
          </cell>
          <cell r="C1193">
            <v>2</v>
          </cell>
          <cell r="D1193">
            <v>7</v>
          </cell>
          <cell r="E1193">
            <v>1</v>
          </cell>
          <cell r="F1193">
            <v>1467</v>
          </cell>
        </row>
        <row r="1194">
          <cell r="A1194">
            <v>2002</v>
          </cell>
          <cell r="B1194">
            <v>4</v>
          </cell>
          <cell r="C1194">
            <v>2</v>
          </cell>
          <cell r="D1194">
            <v>8</v>
          </cell>
          <cell r="E1194">
            <v>0</v>
          </cell>
          <cell r="F1194">
            <v>512</v>
          </cell>
        </row>
        <row r="1195">
          <cell r="A1195">
            <v>2002</v>
          </cell>
          <cell r="B1195">
            <v>4</v>
          </cell>
          <cell r="C1195">
            <v>2</v>
          </cell>
          <cell r="D1195">
            <v>8</v>
          </cell>
          <cell r="E1195">
            <v>1</v>
          </cell>
          <cell r="F1195">
            <v>925</v>
          </cell>
        </row>
        <row r="1196">
          <cell r="A1196">
            <v>2002</v>
          </cell>
          <cell r="B1196">
            <v>4</v>
          </cell>
          <cell r="C1196">
            <v>2</v>
          </cell>
          <cell r="D1196">
            <v>9</v>
          </cell>
          <cell r="E1196">
            <v>0</v>
          </cell>
          <cell r="F1196">
            <v>374</v>
          </cell>
        </row>
        <row r="1197">
          <cell r="A1197">
            <v>2002</v>
          </cell>
          <cell r="B1197">
            <v>4</v>
          </cell>
          <cell r="C1197">
            <v>2</v>
          </cell>
          <cell r="D1197">
            <v>9</v>
          </cell>
          <cell r="E1197">
            <v>1</v>
          </cell>
          <cell r="F1197">
            <v>590</v>
          </cell>
        </row>
        <row r="1198">
          <cell r="A1198">
            <v>2002</v>
          </cell>
          <cell r="B1198">
            <v>4</v>
          </cell>
          <cell r="C1198">
            <v>2</v>
          </cell>
          <cell r="D1198">
            <v>10</v>
          </cell>
          <cell r="E1198">
            <v>0</v>
          </cell>
          <cell r="F1198">
            <v>324</v>
          </cell>
        </row>
        <row r="1199">
          <cell r="A1199">
            <v>2002</v>
          </cell>
          <cell r="B1199">
            <v>4</v>
          </cell>
          <cell r="C1199">
            <v>2</v>
          </cell>
          <cell r="D1199">
            <v>10</v>
          </cell>
          <cell r="E1199">
            <v>1</v>
          </cell>
          <cell r="F1199">
            <v>421</v>
          </cell>
        </row>
        <row r="1200">
          <cell r="A1200">
            <v>2002</v>
          </cell>
          <cell r="B1200">
            <v>4</v>
          </cell>
          <cell r="C1200">
            <v>2</v>
          </cell>
          <cell r="D1200">
            <v>11</v>
          </cell>
          <cell r="E1200">
            <v>0</v>
          </cell>
          <cell r="F1200">
            <v>408</v>
          </cell>
        </row>
        <row r="1201">
          <cell r="A1201">
            <v>2002</v>
          </cell>
          <cell r="B1201">
            <v>4</v>
          </cell>
          <cell r="C1201">
            <v>2</v>
          </cell>
          <cell r="D1201">
            <v>11</v>
          </cell>
          <cell r="E1201">
            <v>1</v>
          </cell>
          <cell r="F1201">
            <v>352</v>
          </cell>
        </row>
        <row r="1202">
          <cell r="A1202">
            <v>2002</v>
          </cell>
          <cell r="B1202">
            <v>4</v>
          </cell>
          <cell r="C1202">
            <v>2</v>
          </cell>
          <cell r="D1202">
            <v>12</v>
          </cell>
          <cell r="E1202">
            <v>0</v>
          </cell>
          <cell r="F1202">
            <v>474</v>
          </cell>
        </row>
        <row r="1203">
          <cell r="A1203">
            <v>2002</v>
          </cell>
          <cell r="B1203">
            <v>4</v>
          </cell>
          <cell r="C1203">
            <v>2</v>
          </cell>
          <cell r="D1203">
            <v>12</v>
          </cell>
          <cell r="E1203">
            <v>1</v>
          </cell>
          <cell r="F1203">
            <v>192</v>
          </cell>
        </row>
        <row r="1204">
          <cell r="A1204">
            <v>2002</v>
          </cell>
          <cell r="B1204">
            <v>4</v>
          </cell>
          <cell r="C1204">
            <v>2</v>
          </cell>
          <cell r="D1204">
            <v>13</v>
          </cell>
          <cell r="E1204">
            <v>0</v>
          </cell>
          <cell r="F1204">
            <v>561</v>
          </cell>
        </row>
        <row r="1205">
          <cell r="A1205">
            <v>2002</v>
          </cell>
          <cell r="B1205">
            <v>4</v>
          </cell>
          <cell r="C1205">
            <v>2</v>
          </cell>
          <cell r="D1205">
            <v>13</v>
          </cell>
          <cell r="E1205">
            <v>1</v>
          </cell>
          <cell r="F1205">
            <v>210</v>
          </cell>
        </row>
        <row r="1206">
          <cell r="A1206">
            <v>2002</v>
          </cell>
          <cell r="B1206">
            <v>4</v>
          </cell>
          <cell r="C1206">
            <v>2</v>
          </cell>
          <cell r="D1206">
            <v>14</v>
          </cell>
          <cell r="E1206">
            <v>0</v>
          </cell>
          <cell r="F1206">
            <v>416</v>
          </cell>
        </row>
        <row r="1207">
          <cell r="A1207">
            <v>2002</v>
          </cell>
          <cell r="B1207">
            <v>4</v>
          </cell>
          <cell r="C1207">
            <v>2</v>
          </cell>
          <cell r="D1207">
            <v>14</v>
          </cell>
          <cell r="E1207">
            <v>1</v>
          </cell>
          <cell r="F1207">
            <v>112</v>
          </cell>
        </row>
        <row r="1208">
          <cell r="A1208">
            <v>2002</v>
          </cell>
          <cell r="B1208">
            <v>4</v>
          </cell>
          <cell r="C1208">
            <v>2</v>
          </cell>
          <cell r="D1208">
            <v>15</v>
          </cell>
          <cell r="E1208">
            <v>0</v>
          </cell>
          <cell r="F1208">
            <v>224</v>
          </cell>
        </row>
        <row r="1209">
          <cell r="A1209">
            <v>2002</v>
          </cell>
          <cell r="B1209">
            <v>4</v>
          </cell>
          <cell r="C1209">
            <v>2</v>
          </cell>
          <cell r="D1209">
            <v>15</v>
          </cell>
          <cell r="E1209">
            <v>1</v>
          </cell>
          <cell r="F1209">
            <v>61</v>
          </cell>
        </row>
        <row r="1210">
          <cell r="A1210">
            <v>2002</v>
          </cell>
          <cell r="B1210">
            <v>4</v>
          </cell>
          <cell r="C1210">
            <v>2</v>
          </cell>
          <cell r="D1210">
            <v>16</v>
          </cell>
          <cell r="E1210">
            <v>0</v>
          </cell>
          <cell r="F1210">
            <v>126</v>
          </cell>
        </row>
        <row r="1211">
          <cell r="A1211">
            <v>2002</v>
          </cell>
          <cell r="B1211">
            <v>4</v>
          </cell>
          <cell r="C1211">
            <v>2</v>
          </cell>
          <cell r="D1211">
            <v>16</v>
          </cell>
          <cell r="E1211">
            <v>1</v>
          </cell>
          <cell r="F1211">
            <v>41</v>
          </cell>
        </row>
        <row r="1212">
          <cell r="A1212">
            <v>2002</v>
          </cell>
          <cell r="B1212">
            <v>4</v>
          </cell>
          <cell r="C1212">
            <v>2</v>
          </cell>
          <cell r="D1212">
            <v>17</v>
          </cell>
          <cell r="E1212">
            <v>0</v>
          </cell>
          <cell r="F1212">
            <v>56</v>
          </cell>
        </row>
        <row r="1213">
          <cell r="A1213">
            <v>2002</v>
          </cell>
          <cell r="B1213">
            <v>4</v>
          </cell>
          <cell r="C1213">
            <v>2</v>
          </cell>
          <cell r="D1213">
            <v>17</v>
          </cell>
          <cell r="E1213">
            <v>1</v>
          </cell>
          <cell r="F1213">
            <v>23</v>
          </cell>
        </row>
        <row r="1214">
          <cell r="A1214">
            <v>2002</v>
          </cell>
          <cell r="B1214">
            <v>4</v>
          </cell>
          <cell r="C1214">
            <v>2</v>
          </cell>
          <cell r="D1214">
            <v>18</v>
          </cell>
          <cell r="E1214">
            <v>0</v>
          </cell>
          <cell r="F1214">
            <v>26</v>
          </cell>
        </row>
        <row r="1215">
          <cell r="A1215">
            <v>2002</v>
          </cell>
          <cell r="B1215">
            <v>4</v>
          </cell>
          <cell r="C1215">
            <v>2</v>
          </cell>
          <cell r="D1215">
            <v>18</v>
          </cell>
          <cell r="E1215">
            <v>1</v>
          </cell>
          <cell r="F1215">
            <v>16</v>
          </cell>
        </row>
        <row r="1216">
          <cell r="A1216">
            <v>2002</v>
          </cell>
          <cell r="B1216">
            <v>4</v>
          </cell>
          <cell r="C1216">
            <v>2</v>
          </cell>
          <cell r="D1216">
            <v>19</v>
          </cell>
          <cell r="E1216">
            <v>0</v>
          </cell>
          <cell r="F1216">
            <v>3</v>
          </cell>
        </row>
        <row r="1217">
          <cell r="A1217">
            <v>2002</v>
          </cell>
          <cell r="B1217">
            <v>4</v>
          </cell>
          <cell r="C1217">
            <v>2</v>
          </cell>
          <cell r="D1217">
            <v>19</v>
          </cell>
          <cell r="E1217">
            <v>1</v>
          </cell>
          <cell r="F1217">
            <v>9</v>
          </cell>
        </row>
        <row r="1218">
          <cell r="A1218">
            <v>2003</v>
          </cell>
          <cell r="B1218">
            <v>1</v>
          </cell>
          <cell r="C1218">
            <v>1</v>
          </cell>
          <cell r="D1218">
            <v>1</v>
          </cell>
          <cell r="E1218">
            <v>0</v>
          </cell>
          <cell r="F1218">
            <v>1390</v>
          </cell>
        </row>
        <row r="1219">
          <cell r="A1219">
            <v>2003</v>
          </cell>
          <cell r="B1219">
            <v>1</v>
          </cell>
          <cell r="C1219">
            <v>1</v>
          </cell>
          <cell r="D1219">
            <v>1</v>
          </cell>
          <cell r="E1219">
            <v>1</v>
          </cell>
          <cell r="F1219">
            <v>4622</v>
          </cell>
        </row>
        <row r="1220">
          <cell r="A1220">
            <v>2003</v>
          </cell>
          <cell r="B1220">
            <v>1</v>
          </cell>
          <cell r="C1220">
            <v>1</v>
          </cell>
          <cell r="D1220">
            <v>2</v>
          </cell>
          <cell r="E1220">
            <v>0</v>
          </cell>
          <cell r="F1220">
            <v>936</v>
          </cell>
        </row>
        <row r="1221">
          <cell r="A1221">
            <v>2003</v>
          </cell>
          <cell r="B1221">
            <v>1</v>
          </cell>
          <cell r="C1221">
            <v>1</v>
          </cell>
          <cell r="D1221">
            <v>2</v>
          </cell>
          <cell r="E1221">
            <v>1</v>
          </cell>
          <cell r="F1221">
            <v>5220</v>
          </cell>
        </row>
        <row r="1222">
          <cell r="A1222">
            <v>2003</v>
          </cell>
          <cell r="B1222">
            <v>1</v>
          </cell>
          <cell r="C1222">
            <v>1</v>
          </cell>
          <cell r="D1222">
            <v>3</v>
          </cell>
          <cell r="E1222">
            <v>0</v>
          </cell>
          <cell r="F1222">
            <v>658</v>
          </cell>
        </row>
        <row r="1223">
          <cell r="A1223">
            <v>2003</v>
          </cell>
          <cell r="B1223">
            <v>1</v>
          </cell>
          <cell r="C1223">
            <v>1</v>
          </cell>
          <cell r="D1223">
            <v>3</v>
          </cell>
          <cell r="E1223">
            <v>1</v>
          </cell>
          <cell r="F1223">
            <v>5557</v>
          </cell>
        </row>
        <row r="1224">
          <cell r="A1224">
            <v>2003</v>
          </cell>
          <cell r="B1224">
            <v>1</v>
          </cell>
          <cell r="C1224">
            <v>1</v>
          </cell>
          <cell r="D1224">
            <v>4</v>
          </cell>
          <cell r="E1224">
            <v>0</v>
          </cell>
          <cell r="F1224">
            <v>660</v>
          </cell>
        </row>
        <row r="1225">
          <cell r="A1225">
            <v>2003</v>
          </cell>
          <cell r="B1225">
            <v>1</v>
          </cell>
          <cell r="C1225">
            <v>1</v>
          </cell>
          <cell r="D1225">
            <v>4</v>
          </cell>
          <cell r="E1225">
            <v>1</v>
          </cell>
          <cell r="F1225">
            <v>8846</v>
          </cell>
        </row>
        <row r="1226">
          <cell r="A1226">
            <v>2003</v>
          </cell>
          <cell r="B1226">
            <v>1</v>
          </cell>
          <cell r="C1226">
            <v>1</v>
          </cell>
          <cell r="D1226">
            <v>5</v>
          </cell>
          <cell r="E1226">
            <v>0</v>
          </cell>
          <cell r="F1226">
            <v>1077</v>
          </cell>
        </row>
        <row r="1227">
          <cell r="A1227">
            <v>2003</v>
          </cell>
          <cell r="B1227">
            <v>1</v>
          </cell>
          <cell r="C1227">
            <v>1</v>
          </cell>
          <cell r="D1227">
            <v>5</v>
          </cell>
          <cell r="E1227">
            <v>1</v>
          </cell>
          <cell r="F1227">
            <v>25948</v>
          </cell>
        </row>
        <row r="1228">
          <cell r="A1228">
            <v>2003</v>
          </cell>
          <cell r="B1228">
            <v>1</v>
          </cell>
          <cell r="C1228">
            <v>1</v>
          </cell>
          <cell r="D1228">
            <v>6</v>
          </cell>
          <cell r="E1228">
            <v>0</v>
          </cell>
          <cell r="F1228">
            <v>1978</v>
          </cell>
        </row>
        <row r="1229">
          <cell r="A1229">
            <v>2003</v>
          </cell>
          <cell r="B1229">
            <v>1</v>
          </cell>
          <cell r="C1229">
            <v>1</v>
          </cell>
          <cell r="D1229">
            <v>6</v>
          </cell>
          <cell r="E1229">
            <v>1</v>
          </cell>
          <cell r="F1229">
            <v>38195</v>
          </cell>
        </row>
        <row r="1230">
          <cell r="A1230">
            <v>2003</v>
          </cell>
          <cell r="B1230">
            <v>1</v>
          </cell>
          <cell r="C1230">
            <v>1</v>
          </cell>
          <cell r="D1230">
            <v>7</v>
          </cell>
          <cell r="E1230">
            <v>0</v>
          </cell>
          <cell r="F1230">
            <v>1864</v>
          </cell>
        </row>
        <row r="1231">
          <cell r="A1231">
            <v>2003</v>
          </cell>
          <cell r="B1231">
            <v>1</v>
          </cell>
          <cell r="C1231">
            <v>1</v>
          </cell>
          <cell r="D1231">
            <v>7</v>
          </cell>
          <cell r="E1231">
            <v>1</v>
          </cell>
          <cell r="F1231">
            <v>29167</v>
          </cell>
        </row>
        <row r="1232">
          <cell r="A1232">
            <v>2003</v>
          </cell>
          <cell r="B1232">
            <v>1</v>
          </cell>
          <cell r="C1232">
            <v>1</v>
          </cell>
          <cell r="D1232">
            <v>8</v>
          </cell>
          <cell r="E1232">
            <v>0</v>
          </cell>
          <cell r="F1232">
            <v>1564</v>
          </cell>
        </row>
        <row r="1233">
          <cell r="A1233">
            <v>2003</v>
          </cell>
          <cell r="B1233">
            <v>1</v>
          </cell>
          <cell r="C1233">
            <v>1</v>
          </cell>
          <cell r="D1233">
            <v>8</v>
          </cell>
          <cell r="E1233">
            <v>1</v>
          </cell>
          <cell r="F1233">
            <v>18081</v>
          </cell>
        </row>
        <row r="1234">
          <cell r="A1234">
            <v>2003</v>
          </cell>
          <cell r="B1234">
            <v>1</v>
          </cell>
          <cell r="C1234">
            <v>1</v>
          </cell>
          <cell r="D1234">
            <v>9</v>
          </cell>
          <cell r="E1234">
            <v>0</v>
          </cell>
          <cell r="F1234">
            <v>1188</v>
          </cell>
        </row>
        <row r="1235">
          <cell r="A1235">
            <v>2003</v>
          </cell>
          <cell r="B1235">
            <v>1</v>
          </cell>
          <cell r="C1235">
            <v>1</v>
          </cell>
          <cell r="D1235">
            <v>9</v>
          </cell>
          <cell r="E1235">
            <v>1</v>
          </cell>
          <cell r="F1235">
            <v>10573</v>
          </cell>
        </row>
        <row r="1236">
          <cell r="A1236">
            <v>2003</v>
          </cell>
          <cell r="B1236">
            <v>1</v>
          </cell>
          <cell r="C1236">
            <v>1</v>
          </cell>
          <cell r="D1236">
            <v>10</v>
          </cell>
          <cell r="E1236">
            <v>0</v>
          </cell>
          <cell r="F1236">
            <v>866</v>
          </cell>
        </row>
        <row r="1237">
          <cell r="A1237">
            <v>2003</v>
          </cell>
          <cell r="B1237">
            <v>1</v>
          </cell>
          <cell r="C1237">
            <v>1</v>
          </cell>
          <cell r="D1237">
            <v>10</v>
          </cell>
          <cell r="E1237">
            <v>1</v>
          </cell>
          <cell r="F1237">
            <v>6086</v>
          </cell>
        </row>
        <row r="1238">
          <cell r="A1238">
            <v>2003</v>
          </cell>
          <cell r="B1238">
            <v>1</v>
          </cell>
          <cell r="C1238">
            <v>1</v>
          </cell>
          <cell r="D1238">
            <v>11</v>
          </cell>
          <cell r="E1238">
            <v>0</v>
          </cell>
          <cell r="F1238">
            <v>733</v>
          </cell>
        </row>
        <row r="1239">
          <cell r="A1239">
            <v>2003</v>
          </cell>
          <cell r="B1239">
            <v>1</v>
          </cell>
          <cell r="C1239">
            <v>1</v>
          </cell>
          <cell r="D1239">
            <v>11</v>
          </cell>
          <cell r="E1239">
            <v>1</v>
          </cell>
          <cell r="F1239">
            <v>2732</v>
          </cell>
        </row>
        <row r="1240">
          <cell r="A1240">
            <v>2003</v>
          </cell>
          <cell r="B1240">
            <v>1</v>
          </cell>
          <cell r="C1240">
            <v>1</v>
          </cell>
          <cell r="D1240">
            <v>12</v>
          </cell>
          <cell r="E1240">
            <v>0</v>
          </cell>
          <cell r="F1240">
            <v>769</v>
          </cell>
        </row>
        <row r="1241">
          <cell r="A1241">
            <v>2003</v>
          </cell>
          <cell r="B1241">
            <v>1</v>
          </cell>
          <cell r="C1241">
            <v>1</v>
          </cell>
          <cell r="D1241">
            <v>12</v>
          </cell>
          <cell r="E1241">
            <v>1</v>
          </cell>
          <cell r="F1241">
            <v>1318</v>
          </cell>
        </row>
        <row r="1242">
          <cell r="A1242">
            <v>2003</v>
          </cell>
          <cell r="B1242">
            <v>1</v>
          </cell>
          <cell r="C1242">
            <v>1</v>
          </cell>
          <cell r="D1242">
            <v>13</v>
          </cell>
          <cell r="E1242">
            <v>0</v>
          </cell>
          <cell r="F1242">
            <v>731</v>
          </cell>
        </row>
        <row r="1243">
          <cell r="A1243">
            <v>2003</v>
          </cell>
          <cell r="B1243">
            <v>1</v>
          </cell>
          <cell r="C1243">
            <v>1</v>
          </cell>
          <cell r="D1243">
            <v>13</v>
          </cell>
          <cell r="E1243">
            <v>1</v>
          </cell>
          <cell r="F1243">
            <v>897</v>
          </cell>
        </row>
        <row r="1244">
          <cell r="A1244">
            <v>2003</v>
          </cell>
          <cell r="B1244">
            <v>1</v>
          </cell>
          <cell r="C1244">
            <v>1</v>
          </cell>
          <cell r="D1244">
            <v>14</v>
          </cell>
          <cell r="E1244">
            <v>0</v>
          </cell>
          <cell r="F1244">
            <v>663</v>
          </cell>
        </row>
        <row r="1245">
          <cell r="A1245">
            <v>2003</v>
          </cell>
          <cell r="B1245">
            <v>1</v>
          </cell>
          <cell r="C1245">
            <v>1</v>
          </cell>
          <cell r="D1245">
            <v>14</v>
          </cell>
          <cell r="E1245">
            <v>1</v>
          </cell>
          <cell r="F1245">
            <v>594</v>
          </cell>
        </row>
        <row r="1246">
          <cell r="A1246">
            <v>2003</v>
          </cell>
          <cell r="B1246">
            <v>1</v>
          </cell>
          <cell r="C1246">
            <v>1</v>
          </cell>
          <cell r="D1246">
            <v>15</v>
          </cell>
          <cell r="E1246">
            <v>0</v>
          </cell>
          <cell r="F1246">
            <v>355</v>
          </cell>
        </row>
        <row r="1247">
          <cell r="A1247">
            <v>2003</v>
          </cell>
          <cell r="B1247">
            <v>1</v>
          </cell>
          <cell r="C1247">
            <v>1</v>
          </cell>
          <cell r="D1247">
            <v>15</v>
          </cell>
          <cell r="E1247">
            <v>1</v>
          </cell>
          <cell r="F1247">
            <v>335</v>
          </cell>
        </row>
        <row r="1248">
          <cell r="A1248">
            <v>2003</v>
          </cell>
          <cell r="B1248">
            <v>1</v>
          </cell>
          <cell r="C1248">
            <v>1</v>
          </cell>
          <cell r="D1248">
            <v>16</v>
          </cell>
          <cell r="E1248">
            <v>0</v>
          </cell>
          <cell r="F1248">
            <v>212</v>
          </cell>
        </row>
        <row r="1249">
          <cell r="A1249">
            <v>2003</v>
          </cell>
          <cell r="B1249">
            <v>1</v>
          </cell>
          <cell r="C1249">
            <v>1</v>
          </cell>
          <cell r="D1249">
            <v>16</v>
          </cell>
          <cell r="E1249">
            <v>1</v>
          </cell>
          <cell r="F1249">
            <v>156</v>
          </cell>
        </row>
        <row r="1250">
          <cell r="A1250">
            <v>2003</v>
          </cell>
          <cell r="B1250">
            <v>1</v>
          </cell>
          <cell r="C1250">
            <v>1</v>
          </cell>
          <cell r="D1250">
            <v>17</v>
          </cell>
          <cell r="E1250">
            <v>0</v>
          </cell>
          <cell r="F1250">
            <v>113</v>
          </cell>
        </row>
        <row r="1251">
          <cell r="A1251">
            <v>2003</v>
          </cell>
          <cell r="B1251">
            <v>1</v>
          </cell>
          <cell r="C1251">
            <v>1</v>
          </cell>
          <cell r="D1251">
            <v>17</v>
          </cell>
          <cell r="E1251">
            <v>1</v>
          </cell>
          <cell r="F1251">
            <v>89</v>
          </cell>
        </row>
        <row r="1252">
          <cell r="A1252">
            <v>2003</v>
          </cell>
          <cell r="B1252">
            <v>1</v>
          </cell>
          <cell r="C1252">
            <v>1</v>
          </cell>
          <cell r="D1252">
            <v>18</v>
          </cell>
          <cell r="E1252">
            <v>0</v>
          </cell>
          <cell r="F1252">
            <v>39</v>
          </cell>
        </row>
        <row r="1253">
          <cell r="A1253">
            <v>2003</v>
          </cell>
          <cell r="B1253">
            <v>1</v>
          </cell>
          <cell r="C1253">
            <v>1</v>
          </cell>
          <cell r="D1253">
            <v>18</v>
          </cell>
          <cell r="E1253">
            <v>1</v>
          </cell>
          <cell r="F1253">
            <v>33</v>
          </cell>
        </row>
        <row r="1254">
          <cell r="A1254">
            <v>2003</v>
          </cell>
          <cell r="B1254">
            <v>1</v>
          </cell>
          <cell r="C1254">
            <v>1</v>
          </cell>
          <cell r="D1254">
            <v>19</v>
          </cell>
          <cell r="E1254">
            <v>0</v>
          </cell>
          <cell r="F1254">
            <v>25</v>
          </cell>
        </row>
        <row r="1255">
          <cell r="A1255">
            <v>2003</v>
          </cell>
          <cell r="B1255">
            <v>1</v>
          </cell>
          <cell r="C1255">
            <v>1</v>
          </cell>
          <cell r="D1255">
            <v>19</v>
          </cell>
          <cell r="E1255">
            <v>1</v>
          </cell>
          <cell r="F1255">
            <v>47</v>
          </cell>
        </row>
        <row r="1256">
          <cell r="A1256">
            <v>2003</v>
          </cell>
          <cell r="B1256">
            <v>1</v>
          </cell>
          <cell r="C1256">
            <v>2</v>
          </cell>
          <cell r="D1256">
            <v>1</v>
          </cell>
          <cell r="E1256">
            <v>0</v>
          </cell>
          <cell r="F1256">
            <v>1223</v>
          </cell>
        </row>
        <row r="1257">
          <cell r="A1257">
            <v>2003</v>
          </cell>
          <cell r="B1257">
            <v>1</v>
          </cell>
          <cell r="C1257">
            <v>2</v>
          </cell>
          <cell r="D1257">
            <v>1</v>
          </cell>
          <cell r="E1257">
            <v>1</v>
          </cell>
          <cell r="F1257">
            <v>4335</v>
          </cell>
        </row>
        <row r="1258">
          <cell r="A1258">
            <v>2003</v>
          </cell>
          <cell r="B1258">
            <v>1</v>
          </cell>
          <cell r="C1258">
            <v>2</v>
          </cell>
          <cell r="D1258">
            <v>2</v>
          </cell>
          <cell r="E1258">
            <v>0</v>
          </cell>
          <cell r="F1258">
            <v>821</v>
          </cell>
        </row>
        <row r="1259">
          <cell r="A1259">
            <v>2003</v>
          </cell>
          <cell r="B1259">
            <v>1</v>
          </cell>
          <cell r="C1259">
            <v>2</v>
          </cell>
          <cell r="D1259">
            <v>2</v>
          </cell>
          <cell r="E1259">
            <v>1</v>
          </cell>
          <cell r="F1259">
            <v>4667</v>
          </cell>
        </row>
        <row r="1260">
          <cell r="A1260">
            <v>2003</v>
          </cell>
          <cell r="B1260">
            <v>1</v>
          </cell>
          <cell r="C1260">
            <v>2</v>
          </cell>
          <cell r="D1260">
            <v>3</v>
          </cell>
          <cell r="E1260">
            <v>0</v>
          </cell>
          <cell r="F1260">
            <v>582</v>
          </cell>
        </row>
        <row r="1261">
          <cell r="A1261">
            <v>2003</v>
          </cell>
          <cell r="B1261">
            <v>1</v>
          </cell>
          <cell r="C1261">
            <v>2</v>
          </cell>
          <cell r="D1261">
            <v>3</v>
          </cell>
          <cell r="E1261">
            <v>1</v>
          </cell>
          <cell r="F1261">
            <v>4624</v>
          </cell>
        </row>
        <row r="1262">
          <cell r="A1262">
            <v>2003</v>
          </cell>
          <cell r="B1262">
            <v>1</v>
          </cell>
          <cell r="C1262">
            <v>2</v>
          </cell>
          <cell r="D1262">
            <v>4</v>
          </cell>
          <cell r="E1262">
            <v>0</v>
          </cell>
          <cell r="F1262">
            <v>578</v>
          </cell>
        </row>
        <row r="1263">
          <cell r="A1263">
            <v>2003</v>
          </cell>
          <cell r="B1263">
            <v>1</v>
          </cell>
          <cell r="C1263">
            <v>2</v>
          </cell>
          <cell r="D1263">
            <v>4</v>
          </cell>
          <cell r="E1263">
            <v>1</v>
          </cell>
          <cell r="F1263">
            <v>7137</v>
          </cell>
        </row>
        <row r="1264">
          <cell r="A1264">
            <v>2003</v>
          </cell>
          <cell r="B1264">
            <v>1</v>
          </cell>
          <cell r="C1264">
            <v>2</v>
          </cell>
          <cell r="D1264">
            <v>5</v>
          </cell>
          <cell r="E1264">
            <v>0</v>
          </cell>
          <cell r="F1264">
            <v>979</v>
          </cell>
        </row>
        <row r="1265">
          <cell r="A1265">
            <v>2003</v>
          </cell>
          <cell r="B1265">
            <v>1</v>
          </cell>
          <cell r="C1265">
            <v>2</v>
          </cell>
          <cell r="D1265">
            <v>5</v>
          </cell>
          <cell r="E1265">
            <v>1</v>
          </cell>
          <cell r="F1265">
            <v>24723</v>
          </cell>
        </row>
        <row r="1266">
          <cell r="A1266">
            <v>2003</v>
          </cell>
          <cell r="B1266">
            <v>1</v>
          </cell>
          <cell r="C1266">
            <v>2</v>
          </cell>
          <cell r="D1266">
            <v>6</v>
          </cell>
          <cell r="E1266">
            <v>0</v>
          </cell>
          <cell r="F1266">
            <v>1518</v>
          </cell>
        </row>
        <row r="1267">
          <cell r="A1267">
            <v>2003</v>
          </cell>
          <cell r="B1267">
            <v>1</v>
          </cell>
          <cell r="C1267">
            <v>2</v>
          </cell>
          <cell r="D1267">
            <v>6</v>
          </cell>
          <cell r="E1267">
            <v>1</v>
          </cell>
          <cell r="F1267">
            <v>33415</v>
          </cell>
        </row>
        <row r="1268">
          <cell r="A1268">
            <v>2003</v>
          </cell>
          <cell r="B1268">
            <v>1</v>
          </cell>
          <cell r="C1268">
            <v>2</v>
          </cell>
          <cell r="D1268">
            <v>7</v>
          </cell>
          <cell r="E1268">
            <v>0</v>
          </cell>
          <cell r="F1268">
            <v>1538</v>
          </cell>
        </row>
        <row r="1269">
          <cell r="A1269">
            <v>2003</v>
          </cell>
          <cell r="B1269">
            <v>1</v>
          </cell>
          <cell r="C1269">
            <v>2</v>
          </cell>
          <cell r="D1269">
            <v>7</v>
          </cell>
          <cell r="E1269">
            <v>1</v>
          </cell>
          <cell r="F1269">
            <v>26342</v>
          </cell>
        </row>
        <row r="1270">
          <cell r="A1270">
            <v>2003</v>
          </cell>
          <cell r="B1270">
            <v>1</v>
          </cell>
          <cell r="C1270">
            <v>2</v>
          </cell>
          <cell r="D1270">
            <v>8</v>
          </cell>
          <cell r="E1270">
            <v>0</v>
          </cell>
          <cell r="F1270">
            <v>1173</v>
          </cell>
        </row>
        <row r="1271">
          <cell r="A1271">
            <v>2003</v>
          </cell>
          <cell r="B1271">
            <v>1</v>
          </cell>
          <cell r="C1271">
            <v>2</v>
          </cell>
          <cell r="D1271">
            <v>8</v>
          </cell>
          <cell r="E1271">
            <v>1</v>
          </cell>
          <cell r="F1271">
            <v>19879</v>
          </cell>
        </row>
        <row r="1272">
          <cell r="A1272">
            <v>2003</v>
          </cell>
          <cell r="B1272">
            <v>1</v>
          </cell>
          <cell r="C1272">
            <v>2</v>
          </cell>
          <cell r="D1272">
            <v>9</v>
          </cell>
          <cell r="E1272">
            <v>0</v>
          </cell>
          <cell r="F1272">
            <v>844</v>
          </cell>
        </row>
        <row r="1273">
          <cell r="A1273">
            <v>2003</v>
          </cell>
          <cell r="B1273">
            <v>1</v>
          </cell>
          <cell r="C1273">
            <v>2</v>
          </cell>
          <cell r="D1273">
            <v>9</v>
          </cell>
          <cell r="E1273">
            <v>1</v>
          </cell>
          <cell r="F1273">
            <v>16847</v>
          </cell>
        </row>
        <row r="1274">
          <cell r="A1274">
            <v>2003</v>
          </cell>
          <cell r="B1274">
            <v>1</v>
          </cell>
          <cell r="C1274">
            <v>2</v>
          </cell>
          <cell r="D1274">
            <v>10</v>
          </cell>
          <cell r="E1274">
            <v>0</v>
          </cell>
          <cell r="F1274">
            <v>611</v>
          </cell>
        </row>
        <row r="1275">
          <cell r="A1275">
            <v>2003</v>
          </cell>
          <cell r="B1275">
            <v>1</v>
          </cell>
          <cell r="C1275">
            <v>2</v>
          </cell>
          <cell r="D1275">
            <v>10</v>
          </cell>
          <cell r="E1275">
            <v>1</v>
          </cell>
          <cell r="F1275">
            <v>13295</v>
          </cell>
        </row>
        <row r="1276">
          <cell r="A1276">
            <v>2003</v>
          </cell>
          <cell r="B1276">
            <v>1</v>
          </cell>
          <cell r="C1276">
            <v>2</v>
          </cell>
          <cell r="D1276">
            <v>11</v>
          </cell>
          <cell r="E1276">
            <v>0</v>
          </cell>
          <cell r="F1276">
            <v>545</v>
          </cell>
        </row>
        <row r="1277">
          <cell r="A1277">
            <v>2003</v>
          </cell>
          <cell r="B1277">
            <v>1</v>
          </cell>
          <cell r="C1277">
            <v>2</v>
          </cell>
          <cell r="D1277">
            <v>11</v>
          </cell>
          <cell r="E1277">
            <v>1</v>
          </cell>
          <cell r="F1277">
            <v>8530</v>
          </cell>
        </row>
        <row r="1278">
          <cell r="A1278">
            <v>2003</v>
          </cell>
          <cell r="B1278">
            <v>1</v>
          </cell>
          <cell r="C1278">
            <v>2</v>
          </cell>
          <cell r="D1278">
            <v>12</v>
          </cell>
          <cell r="E1278">
            <v>0</v>
          </cell>
          <cell r="F1278">
            <v>557</v>
          </cell>
        </row>
        <row r="1279">
          <cell r="A1279">
            <v>2003</v>
          </cell>
          <cell r="B1279">
            <v>1</v>
          </cell>
          <cell r="C1279">
            <v>2</v>
          </cell>
          <cell r="D1279">
            <v>12</v>
          </cell>
          <cell r="E1279">
            <v>1</v>
          </cell>
          <cell r="F1279">
            <v>3476</v>
          </cell>
        </row>
        <row r="1280">
          <cell r="A1280">
            <v>2003</v>
          </cell>
          <cell r="B1280">
            <v>1</v>
          </cell>
          <cell r="C1280">
            <v>2</v>
          </cell>
          <cell r="D1280">
            <v>13</v>
          </cell>
          <cell r="E1280">
            <v>0</v>
          </cell>
          <cell r="F1280">
            <v>582</v>
          </cell>
        </row>
        <row r="1281">
          <cell r="A1281">
            <v>2003</v>
          </cell>
          <cell r="B1281">
            <v>1</v>
          </cell>
          <cell r="C1281">
            <v>2</v>
          </cell>
          <cell r="D1281">
            <v>13</v>
          </cell>
          <cell r="E1281">
            <v>1</v>
          </cell>
          <cell r="F1281">
            <v>1642</v>
          </cell>
        </row>
        <row r="1282">
          <cell r="A1282">
            <v>2003</v>
          </cell>
          <cell r="B1282">
            <v>1</v>
          </cell>
          <cell r="C1282">
            <v>2</v>
          </cell>
          <cell r="D1282">
            <v>14</v>
          </cell>
          <cell r="E1282">
            <v>0</v>
          </cell>
          <cell r="F1282">
            <v>454</v>
          </cell>
        </row>
        <row r="1283">
          <cell r="A1283">
            <v>2003</v>
          </cell>
          <cell r="B1283">
            <v>1</v>
          </cell>
          <cell r="C1283">
            <v>2</v>
          </cell>
          <cell r="D1283">
            <v>14</v>
          </cell>
          <cell r="E1283">
            <v>1</v>
          </cell>
          <cell r="F1283">
            <v>776</v>
          </cell>
        </row>
        <row r="1284">
          <cell r="A1284">
            <v>2003</v>
          </cell>
          <cell r="B1284">
            <v>1</v>
          </cell>
          <cell r="C1284">
            <v>2</v>
          </cell>
          <cell r="D1284">
            <v>15</v>
          </cell>
          <cell r="E1284">
            <v>0</v>
          </cell>
          <cell r="F1284">
            <v>307</v>
          </cell>
        </row>
        <row r="1285">
          <cell r="A1285">
            <v>2003</v>
          </cell>
          <cell r="B1285">
            <v>1</v>
          </cell>
          <cell r="C1285">
            <v>2</v>
          </cell>
          <cell r="D1285">
            <v>15</v>
          </cell>
          <cell r="E1285">
            <v>1</v>
          </cell>
          <cell r="F1285">
            <v>417</v>
          </cell>
        </row>
        <row r="1286">
          <cell r="A1286">
            <v>2003</v>
          </cell>
          <cell r="B1286">
            <v>1</v>
          </cell>
          <cell r="C1286">
            <v>2</v>
          </cell>
          <cell r="D1286">
            <v>16</v>
          </cell>
          <cell r="E1286">
            <v>0</v>
          </cell>
          <cell r="F1286">
            <v>212</v>
          </cell>
        </row>
        <row r="1287">
          <cell r="A1287">
            <v>2003</v>
          </cell>
          <cell r="B1287">
            <v>1</v>
          </cell>
          <cell r="C1287">
            <v>2</v>
          </cell>
          <cell r="D1287">
            <v>16</v>
          </cell>
          <cell r="E1287">
            <v>1</v>
          </cell>
          <cell r="F1287">
            <v>230</v>
          </cell>
        </row>
        <row r="1288">
          <cell r="A1288">
            <v>2003</v>
          </cell>
          <cell r="B1288">
            <v>1</v>
          </cell>
          <cell r="C1288">
            <v>2</v>
          </cell>
          <cell r="D1288">
            <v>17</v>
          </cell>
          <cell r="E1288">
            <v>0</v>
          </cell>
          <cell r="F1288">
            <v>122</v>
          </cell>
        </row>
        <row r="1289">
          <cell r="A1289">
            <v>2003</v>
          </cell>
          <cell r="B1289">
            <v>1</v>
          </cell>
          <cell r="C1289">
            <v>2</v>
          </cell>
          <cell r="D1289">
            <v>17</v>
          </cell>
          <cell r="E1289">
            <v>1</v>
          </cell>
          <cell r="F1289">
            <v>138</v>
          </cell>
        </row>
        <row r="1290">
          <cell r="A1290">
            <v>2003</v>
          </cell>
          <cell r="B1290">
            <v>1</v>
          </cell>
          <cell r="C1290">
            <v>2</v>
          </cell>
          <cell r="D1290">
            <v>18</v>
          </cell>
          <cell r="E1290">
            <v>0</v>
          </cell>
          <cell r="F1290">
            <v>56</v>
          </cell>
        </row>
        <row r="1291">
          <cell r="A1291">
            <v>2003</v>
          </cell>
          <cell r="B1291">
            <v>1</v>
          </cell>
          <cell r="C1291">
            <v>2</v>
          </cell>
          <cell r="D1291">
            <v>18</v>
          </cell>
          <cell r="E1291">
            <v>1</v>
          </cell>
          <cell r="F1291">
            <v>69</v>
          </cell>
        </row>
        <row r="1292">
          <cell r="A1292">
            <v>2003</v>
          </cell>
          <cell r="B1292">
            <v>1</v>
          </cell>
          <cell r="C1292">
            <v>2</v>
          </cell>
          <cell r="D1292">
            <v>19</v>
          </cell>
          <cell r="E1292">
            <v>0</v>
          </cell>
          <cell r="F1292">
            <v>41</v>
          </cell>
        </row>
        <row r="1293">
          <cell r="A1293">
            <v>2003</v>
          </cell>
          <cell r="B1293">
            <v>1</v>
          </cell>
          <cell r="C1293">
            <v>2</v>
          </cell>
          <cell r="D1293">
            <v>19</v>
          </cell>
          <cell r="E1293">
            <v>1</v>
          </cell>
          <cell r="F1293">
            <v>52</v>
          </cell>
        </row>
        <row r="1294">
          <cell r="A1294">
            <v>2003</v>
          </cell>
          <cell r="B1294">
            <v>4</v>
          </cell>
          <cell r="C1294">
            <v>1</v>
          </cell>
          <cell r="D1294">
            <v>1</v>
          </cell>
          <cell r="E1294">
            <v>0</v>
          </cell>
          <cell r="F1294">
            <v>693</v>
          </cell>
        </row>
        <row r="1295">
          <cell r="A1295">
            <v>2003</v>
          </cell>
          <cell r="B1295">
            <v>4</v>
          </cell>
          <cell r="C1295">
            <v>1</v>
          </cell>
          <cell r="D1295">
            <v>1</v>
          </cell>
          <cell r="E1295">
            <v>1</v>
          </cell>
          <cell r="F1295">
            <v>738</v>
          </cell>
        </row>
        <row r="1296">
          <cell r="A1296">
            <v>2003</v>
          </cell>
          <cell r="B1296">
            <v>4</v>
          </cell>
          <cell r="C1296">
            <v>1</v>
          </cell>
          <cell r="D1296">
            <v>2</v>
          </cell>
          <cell r="E1296">
            <v>0</v>
          </cell>
          <cell r="F1296">
            <v>624</v>
          </cell>
        </row>
        <row r="1297">
          <cell r="A1297">
            <v>2003</v>
          </cell>
          <cell r="B1297">
            <v>4</v>
          </cell>
          <cell r="C1297">
            <v>1</v>
          </cell>
          <cell r="D1297">
            <v>2</v>
          </cell>
          <cell r="E1297">
            <v>1</v>
          </cell>
          <cell r="F1297">
            <v>845</v>
          </cell>
        </row>
        <row r="1298">
          <cell r="A1298">
            <v>2003</v>
          </cell>
          <cell r="B1298">
            <v>4</v>
          </cell>
          <cell r="C1298">
            <v>1</v>
          </cell>
          <cell r="D1298">
            <v>3</v>
          </cell>
          <cell r="E1298">
            <v>0</v>
          </cell>
          <cell r="F1298">
            <v>498</v>
          </cell>
        </row>
        <row r="1299">
          <cell r="A1299">
            <v>2003</v>
          </cell>
          <cell r="B1299">
            <v>4</v>
          </cell>
          <cell r="C1299">
            <v>1</v>
          </cell>
          <cell r="D1299">
            <v>3</v>
          </cell>
          <cell r="E1299">
            <v>1</v>
          </cell>
          <cell r="F1299">
            <v>882</v>
          </cell>
        </row>
        <row r="1300">
          <cell r="A1300">
            <v>2003</v>
          </cell>
          <cell r="B1300">
            <v>4</v>
          </cell>
          <cell r="C1300">
            <v>1</v>
          </cell>
          <cell r="D1300">
            <v>4</v>
          </cell>
          <cell r="E1300">
            <v>0</v>
          </cell>
          <cell r="F1300">
            <v>434</v>
          </cell>
        </row>
        <row r="1301">
          <cell r="A1301">
            <v>2003</v>
          </cell>
          <cell r="B1301">
            <v>4</v>
          </cell>
          <cell r="C1301">
            <v>1</v>
          </cell>
          <cell r="D1301">
            <v>4</v>
          </cell>
          <cell r="E1301">
            <v>1</v>
          </cell>
          <cell r="F1301">
            <v>1726</v>
          </cell>
        </row>
        <row r="1302">
          <cell r="A1302">
            <v>2003</v>
          </cell>
          <cell r="B1302">
            <v>4</v>
          </cell>
          <cell r="C1302">
            <v>1</v>
          </cell>
          <cell r="D1302">
            <v>5</v>
          </cell>
          <cell r="E1302">
            <v>0</v>
          </cell>
          <cell r="F1302">
            <v>810</v>
          </cell>
        </row>
        <row r="1303">
          <cell r="A1303">
            <v>2003</v>
          </cell>
          <cell r="B1303">
            <v>4</v>
          </cell>
          <cell r="C1303">
            <v>1</v>
          </cell>
          <cell r="D1303">
            <v>5</v>
          </cell>
          <cell r="E1303">
            <v>1</v>
          </cell>
          <cell r="F1303">
            <v>5401</v>
          </cell>
        </row>
        <row r="1304">
          <cell r="A1304">
            <v>2003</v>
          </cell>
          <cell r="B1304">
            <v>4</v>
          </cell>
          <cell r="C1304">
            <v>1</v>
          </cell>
          <cell r="D1304">
            <v>6</v>
          </cell>
          <cell r="E1304">
            <v>0</v>
          </cell>
          <cell r="F1304">
            <v>1100</v>
          </cell>
        </row>
        <row r="1305">
          <cell r="A1305">
            <v>2003</v>
          </cell>
          <cell r="B1305">
            <v>4</v>
          </cell>
          <cell r="C1305">
            <v>1</v>
          </cell>
          <cell r="D1305">
            <v>6</v>
          </cell>
          <cell r="E1305">
            <v>1</v>
          </cell>
          <cell r="F1305">
            <v>7648</v>
          </cell>
        </row>
        <row r="1306">
          <cell r="A1306">
            <v>2003</v>
          </cell>
          <cell r="B1306">
            <v>4</v>
          </cell>
          <cell r="C1306">
            <v>1</v>
          </cell>
          <cell r="D1306">
            <v>7</v>
          </cell>
          <cell r="E1306">
            <v>0</v>
          </cell>
          <cell r="F1306">
            <v>1044</v>
          </cell>
        </row>
        <row r="1307">
          <cell r="A1307">
            <v>2003</v>
          </cell>
          <cell r="B1307">
            <v>4</v>
          </cell>
          <cell r="C1307">
            <v>1</v>
          </cell>
          <cell r="D1307">
            <v>7</v>
          </cell>
          <cell r="E1307">
            <v>1</v>
          </cell>
          <cell r="F1307">
            <v>5824</v>
          </cell>
        </row>
        <row r="1308">
          <cell r="A1308">
            <v>2003</v>
          </cell>
          <cell r="B1308">
            <v>4</v>
          </cell>
          <cell r="C1308">
            <v>1</v>
          </cell>
          <cell r="D1308">
            <v>8</v>
          </cell>
          <cell r="E1308">
            <v>0</v>
          </cell>
          <cell r="F1308">
            <v>878</v>
          </cell>
        </row>
        <row r="1309">
          <cell r="A1309">
            <v>2003</v>
          </cell>
          <cell r="B1309">
            <v>4</v>
          </cell>
          <cell r="C1309">
            <v>1</v>
          </cell>
          <cell r="D1309">
            <v>8</v>
          </cell>
          <cell r="E1309">
            <v>1</v>
          </cell>
          <cell r="F1309">
            <v>3474</v>
          </cell>
        </row>
        <row r="1310">
          <cell r="A1310">
            <v>2003</v>
          </cell>
          <cell r="B1310">
            <v>4</v>
          </cell>
          <cell r="C1310">
            <v>1</v>
          </cell>
          <cell r="D1310">
            <v>9</v>
          </cell>
          <cell r="E1310">
            <v>0</v>
          </cell>
          <cell r="F1310">
            <v>666</v>
          </cell>
        </row>
        <row r="1311">
          <cell r="A1311">
            <v>2003</v>
          </cell>
          <cell r="B1311">
            <v>4</v>
          </cell>
          <cell r="C1311">
            <v>1</v>
          </cell>
          <cell r="D1311">
            <v>9</v>
          </cell>
          <cell r="E1311">
            <v>1</v>
          </cell>
          <cell r="F1311">
            <v>2189</v>
          </cell>
        </row>
        <row r="1312">
          <cell r="A1312">
            <v>2003</v>
          </cell>
          <cell r="B1312">
            <v>4</v>
          </cell>
          <cell r="C1312">
            <v>1</v>
          </cell>
          <cell r="D1312">
            <v>10</v>
          </cell>
          <cell r="E1312">
            <v>0</v>
          </cell>
          <cell r="F1312">
            <v>504</v>
          </cell>
        </row>
        <row r="1313">
          <cell r="A1313">
            <v>2003</v>
          </cell>
          <cell r="B1313">
            <v>4</v>
          </cell>
          <cell r="C1313">
            <v>1</v>
          </cell>
          <cell r="D1313">
            <v>10</v>
          </cell>
          <cell r="E1313">
            <v>1</v>
          </cell>
          <cell r="F1313">
            <v>1185</v>
          </cell>
        </row>
        <row r="1314">
          <cell r="A1314">
            <v>2003</v>
          </cell>
          <cell r="B1314">
            <v>4</v>
          </cell>
          <cell r="C1314">
            <v>1</v>
          </cell>
          <cell r="D1314">
            <v>11</v>
          </cell>
          <cell r="E1314">
            <v>0</v>
          </cell>
          <cell r="F1314">
            <v>481</v>
          </cell>
        </row>
        <row r="1315">
          <cell r="A1315">
            <v>2003</v>
          </cell>
          <cell r="B1315">
            <v>4</v>
          </cell>
          <cell r="C1315">
            <v>1</v>
          </cell>
          <cell r="D1315">
            <v>11</v>
          </cell>
          <cell r="E1315">
            <v>1</v>
          </cell>
          <cell r="F1315">
            <v>560</v>
          </cell>
        </row>
        <row r="1316">
          <cell r="A1316">
            <v>2003</v>
          </cell>
          <cell r="B1316">
            <v>4</v>
          </cell>
          <cell r="C1316">
            <v>1</v>
          </cell>
          <cell r="D1316">
            <v>12</v>
          </cell>
          <cell r="E1316">
            <v>0</v>
          </cell>
          <cell r="F1316">
            <v>496</v>
          </cell>
        </row>
        <row r="1317">
          <cell r="A1317">
            <v>2003</v>
          </cell>
          <cell r="B1317">
            <v>4</v>
          </cell>
          <cell r="C1317">
            <v>1</v>
          </cell>
          <cell r="D1317">
            <v>12</v>
          </cell>
          <cell r="E1317">
            <v>1</v>
          </cell>
          <cell r="F1317">
            <v>245</v>
          </cell>
        </row>
        <row r="1318">
          <cell r="A1318">
            <v>2003</v>
          </cell>
          <cell r="B1318">
            <v>4</v>
          </cell>
          <cell r="C1318">
            <v>1</v>
          </cell>
          <cell r="D1318">
            <v>13</v>
          </cell>
          <cell r="E1318">
            <v>0</v>
          </cell>
          <cell r="F1318">
            <v>684</v>
          </cell>
        </row>
        <row r="1319">
          <cell r="A1319">
            <v>2003</v>
          </cell>
          <cell r="B1319">
            <v>4</v>
          </cell>
          <cell r="C1319">
            <v>1</v>
          </cell>
          <cell r="D1319">
            <v>13</v>
          </cell>
          <cell r="E1319">
            <v>1</v>
          </cell>
          <cell r="F1319">
            <v>166</v>
          </cell>
        </row>
        <row r="1320">
          <cell r="A1320">
            <v>2003</v>
          </cell>
          <cell r="B1320">
            <v>4</v>
          </cell>
          <cell r="C1320">
            <v>1</v>
          </cell>
          <cell r="D1320">
            <v>14</v>
          </cell>
          <cell r="E1320">
            <v>0</v>
          </cell>
          <cell r="F1320">
            <v>868</v>
          </cell>
        </row>
        <row r="1321">
          <cell r="A1321">
            <v>2003</v>
          </cell>
          <cell r="B1321">
            <v>4</v>
          </cell>
          <cell r="C1321">
            <v>1</v>
          </cell>
          <cell r="D1321">
            <v>14</v>
          </cell>
          <cell r="E1321">
            <v>1</v>
          </cell>
          <cell r="F1321">
            <v>144</v>
          </cell>
        </row>
        <row r="1322">
          <cell r="A1322">
            <v>2003</v>
          </cell>
          <cell r="B1322">
            <v>4</v>
          </cell>
          <cell r="C1322">
            <v>1</v>
          </cell>
          <cell r="D1322">
            <v>15</v>
          </cell>
          <cell r="E1322">
            <v>0</v>
          </cell>
          <cell r="F1322">
            <v>452</v>
          </cell>
        </row>
        <row r="1323">
          <cell r="A1323">
            <v>2003</v>
          </cell>
          <cell r="B1323">
            <v>4</v>
          </cell>
          <cell r="C1323">
            <v>1</v>
          </cell>
          <cell r="D1323">
            <v>15</v>
          </cell>
          <cell r="E1323">
            <v>1</v>
          </cell>
          <cell r="F1323">
            <v>79</v>
          </cell>
        </row>
        <row r="1324">
          <cell r="A1324">
            <v>2003</v>
          </cell>
          <cell r="B1324">
            <v>4</v>
          </cell>
          <cell r="C1324">
            <v>1</v>
          </cell>
          <cell r="D1324">
            <v>16</v>
          </cell>
          <cell r="E1324">
            <v>0</v>
          </cell>
          <cell r="F1324">
            <v>168</v>
          </cell>
        </row>
        <row r="1325">
          <cell r="A1325">
            <v>2003</v>
          </cell>
          <cell r="B1325">
            <v>4</v>
          </cell>
          <cell r="C1325">
            <v>1</v>
          </cell>
          <cell r="D1325">
            <v>16</v>
          </cell>
          <cell r="E1325">
            <v>1</v>
          </cell>
          <cell r="F1325">
            <v>60</v>
          </cell>
        </row>
        <row r="1326">
          <cell r="A1326">
            <v>2003</v>
          </cell>
          <cell r="B1326">
            <v>4</v>
          </cell>
          <cell r="C1326">
            <v>1</v>
          </cell>
          <cell r="D1326">
            <v>17</v>
          </cell>
          <cell r="E1326">
            <v>0</v>
          </cell>
          <cell r="F1326">
            <v>61</v>
          </cell>
        </row>
        <row r="1327">
          <cell r="A1327">
            <v>2003</v>
          </cell>
          <cell r="B1327">
            <v>4</v>
          </cell>
          <cell r="C1327">
            <v>1</v>
          </cell>
          <cell r="D1327">
            <v>17</v>
          </cell>
          <cell r="E1327">
            <v>1</v>
          </cell>
          <cell r="F1327">
            <v>18</v>
          </cell>
        </row>
        <row r="1328">
          <cell r="A1328">
            <v>2003</v>
          </cell>
          <cell r="B1328">
            <v>4</v>
          </cell>
          <cell r="C1328">
            <v>1</v>
          </cell>
          <cell r="D1328">
            <v>18</v>
          </cell>
          <cell r="E1328">
            <v>0</v>
          </cell>
          <cell r="F1328">
            <v>19</v>
          </cell>
        </row>
        <row r="1329">
          <cell r="A1329">
            <v>2003</v>
          </cell>
          <cell r="B1329">
            <v>4</v>
          </cell>
          <cell r="C1329">
            <v>1</v>
          </cell>
          <cell r="D1329">
            <v>18</v>
          </cell>
          <cell r="E1329">
            <v>1</v>
          </cell>
          <cell r="F1329">
            <v>11</v>
          </cell>
        </row>
        <row r="1330">
          <cell r="A1330">
            <v>2003</v>
          </cell>
          <cell r="B1330">
            <v>4</v>
          </cell>
          <cell r="C1330">
            <v>1</v>
          </cell>
          <cell r="D1330">
            <v>19</v>
          </cell>
          <cell r="E1330">
            <v>0</v>
          </cell>
          <cell r="F1330">
            <v>12</v>
          </cell>
        </row>
        <row r="1331">
          <cell r="A1331">
            <v>2003</v>
          </cell>
          <cell r="B1331">
            <v>4</v>
          </cell>
          <cell r="C1331">
            <v>1</v>
          </cell>
          <cell r="D1331">
            <v>19</v>
          </cell>
          <cell r="E1331">
            <v>1</v>
          </cell>
          <cell r="F1331">
            <v>11</v>
          </cell>
        </row>
        <row r="1332">
          <cell r="A1332">
            <v>2003</v>
          </cell>
          <cell r="B1332">
            <v>4</v>
          </cell>
          <cell r="C1332">
            <v>2</v>
          </cell>
          <cell r="D1332">
            <v>1</v>
          </cell>
          <cell r="E1332">
            <v>0</v>
          </cell>
          <cell r="F1332">
            <v>638</v>
          </cell>
        </row>
        <row r="1333">
          <cell r="A1333">
            <v>2003</v>
          </cell>
          <cell r="B1333">
            <v>4</v>
          </cell>
          <cell r="C1333">
            <v>2</v>
          </cell>
          <cell r="D1333">
            <v>1</v>
          </cell>
          <cell r="E1333">
            <v>1</v>
          </cell>
          <cell r="F1333">
            <v>668</v>
          </cell>
        </row>
        <row r="1334">
          <cell r="A1334">
            <v>2003</v>
          </cell>
          <cell r="B1334">
            <v>4</v>
          </cell>
          <cell r="C1334">
            <v>2</v>
          </cell>
          <cell r="D1334">
            <v>2</v>
          </cell>
          <cell r="E1334">
            <v>0</v>
          </cell>
          <cell r="F1334">
            <v>589</v>
          </cell>
        </row>
        <row r="1335">
          <cell r="A1335">
            <v>2003</v>
          </cell>
          <cell r="B1335">
            <v>4</v>
          </cell>
          <cell r="C1335">
            <v>2</v>
          </cell>
          <cell r="D1335">
            <v>2</v>
          </cell>
          <cell r="E1335">
            <v>1</v>
          </cell>
          <cell r="F1335">
            <v>782</v>
          </cell>
        </row>
        <row r="1336">
          <cell r="A1336">
            <v>2003</v>
          </cell>
          <cell r="B1336">
            <v>4</v>
          </cell>
          <cell r="C1336">
            <v>2</v>
          </cell>
          <cell r="D1336">
            <v>3</v>
          </cell>
          <cell r="E1336">
            <v>0</v>
          </cell>
          <cell r="F1336">
            <v>508</v>
          </cell>
        </row>
        <row r="1337">
          <cell r="A1337">
            <v>2003</v>
          </cell>
          <cell r="B1337">
            <v>4</v>
          </cell>
          <cell r="C1337">
            <v>2</v>
          </cell>
          <cell r="D1337">
            <v>3</v>
          </cell>
          <cell r="E1337">
            <v>1</v>
          </cell>
          <cell r="F1337">
            <v>749</v>
          </cell>
        </row>
        <row r="1338">
          <cell r="A1338">
            <v>2003</v>
          </cell>
          <cell r="B1338">
            <v>4</v>
          </cell>
          <cell r="C1338">
            <v>2</v>
          </cell>
          <cell r="D1338">
            <v>4</v>
          </cell>
          <cell r="E1338">
            <v>0</v>
          </cell>
          <cell r="F1338">
            <v>432</v>
          </cell>
        </row>
        <row r="1339">
          <cell r="A1339">
            <v>2003</v>
          </cell>
          <cell r="B1339">
            <v>4</v>
          </cell>
          <cell r="C1339">
            <v>2</v>
          </cell>
          <cell r="D1339">
            <v>4</v>
          </cell>
          <cell r="E1339">
            <v>1</v>
          </cell>
          <cell r="F1339">
            <v>971</v>
          </cell>
        </row>
        <row r="1340">
          <cell r="A1340">
            <v>2003</v>
          </cell>
          <cell r="B1340">
            <v>4</v>
          </cell>
          <cell r="C1340">
            <v>2</v>
          </cell>
          <cell r="D1340">
            <v>5</v>
          </cell>
          <cell r="E1340">
            <v>0</v>
          </cell>
          <cell r="F1340">
            <v>681</v>
          </cell>
        </row>
        <row r="1341">
          <cell r="A1341">
            <v>2003</v>
          </cell>
          <cell r="B1341">
            <v>4</v>
          </cell>
          <cell r="C1341">
            <v>2</v>
          </cell>
          <cell r="D1341">
            <v>5</v>
          </cell>
          <cell r="E1341">
            <v>1</v>
          </cell>
          <cell r="F1341">
            <v>3788</v>
          </cell>
        </row>
        <row r="1342">
          <cell r="A1342">
            <v>2003</v>
          </cell>
          <cell r="B1342">
            <v>4</v>
          </cell>
          <cell r="C1342">
            <v>2</v>
          </cell>
          <cell r="D1342">
            <v>6</v>
          </cell>
          <cell r="E1342">
            <v>0</v>
          </cell>
          <cell r="F1342">
            <v>804</v>
          </cell>
        </row>
        <row r="1343">
          <cell r="A1343">
            <v>2003</v>
          </cell>
          <cell r="B1343">
            <v>4</v>
          </cell>
          <cell r="C1343">
            <v>2</v>
          </cell>
          <cell r="D1343">
            <v>6</v>
          </cell>
          <cell r="E1343">
            <v>1</v>
          </cell>
          <cell r="F1343">
            <v>5599</v>
          </cell>
        </row>
        <row r="1344">
          <cell r="A1344">
            <v>2003</v>
          </cell>
          <cell r="B1344">
            <v>4</v>
          </cell>
          <cell r="C1344">
            <v>2</v>
          </cell>
          <cell r="D1344">
            <v>7</v>
          </cell>
          <cell r="E1344">
            <v>0</v>
          </cell>
          <cell r="F1344">
            <v>829</v>
          </cell>
        </row>
        <row r="1345">
          <cell r="A1345">
            <v>2003</v>
          </cell>
          <cell r="B1345">
            <v>4</v>
          </cell>
          <cell r="C1345">
            <v>2</v>
          </cell>
          <cell r="D1345">
            <v>7</v>
          </cell>
          <cell r="E1345">
            <v>1</v>
          </cell>
          <cell r="F1345">
            <v>4881</v>
          </cell>
        </row>
        <row r="1346">
          <cell r="A1346">
            <v>2003</v>
          </cell>
          <cell r="B1346">
            <v>4</v>
          </cell>
          <cell r="C1346">
            <v>2</v>
          </cell>
          <cell r="D1346">
            <v>8</v>
          </cell>
          <cell r="E1346">
            <v>0</v>
          </cell>
          <cell r="F1346">
            <v>640</v>
          </cell>
        </row>
        <row r="1347">
          <cell r="A1347">
            <v>2003</v>
          </cell>
          <cell r="B1347">
            <v>4</v>
          </cell>
          <cell r="C1347">
            <v>2</v>
          </cell>
          <cell r="D1347">
            <v>8</v>
          </cell>
          <cell r="E1347">
            <v>1</v>
          </cell>
          <cell r="F1347">
            <v>3819</v>
          </cell>
        </row>
        <row r="1348">
          <cell r="A1348">
            <v>2003</v>
          </cell>
          <cell r="B1348">
            <v>4</v>
          </cell>
          <cell r="C1348">
            <v>2</v>
          </cell>
          <cell r="D1348">
            <v>9</v>
          </cell>
          <cell r="E1348">
            <v>0</v>
          </cell>
          <cell r="F1348">
            <v>498</v>
          </cell>
        </row>
        <row r="1349">
          <cell r="A1349">
            <v>2003</v>
          </cell>
          <cell r="B1349">
            <v>4</v>
          </cell>
          <cell r="C1349">
            <v>2</v>
          </cell>
          <cell r="D1349">
            <v>9</v>
          </cell>
          <cell r="E1349">
            <v>1</v>
          </cell>
          <cell r="F1349">
            <v>4049</v>
          </cell>
        </row>
        <row r="1350">
          <cell r="A1350">
            <v>2003</v>
          </cell>
          <cell r="B1350">
            <v>4</v>
          </cell>
          <cell r="C1350">
            <v>2</v>
          </cell>
          <cell r="D1350">
            <v>10</v>
          </cell>
          <cell r="E1350">
            <v>0</v>
          </cell>
          <cell r="F1350">
            <v>415</v>
          </cell>
        </row>
        <row r="1351">
          <cell r="A1351">
            <v>2003</v>
          </cell>
          <cell r="B1351">
            <v>4</v>
          </cell>
          <cell r="C1351">
            <v>2</v>
          </cell>
          <cell r="D1351">
            <v>10</v>
          </cell>
          <cell r="E1351">
            <v>1</v>
          </cell>
          <cell r="F1351">
            <v>3423</v>
          </cell>
        </row>
        <row r="1352">
          <cell r="A1352">
            <v>2003</v>
          </cell>
          <cell r="B1352">
            <v>4</v>
          </cell>
          <cell r="C1352">
            <v>2</v>
          </cell>
          <cell r="D1352">
            <v>11</v>
          </cell>
          <cell r="E1352">
            <v>0</v>
          </cell>
          <cell r="F1352">
            <v>429</v>
          </cell>
        </row>
        <row r="1353">
          <cell r="A1353">
            <v>2003</v>
          </cell>
          <cell r="B1353">
            <v>4</v>
          </cell>
          <cell r="C1353">
            <v>2</v>
          </cell>
          <cell r="D1353">
            <v>11</v>
          </cell>
          <cell r="E1353">
            <v>1</v>
          </cell>
          <cell r="F1353">
            <v>2276</v>
          </cell>
        </row>
        <row r="1354">
          <cell r="A1354">
            <v>2003</v>
          </cell>
          <cell r="B1354">
            <v>4</v>
          </cell>
          <cell r="C1354">
            <v>2</v>
          </cell>
          <cell r="D1354">
            <v>12</v>
          </cell>
          <cell r="E1354">
            <v>0</v>
          </cell>
          <cell r="F1354">
            <v>468</v>
          </cell>
        </row>
        <row r="1355">
          <cell r="A1355">
            <v>2003</v>
          </cell>
          <cell r="B1355">
            <v>4</v>
          </cell>
          <cell r="C1355">
            <v>2</v>
          </cell>
          <cell r="D1355">
            <v>12</v>
          </cell>
          <cell r="E1355">
            <v>1</v>
          </cell>
          <cell r="F1355">
            <v>799</v>
          </cell>
        </row>
        <row r="1356">
          <cell r="A1356">
            <v>2003</v>
          </cell>
          <cell r="B1356">
            <v>4</v>
          </cell>
          <cell r="C1356">
            <v>2</v>
          </cell>
          <cell r="D1356">
            <v>13</v>
          </cell>
          <cell r="E1356">
            <v>0</v>
          </cell>
          <cell r="F1356">
            <v>539</v>
          </cell>
        </row>
        <row r="1357">
          <cell r="A1357">
            <v>2003</v>
          </cell>
          <cell r="B1357">
            <v>4</v>
          </cell>
          <cell r="C1357">
            <v>2</v>
          </cell>
          <cell r="D1357">
            <v>13</v>
          </cell>
          <cell r="E1357">
            <v>1</v>
          </cell>
          <cell r="F1357">
            <v>337</v>
          </cell>
        </row>
        <row r="1358">
          <cell r="A1358">
            <v>2003</v>
          </cell>
          <cell r="B1358">
            <v>4</v>
          </cell>
          <cell r="C1358">
            <v>2</v>
          </cell>
          <cell r="D1358">
            <v>14</v>
          </cell>
          <cell r="E1358">
            <v>0</v>
          </cell>
          <cell r="F1358">
            <v>527</v>
          </cell>
        </row>
        <row r="1359">
          <cell r="A1359">
            <v>2003</v>
          </cell>
          <cell r="B1359">
            <v>4</v>
          </cell>
          <cell r="C1359">
            <v>2</v>
          </cell>
          <cell r="D1359">
            <v>14</v>
          </cell>
          <cell r="E1359">
            <v>1</v>
          </cell>
          <cell r="F1359">
            <v>166</v>
          </cell>
        </row>
        <row r="1360">
          <cell r="A1360">
            <v>2003</v>
          </cell>
          <cell r="B1360">
            <v>4</v>
          </cell>
          <cell r="C1360">
            <v>2</v>
          </cell>
          <cell r="D1360">
            <v>15</v>
          </cell>
          <cell r="E1360">
            <v>0</v>
          </cell>
          <cell r="F1360">
            <v>243</v>
          </cell>
        </row>
        <row r="1361">
          <cell r="A1361">
            <v>2003</v>
          </cell>
          <cell r="B1361">
            <v>4</v>
          </cell>
          <cell r="C1361">
            <v>2</v>
          </cell>
          <cell r="D1361">
            <v>15</v>
          </cell>
          <cell r="E1361">
            <v>1</v>
          </cell>
          <cell r="F1361">
            <v>61</v>
          </cell>
        </row>
        <row r="1362">
          <cell r="A1362">
            <v>2003</v>
          </cell>
          <cell r="B1362">
            <v>4</v>
          </cell>
          <cell r="C1362">
            <v>2</v>
          </cell>
          <cell r="D1362">
            <v>16</v>
          </cell>
          <cell r="E1362">
            <v>0</v>
          </cell>
          <cell r="F1362">
            <v>138</v>
          </cell>
        </row>
        <row r="1363">
          <cell r="A1363">
            <v>2003</v>
          </cell>
          <cell r="B1363">
            <v>4</v>
          </cell>
          <cell r="C1363">
            <v>2</v>
          </cell>
          <cell r="D1363">
            <v>16</v>
          </cell>
          <cell r="E1363">
            <v>1</v>
          </cell>
          <cell r="F1363">
            <v>46</v>
          </cell>
        </row>
        <row r="1364">
          <cell r="A1364">
            <v>2003</v>
          </cell>
          <cell r="B1364">
            <v>4</v>
          </cell>
          <cell r="C1364">
            <v>2</v>
          </cell>
          <cell r="D1364">
            <v>17</v>
          </cell>
          <cell r="E1364">
            <v>0</v>
          </cell>
          <cell r="F1364">
            <v>64</v>
          </cell>
        </row>
        <row r="1365">
          <cell r="A1365">
            <v>2003</v>
          </cell>
          <cell r="B1365">
            <v>4</v>
          </cell>
          <cell r="C1365">
            <v>2</v>
          </cell>
          <cell r="D1365">
            <v>17</v>
          </cell>
          <cell r="E1365">
            <v>1</v>
          </cell>
          <cell r="F1365">
            <v>32</v>
          </cell>
        </row>
        <row r="1366">
          <cell r="A1366">
            <v>2003</v>
          </cell>
          <cell r="B1366">
            <v>4</v>
          </cell>
          <cell r="C1366">
            <v>2</v>
          </cell>
          <cell r="D1366">
            <v>18</v>
          </cell>
          <cell r="E1366">
            <v>0</v>
          </cell>
          <cell r="F1366">
            <v>22</v>
          </cell>
        </row>
        <row r="1367">
          <cell r="A1367">
            <v>2003</v>
          </cell>
          <cell r="B1367">
            <v>4</v>
          </cell>
          <cell r="C1367">
            <v>2</v>
          </cell>
          <cell r="D1367">
            <v>18</v>
          </cell>
          <cell r="E1367">
            <v>1</v>
          </cell>
          <cell r="F1367">
            <v>19</v>
          </cell>
        </row>
        <row r="1368">
          <cell r="A1368">
            <v>2003</v>
          </cell>
          <cell r="B1368">
            <v>4</v>
          </cell>
          <cell r="C1368">
            <v>2</v>
          </cell>
          <cell r="D1368">
            <v>19</v>
          </cell>
          <cell r="E1368">
            <v>0</v>
          </cell>
          <cell r="F1368">
            <v>10</v>
          </cell>
        </row>
        <row r="1369">
          <cell r="A1369">
            <v>2003</v>
          </cell>
          <cell r="B1369">
            <v>4</v>
          </cell>
          <cell r="C1369">
            <v>2</v>
          </cell>
          <cell r="D1369">
            <v>19</v>
          </cell>
          <cell r="E1369">
            <v>1</v>
          </cell>
          <cell r="F1369">
            <v>10</v>
          </cell>
        </row>
        <row r="1370">
          <cell r="A1370">
            <v>2004</v>
          </cell>
          <cell r="B1370">
            <v>1</v>
          </cell>
          <cell r="C1370">
            <v>1</v>
          </cell>
          <cell r="D1370">
            <v>1</v>
          </cell>
          <cell r="E1370">
            <v>0</v>
          </cell>
          <cell r="F1370">
            <v>1188</v>
          </cell>
        </row>
        <row r="1371">
          <cell r="A1371">
            <v>2004</v>
          </cell>
          <cell r="B1371">
            <v>1</v>
          </cell>
          <cell r="C1371">
            <v>1</v>
          </cell>
          <cell r="D1371">
            <v>1</v>
          </cell>
          <cell r="E1371">
            <v>1</v>
          </cell>
          <cell r="F1371">
            <v>5438</v>
          </cell>
        </row>
        <row r="1372">
          <cell r="A1372">
            <v>2004</v>
          </cell>
          <cell r="B1372">
            <v>1</v>
          </cell>
          <cell r="C1372">
            <v>1</v>
          </cell>
          <cell r="D1372">
            <v>2</v>
          </cell>
          <cell r="E1372">
            <v>0</v>
          </cell>
          <cell r="F1372">
            <v>544</v>
          </cell>
        </row>
        <row r="1373">
          <cell r="A1373">
            <v>2004</v>
          </cell>
          <cell r="B1373">
            <v>1</v>
          </cell>
          <cell r="C1373">
            <v>1</v>
          </cell>
          <cell r="D1373">
            <v>2</v>
          </cell>
          <cell r="E1373">
            <v>1</v>
          </cell>
          <cell r="F1373">
            <v>6621</v>
          </cell>
        </row>
        <row r="1374">
          <cell r="A1374">
            <v>2004</v>
          </cell>
          <cell r="B1374">
            <v>1</v>
          </cell>
          <cell r="C1374">
            <v>1</v>
          </cell>
          <cell r="D1374">
            <v>3</v>
          </cell>
          <cell r="E1374">
            <v>0</v>
          </cell>
          <cell r="F1374">
            <v>357</v>
          </cell>
        </row>
        <row r="1375">
          <cell r="A1375">
            <v>2004</v>
          </cell>
          <cell r="B1375">
            <v>1</v>
          </cell>
          <cell r="C1375">
            <v>1</v>
          </cell>
          <cell r="D1375">
            <v>3</v>
          </cell>
          <cell r="E1375">
            <v>1</v>
          </cell>
          <cell r="F1375">
            <v>7614</v>
          </cell>
        </row>
        <row r="1376">
          <cell r="A1376">
            <v>2004</v>
          </cell>
          <cell r="B1376">
            <v>1</v>
          </cell>
          <cell r="C1376">
            <v>1</v>
          </cell>
          <cell r="D1376">
            <v>4</v>
          </cell>
          <cell r="E1376">
            <v>0</v>
          </cell>
          <cell r="F1376">
            <v>467</v>
          </cell>
        </row>
        <row r="1377">
          <cell r="A1377">
            <v>2004</v>
          </cell>
          <cell r="B1377">
            <v>1</v>
          </cell>
          <cell r="C1377">
            <v>1</v>
          </cell>
          <cell r="D1377">
            <v>4</v>
          </cell>
          <cell r="E1377">
            <v>1</v>
          </cell>
          <cell r="F1377">
            <v>11462</v>
          </cell>
        </row>
        <row r="1378">
          <cell r="A1378">
            <v>2004</v>
          </cell>
          <cell r="B1378">
            <v>1</v>
          </cell>
          <cell r="C1378">
            <v>1</v>
          </cell>
          <cell r="D1378">
            <v>5</v>
          </cell>
          <cell r="E1378">
            <v>0</v>
          </cell>
          <cell r="F1378">
            <v>792</v>
          </cell>
        </row>
        <row r="1379">
          <cell r="A1379">
            <v>2004</v>
          </cell>
          <cell r="B1379">
            <v>1</v>
          </cell>
          <cell r="C1379">
            <v>1</v>
          </cell>
          <cell r="D1379">
            <v>5</v>
          </cell>
          <cell r="E1379">
            <v>1</v>
          </cell>
          <cell r="F1379">
            <v>23692</v>
          </cell>
        </row>
        <row r="1380">
          <cell r="A1380">
            <v>2004</v>
          </cell>
          <cell r="B1380">
            <v>1</v>
          </cell>
          <cell r="C1380">
            <v>1</v>
          </cell>
          <cell r="D1380">
            <v>6</v>
          </cell>
          <cell r="E1380">
            <v>0</v>
          </cell>
          <cell r="F1380">
            <v>1264</v>
          </cell>
        </row>
        <row r="1381">
          <cell r="A1381">
            <v>2004</v>
          </cell>
          <cell r="B1381">
            <v>1</v>
          </cell>
          <cell r="C1381">
            <v>1</v>
          </cell>
          <cell r="D1381">
            <v>6</v>
          </cell>
          <cell r="E1381">
            <v>1</v>
          </cell>
          <cell r="F1381">
            <v>38094</v>
          </cell>
        </row>
        <row r="1382">
          <cell r="A1382">
            <v>2004</v>
          </cell>
          <cell r="B1382">
            <v>1</v>
          </cell>
          <cell r="C1382">
            <v>1</v>
          </cell>
          <cell r="D1382">
            <v>7</v>
          </cell>
          <cell r="E1382">
            <v>0</v>
          </cell>
          <cell r="F1382">
            <v>1321</v>
          </cell>
        </row>
        <row r="1383">
          <cell r="A1383">
            <v>2004</v>
          </cell>
          <cell r="B1383">
            <v>1</v>
          </cell>
          <cell r="C1383">
            <v>1</v>
          </cell>
          <cell r="D1383">
            <v>7</v>
          </cell>
          <cell r="E1383">
            <v>1</v>
          </cell>
          <cell r="F1383">
            <v>29299</v>
          </cell>
        </row>
        <row r="1384">
          <cell r="A1384">
            <v>2004</v>
          </cell>
          <cell r="B1384">
            <v>1</v>
          </cell>
          <cell r="C1384">
            <v>1</v>
          </cell>
          <cell r="D1384">
            <v>8</v>
          </cell>
          <cell r="E1384">
            <v>0</v>
          </cell>
          <cell r="F1384">
            <v>1134</v>
          </cell>
        </row>
        <row r="1385">
          <cell r="A1385">
            <v>2004</v>
          </cell>
          <cell r="B1385">
            <v>1</v>
          </cell>
          <cell r="C1385">
            <v>1</v>
          </cell>
          <cell r="D1385">
            <v>8</v>
          </cell>
          <cell r="E1385">
            <v>1</v>
          </cell>
          <cell r="F1385">
            <v>19216</v>
          </cell>
        </row>
        <row r="1386">
          <cell r="A1386">
            <v>2004</v>
          </cell>
          <cell r="B1386">
            <v>1</v>
          </cell>
          <cell r="C1386">
            <v>1</v>
          </cell>
          <cell r="D1386">
            <v>9</v>
          </cell>
          <cell r="E1386">
            <v>0</v>
          </cell>
          <cell r="F1386">
            <v>942</v>
          </cell>
        </row>
        <row r="1387">
          <cell r="A1387">
            <v>2004</v>
          </cell>
          <cell r="B1387">
            <v>1</v>
          </cell>
          <cell r="C1387">
            <v>1</v>
          </cell>
          <cell r="D1387">
            <v>9</v>
          </cell>
          <cell r="E1387">
            <v>1</v>
          </cell>
          <cell r="F1387">
            <v>11894</v>
          </cell>
        </row>
        <row r="1388">
          <cell r="A1388">
            <v>2004</v>
          </cell>
          <cell r="B1388">
            <v>1</v>
          </cell>
          <cell r="C1388">
            <v>1</v>
          </cell>
          <cell r="D1388">
            <v>10</v>
          </cell>
          <cell r="E1388">
            <v>0</v>
          </cell>
          <cell r="F1388">
            <v>644</v>
          </cell>
        </row>
        <row r="1389">
          <cell r="A1389">
            <v>2004</v>
          </cell>
          <cell r="B1389">
            <v>1</v>
          </cell>
          <cell r="C1389">
            <v>1</v>
          </cell>
          <cell r="D1389">
            <v>10</v>
          </cell>
          <cell r="E1389">
            <v>1</v>
          </cell>
          <cell r="F1389">
            <v>6783</v>
          </cell>
        </row>
        <row r="1390">
          <cell r="A1390">
            <v>2004</v>
          </cell>
          <cell r="B1390">
            <v>1</v>
          </cell>
          <cell r="C1390">
            <v>1</v>
          </cell>
          <cell r="D1390">
            <v>11</v>
          </cell>
          <cell r="E1390">
            <v>0</v>
          </cell>
          <cell r="F1390">
            <v>569</v>
          </cell>
        </row>
        <row r="1391">
          <cell r="A1391">
            <v>2004</v>
          </cell>
          <cell r="B1391">
            <v>1</v>
          </cell>
          <cell r="C1391">
            <v>1</v>
          </cell>
          <cell r="D1391">
            <v>11</v>
          </cell>
          <cell r="E1391">
            <v>1</v>
          </cell>
          <cell r="F1391">
            <v>3400</v>
          </cell>
        </row>
        <row r="1392">
          <cell r="A1392">
            <v>2004</v>
          </cell>
          <cell r="B1392">
            <v>1</v>
          </cell>
          <cell r="C1392">
            <v>1</v>
          </cell>
          <cell r="D1392">
            <v>12</v>
          </cell>
          <cell r="E1392">
            <v>0</v>
          </cell>
          <cell r="F1392">
            <v>609</v>
          </cell>
        </row>
        <row r="1393">
          <cell r="A1393">
            <v>2004</v>
          </cell>
          <cell r="B1393">
            <v>1</v>
          </cell>
          <cell r="C1393">
            <v>1</v>
          </cell>
          <cell r="D1393">
            <v>12</v>
          </cell>
          <cell r="E1393">
            <v>1</v>
          </cell>
          <cell r="F1393">
            <v>1480</v>
          </cell>
        </row>
        <row r="1394">
          <cell r="A1394">
            <v>2004</v>
          </cell>
          <cell r="B1394">
            <v>1</v>
          </cell>
          <cell r="C1394">
            <v>1</v>
          </cell>
          <cell r="D1394">
            <v>13</v>
          </cell>
          <cell r="E1394">
            <v>0</v>
          </cell>
          <cell r="F1394">
            <v>590</v>
          </cell>
        </row>
        <row r="1395">
          <cell r="A1395">
            <v>2004</v>
          </cell>
          <cell r="B1395">
            <v>1</v>
          </cell>
          <cell r="C1395">
            <v>1</v>
          </cell>
          <cell r="D1395">
            <v>13</v>
          </cell>
          <cell r="E1395">
            <v>1</v>
          </cell>
          <cell r="F1395">
            <v>930</v>
          </cell>
        </row>
        <row r="1396">
          <cell r="A1396">
            <v>2004</v>
          </cell>
          <cell r="B1396">
            <v>1</v>
          </cell>
          <cell r="C1396">
            <v>1</v>
          </cell>
          <cell r="D1396">
            <v>14</v>
          </cell>
          <cell r="E1396">
            <v>0</v>
          </cell>
          <cell r="F1396">
            <v>559</v>
          </cell>
        </row>
        <row r="1397">
          <cell r="A1397">
            <v>2004</v>
          </cell>
          <cell r="B1397">
            <v>1</v>
          </cell>
          <cell r="C1397">
            <v>1</v>
          </cell>
          <cell r="D1397">
            <v>14</v>
          </cell>
          <cell r="E1397">
            <v>1</v>
          </cell>
          <cell r="F1397">
            <v>755</v>
          </cell>
        </row>
        <row r="1398">
          <cell r="A1398">
            <v>2004</v>
          </cell>
          <cell r="B1398">
            <v>1</v>
          </cell>
          <cell r="C1398">
            <v>1</v>
          </cell>
          <cell r="D1398">
            <v>15</v>
          </cell>
          <cell r="E1398">
            <v>0</v>
          </cell>
          <cell r="F1398">
            <v>300</v>
          </cell>
        </row>
        <row r="1399">
          <cell r="A1399">
            <v>2004</v>
          </cell>
          <cell r="B1399">
            <v>1</v>
          </cell>
          <cell r="C1399">
            <v>1</v>
          </cell>
          <cell r="D1399">
            <v>15</v>
          </cell>
          <cell r="E1399">
            <v>1</v>
          </cell>
          <cell r="F1399">
            <v>429</v>
          </cell>
        </row>
        <row r="1400">
          <cell r="A1400">
            <v>2004</v>
          </cell>
          <cell r="B1400">
            <v>1</v>
          </cell>
          <cell r="C1400">
            <v>1</v>
          </cell>
          <cell r="D1400">
            <v>16</v>
          </cell>
          <cell r="E1400">
            <v>0</v>
          </cell>
          <cell r="F1400">
            <v>173</v>
          </cell>
        </row>
        <row r="1401">
          <cell r="A1401">
            <v>2004</v>
          </cell>
          <cell r="B1401">
            <v>1</v>
          </cell>
          <cell r="C1401">
            <v>1</v>
          </cell>
          <cell r="D1401">
            <v>16</v>
          </cell>
          <cell r="E1401">
            <v>1</v>
          </cell>
          <cell r="F1401">
            <v>209</v>
          </cell>
        </row>
        <row r="1402">
          <cell r="A1402">
            <v>2004</v>
          </cell>
          <cell r="B1402">
            <v>1</v>
          </cell>
          <cell r="C1402">
            <v>1</v>
          </cell>
          <cell r="D1402">
            <v>17</v>
          </cell>
          <cell r="E1402">
            <v>0</v>
          </cell>
          <cell r="F1402">
            <v>104</v>
          </cell>
        </row>
        <row r="1403">
          <cell r="A1403">
            <v>2004</v>
          </cell>
          <cell r="B1403">
            <v>1</v>
          </cell>
          <cell r="C1403">
            <v>1</v>
          </cell>
          <cell r="D1403">
            <v>17</v>
          </cell>
          <cell r="E1403">
            <v>1</v>
          </cell>
          <cell r="F1403">
            <v>165</v>
          </cell>
        </row>
        <row r="1404">
          <cell r="A1404">
            <v>2004</v>
          </cell>
          <cell r="B1404">
            <v>1</v>
          </cell>
          <cell r="C1404">
            <v>1</v>
          </cell>
          <cell r="D1404">
            <v>18</v>
          </cell>
          <cell r="E1404">
            <v>0</v>
          </cell>
          <cell r="F1404">
            <v>21</v>
          </cell>
        </row>
        <row r="1405">
          <cell r="A1405">
            <v>2004</v>
          </cell>
          <cell r="B1405">
            <v>1</v>
          </cell>
          <cell r="C1405">
            <v>1</v>
          </cell>
          <cell r="D1405">
            <v>18</v>
          </cell>
          <cell r="E1405">
            <v>1</v>
          </cell>
          <cell r="F1405">
            <v>42</v>
          </cell>
        </row>
        <row r="1406">
          <cell r="A1406">
            <v>2004</v>
          </cell>
          <cell r="B1406">
            <v>1</v>
          </cell>
          <cell r="C1406">
            <v>1</v>
          </cell>
          <cell r="D1406">
            <v>19</v>
          </cell>
          <cell r="E1406">
            <v>0</v>
          </cell>
          <cell r="F1406">
            <v>22</v>
          </cell>
        </row>
        <row r="1407">
          <cell r="A1407">
            <v>2004</v>
          </cell>
          <cell r="B1407">
            <v>1</v>
          </cell>
          <cell r="C1407">
            <v>1</v>
          </cell>
          <cell r="D1407">
            <v>19</v>
          </cell>
          <cell r="E1407">
            <v>1</v>
          </cell>
          <cell r="F1407">
            <v>48</v>
          </cell>
        </row>
        <row r="1408">
          <cell r="A1408">
            <v>2004</v>
          </cell>
          <cell r="B1408">
            <v>1</v>
          </cell>
          <cell r="C1408">
            <v>2</v>
          </cell>
          <cell r="D1408">
            <v>1</v>
          </cell>
          <cell r="E1408">
            <v>0</v>
          </cell>
          <cell r="F1408">
            <v>1165</v>
          </cell>
        </row>
        <row r="1409">
          <cell r="A1409">
            <v>2004</v>
          </cell>
          <cell r="B1409">
            <v>1</v>
          </cell>
          <cell r="C1409">
            <v>2</v>
          </cell>
          <cell r="D1409">
            <v>1</v>
          </cell>
          <cell r="E1409">
            <v>1</v>
          </cell>
          <cell r="F1409">
            <v>4879</v>
          </cell>
        </row>
        <row r="1410">
          <cell r="A1410">
            <v>2004</v>
          </cell>
          <cell r="B1410">
            <v>1</v>
          </cell>
          <cell r="C1410">
            <v>2</v>
          </cell>
          <cell r="D1410">
            <v>2</v>
          </cell>
          <cell r="E1410">
            <v>0</v>
          </cell>
          <cell r="F1410">
            <v>541</v>
          </cell>
        </row>
        <row r="1411">
          <cell r="A1411">
            <v>2004</v>
          </cell>
          <cell r="B1411">
            <v>1</v>
          </cell>
          <cell r="C1411">
            <v>2</v>
          </cell>
          <cell r="D1411">
            <v>2</v>
          </cell>
          <cell r="E1411">
            <v>1</v>
          </cell>
          <cell r="F1411">
            <v>5936</v>
          </cell>
        </row>
        <row r="1412">
          <cell r="A1412">
            <v>2004</v>
          </cell>
          <cell r="B1412">
            <v>1</v>
          </cell>
          <cell r="C1412">
            <v>2</v>
          </cell>
          <cell r="D1412">
            <v>3</v>
          </cell>
          <cell r="E1412">
            <v>0</v>
          </cell>
          <cell r="F1412">
            <v>351</v>
          </cell>
        </row>
        <row r="1413">
          <cell r="A1413">
            <v>2004</v>
          </cell>
          <cell r="B1413">
            <v>1</v>
          </cell>
          <cell r="C1413">
            <v>2</v>
          </cell>
          <cell r="D1413">
            <v>3</v>
          </cell>
          <cell r="E1413">
            <v>1</v>
          </cell>
          <cell r="F1413">
            <v>6522</v>
          </cell>
        </row>
        <row r="1414">
          <cell r="A1414">
            <v>2004</v>
          </cell>
          <cell r="B1414">
            <v>1</v>
          </cell>
          <cell r="C1414">
            <v>2</v>
          </cell>
          <cell r="D1414">
            <v>4</v>
          </cell>
          <cell r="E1414">
            <v>0</v>
          </cell>
          <cell r="F1414">
            <v>467</v>
          </cell>
        </row>
        <row r="1415">
          <cell r="A1415">
            <v>2004</v>
          </cell>
          <cell r="B1415">
            <v>1</v>
          </cell>
          <cell r="C1415">
            <v>2</v>
          </cell>
          <cell r="D1415">
            <v>4</v>
          </cell>
          <cell r="E1415">
            <v>1</v>
          </cell>
          <cell r="F1415">
            <v>9756</v>
          </cell>
        </row>
        <row r="1416">
          <cell r="A1416">
            <v>2004</v>
          </cell>
          <cell r="B1416">
            <v>1</v>
          </cell>
          <cell r="C1416">
            <v>2</v>
          </cell>
          <cell r="D1416">
            <v>5</v>
          </cell>
          <cell r="E1416">
            <v>0</v>
          </cell>
          <cell r="F1416">
            <v>966</v>
          </cell>
        </row>
        <row r="1417">
          <cell r="A1417">
            <v>2004</v>
          </cell>
          <cell r="B1417">
            <v>1</v>
          </cell>
          <cell r="C1417">
            <v>2</v>
          </cell>
          <cell r="D1417">
            <v>5</v>
          </cell>
          <cell r="E1417">
            <v>1</v>
          </cell>
          <cell r="F1417">
            <v>22587</v>
          </cell>
        </row>
        <row r="1418">
          <cell r="A1418">
            <v>2004</v>
          </cell>
          <cell r="B1418">
            <v>1</v>
          </cell>
          <cell r="C1418">
            <v>2</v>
          </cell>
          <cell r="D1418">
            <v>6</v>
          </cell>
          <cell r="E1418">
            <v>0</v>
          </cell>
          <cell r="F1418">
            <v>1390</v>
          </cell>
        </row>
        <row r="1419">
          <cell r="A1419">
            <v>2004</v>
          </cell>
          <cell r="B1419">
            <v>1</v>
          </cell>
          <cell r="C1419">
            <v>2</v>
          </cell>
          <cell r="D1419">
            <v>6</v>
          </cell>
          <cell r="E1419">
            <v>1</v>
          </cell>
          <cell r="F1419">
            <v>29662</v>
          </cell>
        </row>
        <row r="1420">
          <cell r="A1420">
            <v>2004</v>
          </cell>
          <cell r="B1420">
            <v>1</v>
          </cell>
          <cell r="C1420">
            <v>2</v>
          </cell>
          <cell r="D1420">
            <v>7</v>
          </cell>
          <cell r="E1420">
            <v>0</v>
          </cell>
          <cell r="F1420">
            <v>1373</v>
          </cell>
        </row>
        <row r="1421">
          <cell r="A1421">
            <v>2004</v>
          </cell>
          <cell r="B1421">
            <v>1</v>
          </cell>
          <cell r="C1421">
            <v>2</v>
          </cell>
          <cell r="D1421">
            <v>7</v>
          </cell>
          <cell r="E1421">
            <v>1</v>
          </cell>
          <cell r="F1421">
            <v>22730</v>
          </cell>
        </row>
        <row r="1422">
          <cell r="A1422">
            <v>2004</v>
          </cell>
          <cell r="B1422">
            <v>1</v>
          </cell>
          <cell r="C1422">
            <v>2</v>
          </cell>
          <cell r="D1422">
            <v>8</v>
          </cell>
          <cell r="E1422">
            <v>0</v>
          </cell>
          <cell r="F1422">
            <v>958</v>
          </cell>
        </row>
        <row r="1423">
          <cell r="A1423">
            <v>2004</v>
          </cell>
          <cell r="B1423">
            <v>1</v>
          </cell>
          <cell r="C1423">
            <v>2</v>
          </cell>
          <cell r="D1423">
            <v>8</v>
          </cell>
          <cell r="E1423">
            <v>1</v>
          </cell>
          <cell r="F1423">
            <v>16712</v>
          </cell>
        </row>
        <row r="1424">
          <cell r="A1424">
            <v>2004</v>
          </cell>
          <cell r="B1424">
            <v>1</v>
          </cell>
          <cell r="C1424">
            <v>2</v>
          </cell>
          <cell r="D1424">
            <v>9</v>
          </cell>
          <cell r="E1424">
            <v>0</v>
          </cell>
          <cell r="F1424">
            <v>775</v>
          </cell>
        </row>
        <row r="1425">
          <cell r="A1425">
            <v>2004</v>
          </cell>
          <cell r="B1425">
            <v>1</v>
          </cell>
          <cell r="C1425">
            <v>2</v>
          </cell>
          <cell r="D1425">
            <v>9</v>
          </cell>
          <cell r="E1425">
            <v>1</v>
          </cell>
          <cell r="F1425">
            <v>13083</v>
          </cell>
        </row>
        <row r="1426">
          <cell r="A1426">
            <v>2004</v>
          </cell>
          <cell r="B1426">
            <v>1</v>
          </cell>
          <cell r="C1426">
            <v>2</v>
          </cell>
          <cell r="D1426">
            <v>10</v>
          </cell>
          <cell r="E1426">
            <v>0</v>
          </cell>
          <cell r="F1426">
            <v>581</v>
          </cell>
        </row>
        <row r="1427">
          <cell r="A1427">
            <v>2004</v>
          </cell>
          <cell r="B1427">
            <v>1</v>
          </cell>
          <cell r="C1427">
            <v>2</v>
          </cell>
          <cell r="D1427">
            <v>10</v>
          </cell>
          <cell r="E1427">
            <v>1</v>
          </cell>
          <cell r="F1427">
            <v>10271</v>
          </cell>
        </row>
        <row r="1428">
          <cell r="A1428">
            <v>2004</v>
          </cell>
          <cell r="B1428">
            <v>1</v>
          </cell>
          <cell r="C1428">
            <v>2</v>
          </cell>
          <cell r="D1428">
            <v>11</v>
          </cell>
          <cell r="E1428">
            <v>0</v>
          </cell>
          <cell r="F1428">
            <v>476</v>
          </cell>
        </row>
        <row r="1429">
          <cell r="A1429">
            <v>2004</v>
          </cell>
          <cell r="B1429">
            <v>1</v>
          </cell>
          <cell r="C1429">
            <v>2</v>
          </cell>
          <cell r="D1429">
            <v>11</v>
          </cell>
          <cell r="E1429">
            <v>1</v>
          </cell>
          <cell r="F1429">
            <v>6777</v>
          </cell>
        </row>
        <row r="1430">
          <cell r="A1430">
            <v>2004</v>
          </cell>
          <cell r="B1430">
            <v>1</v>
          </cell>
          <cell r="C1430">
            <v>2</v>
          </cell>
          <cell r="D1430">
            <v>12</v>
          </cell>
          <cell r="E1430">
            <v>0</v>
          </cell>
          <cell r="F1430">
            <v>436</v>
          </cell>
        </row>
        <row r="1431">
          <cell r="A1431">
            <v>2004</v>
          </cell>
          <cell r="B1431">
            <v>1</v>
          </cell>
          <cell r="C1431">
            <v>2</v>
          </cell>
          <cell r="D1431">
            <v>12</v>
          </cell>
          <cell r="E1431">
            <v>1</v>
          </cell>
          <cell r="F1431">
            <v>3357</v>
          </cell>
        </row>
        <row r="1432">
          <cell r="A1432">
            <v>2004</v>
          </cell>
          <cell r="B1432">
            <v>1</v>
          </cell>
          <cell r="C1432">
            <v>2</v>
          </cell>
          <cell r="D1432">
            <v>13</v>
          </cell>
          <cell r="E1432">
            <v>0</v>
          </cell>
          <cell r="F1432">
            <v>374</v>
          </cell>
        </row>
        <row r="1433">
          <cell r="A1433">
            <v>2004</v>
          </cell>
          <cell r="B1433">
            <v>1</v>
          </cell>
          <cell r="C1433">
            <v>2</v>
          </cell>
          <cell r="D1433">
            <v>13</v>
          </cell>
          <cell r="E1433">
            <v>1</v>
          </cell>
          <cell r="F1433">
            <v>1706</v>
          </cell>
        </row>
        <row r="1434">
          <cell r="A1434">
            <v>2004</v>
          </cell>
          <cell r="B1434">
            <v>1</v>
          </cell>
          <cell r="C1434">
            <v>2</v>
          </cell>
          <cell r="D1434">
            <v>14</v>
          </cell>
          <cell r="E1434">
            <v>0</v>
          </cell>
          <cell r="F1434">
            <v>395</v>
          </cell>
        </row>
        <row r="1435">
          <cell r="A1435">
            <v>2004</v>
          </cell>
          <cell r="B1435">
            <v>1</v>
          </cell>
          <cell r="C1435">
            <v>2</v>
          </cell>
          <cell r="D1435">
            <v>14</v>
          </cell>
          <cell r="E1435">
            <v>1</v>
          </cell>
          <cell r="F1435">
            <v>1085</v>
          </cell>
        </row>
        <row r="1436">
          <cell r="A1436">
            <v>2004</v>
          </cell>
          <cell r="B1436">
            <v>1</v>
          </cell>
          <cell r="C1436">
            <v>2</v>
          </cell>
          <cell r="D1436">
            <v>15</v>
          </cell>
          <cell r="E1436">
            <v>0</v>
          </cell>
          <cell r="F1436">
            <v>230</v>
          </cell>
        </row>
        <row r="1437">
          <cell r="A1437">
            <v>2004</v>
          </cell>
          <cell r="B1437">
            <v>1</v>
          </cell>
          <cell r="C1437">
            <v>2</v>
          </cell>
          <cell r="D1437">
            <v>15</v>
          </cell>
          <cell r="E1437">
            <v>1</v>
          </cell>
          <cell r="F1437">
            <v>499</v>
          </cell>
        </row>
        <row r="1438">
          <cell r="A1438">
            <v>2004</v>
          </cell>
          <cell r="B1438">
            <v>1</v>
          </cell>
          <cell r="C1438">
            <v>2</v>
          </cell>
          <cell r="D1438">
            <v>16</v>
          </cell>
          <cell r="E1438">
            <v>0</v>
          </cell>
          <cell r="F1438">
            <v>177</v>
          </cell>
        </row>
        <row r="1439">
          <cell r="A1439">
            <v>2004</v>
          </cell>
          <cell r="B1439">
            <v>1</v>
          </cell>
          <cell r="C1439">
            <v>2</v>
          </cell>
          <cell r="D1439">
            <v>16</v>
          </cell>
          <cell r="E1439">
            <v>1</v>
          </cell>
          <cell r="F1439">
            <v>253</v>
          </cell>
        </row>
        <row r="1440">
          <cell r="A1440">
            <v>2004</v>
          </cell>
          <cell r="B1440">
            <v>1</v>
          </cell>
          <cell r="C1440">
            <v>2</v>
          </cell>
          <cell r="D1440">
            <v>17</v>
          </cell>
          <cell r="E1440">
            <v>0</v>
          </cell>
          <cell r="F1440">
            <v>123</v>
          </cell>
        </row>
        <row r="1441">
          <cell r="A1441">
            <v>2004</v>
          </cell>
          <cell r="B1441">
            <v>1</v>
          </cell>
          <cell r="C1441">
            <v>2</v>
          </cell>
          <cell r="D1441">
            <v>17</v>
          </cell>
          <cell r="E1441">
            <v>1</v>
          </cell>
          <cell r="F1441">
            <v>174</v>
          </cell>
        </row>
        <row r="1442">
          <cell r="A1442">
            <v>2004</v>
          </cell>
          <cell r="B1442">
            <v>1</v>
          </cell>
          <cell r="C1442">
            <v>2</v>
          </cell>
          <cell r="D1442">
            <v>18</v>
          </cell>
          <cell r="E1442">
            <v>0</v>
          </cell>
          <cell r="F1442">
            <v>47</v>
          </cell>
        </row>
        <row r="1443">
          <cell r="A1443">
            <v>2004</v>
          </cell>
          <cell r="B1443">
            <v>1</v>
          </cell>
          <cell r="C1443">
            <v>2</v>
          </cell>
          <cell r="D1443">
            <v>18</v>
          </cell>
          <cell r="E1443">
            <v>1</v>
          </cell>
          <cell r="F1443">
            <v>65</v>
          </cell>
        </row>
        <row r="1444">
          <cell r="A1444">
            <v>2004</v>
          </cell>
          <cell r="B1444">
            <v>1</v>
          </cell>
          <cell r="C1444">
            <v>2</v>
          </cell>
          <cell r="D1444">
            <v>19</v>
          </cell>
          <cell r="E1444">
            <v>0</v>
          </cell>
          <cell r="F1444">
            <v>30</v>
          </cell>
        </row>
        <row r="1445">
          <cell r="A1445">
            <v>2004</v>
          </cell>
          <cell r="B1445">
            <v>1</v>
          </cell>
          <cell r="C1445">
            <v>2</v>
          </cell>
          <cell r="D1445">
            <v>19</v>
          </cell>
          <cell r="E1445">
            <v>1</v>
          </cell>
          <cell r="F1445">
            <v>51</v>
          </cell>
        </row>
        <row r="1446">
          <cell r="A1446">
            <v>2004</v>
          </cell>
          <cell r="B1446">
            <v>4</v>
          </cell>
          <cell r="C1446">
            <v>1</v>
          </cell>
          <cell r="D1446">
            <v>1</v>
          </cell>
          <cell r="E1446">
            <v>0</v>
          </cell>
          <cell r="F1446">
            <v>514</v>
          </cell>
        </row>
        <row r="1447">
          <cell r="A1447">
            <v>2004</v>
          </cell>
          <cell r="B1447">
            <v>4</v>
          </cell>
          <cell r="C1447">
            <v>1</v>
          </cell>
          <cell r="D1447">
            <v>1</v>
          </cell>
          <cell r="E1447">
            <v>1</v>
          </cell>
          <cell r="F1447">
            <v>548</v>
          </cell>
        </row>
        <row r="1448">
          <cell r="A1448">
            <v>2004</v>
          </cell>
          <cell r="B1448">
            <v>4</v>
          </cell>
          <cell r="C1448">
            <v>1</v>
          </cell>
          <cell r="D1448">
            <v>2</v>
          </cell>
          <cell r="E1448">
            <v>0</v>
          </cell>
          <cell r="F1448">
            <v>413</v>
          </cell>
        </row>
        <row r="1449">
          <cell r="A1449">
            <v>2004</v>
          </cell>
          <cell r="B1449">
            <v>4</v>
          </cell>
          <cell r="C1449">
            <v>1</v>
          </cell>
          <cell r="D1449">
            <v>2</v>
          </cell>
          <cell r="E1449">
            <v>1</v>
          </cell>
          <cell r="F1449">
            <v>785</v>
          </cell>
        </row>
        <row r="1450">
          <cell r="A1450">
            <v>2004</v>
          </cell>
          <cell r="B1450">
            <v>4</v>
          </cell>
          <cell r="C1450">
            <v>1</v>
          </cell>
          <cell r="D1450">
            <v>3</v>
          </cell>
          <cell r="E1450">
            <v>0</v>
          </cell>
          <cell r="F1450">
            <v>465</v>
          </cell>
        </row>
        <row r="1451">
          <cell r="A1451">
            <v>2004</v>
          </cell>
          <cell r="B1451">
            <v>4</v>
          </cell>
          <cell r="C1451">
            <v>1</v>
          </cell>
          <cell r="D1451">
            <v>3</v>
          </cell>
          <cell r="E1451">
            <v>1</v>
          </cell>
          <cell r="F1451">
            <v>991</v>
          </cell>
        </row>
        <row r="1452">
          <cell r="A1452">
            <v>2004</v>
          </cell>
          <cell r="B1452">
            <v>4</v>
          </cell>
          <cell r="C1452">
            <v>1</v>
          </cell>
          <cell r="D1452">
            <v>4</v>
          </cell>
          <cell r="E1452">
            <v>0</v>
          </cell>
          <cell r="F1452">
            <v>442</v>
          </cell>
        </row>
        <row r="1453">
          <cell r="A1453">
            <v>2004</v>
          </cell>
          <cell r="B1453">
            <v>4</v>
          </cell>
          <cell r="C1453">
            <v>1</v>
          </cell>
          <cell r="D1453">
            <v>4</v>
          </cell>
          <cell r="E1453">
            <v>1</v>
          </cell>
          <cell r="F1453">
            <v>1581</v>
          </cell>
        </row>
        <row r="1454">
          <cell r="A1454">
            <v>2004</v>
          </cell>
          <cell r="B1454">
            <v>4</v>
          </cell>
          <cell r="C1454">
            <v>1</v>
          </cell>
          <cell r="D1454">
            <v>5</v>
          </cell>
          <cell r="E1454">
            <v>0</v>
          </cell>
          <cell r="F1454">
            <v>734</v>
          </cell>
        </row>
        <row r="1455">
          <cell r="A1455">
            <v>2004</v>
          </cell>
          <cell r="B1455">
            <v>4</v>
          </cell>
          <cell r="C1455">
            <v>1</v>
          </cell>
          <cell r="D1455">
            <v>5</v>
          </cell>
          <cell r="E1455">
            <v>1</v>
          </cell>
          <cell r="F1455">
            <v>3122</v>
          </cell>
        </row>
        <row r="1456">
          <cell r="A1456">
            <v>2004</v>
          </cell>
          <cell r="B1456">
            <v>4</v>
          </cell>
          <cell r="C1456">
            <v>1</v>
          </cell>
          <cell r="D1456">
            <v>6</v>
          </cell>
          <cell r="E1456">
            <v>0</v>
          </cell>
          <cell r="F1456">
            <v>1041</v>
          </cell>
        </row>
        <row r="1457">
          <cell r="A1457">
            <v>2004</v>
          </cell>
          <cell r="B1457">
            <v>4</v>
          </cell>
          <cell r="C1457">
            <v>1</v>
          </cell>
          <cell r="D1457">
            <v>6</v>
          </cell>
          <cell r="E1457">
            <v>1</v>
          </cell>
          <cell r="F1457">
            <v>4723</v>
          </cell>
        </row>
        <row r="1458">
          <cell r="A1458">
            <v>2004</v>
          </cell>
          <cell r="B1458">
            <v>4</v>
          </cell>
          <cell r="C1458">
            <v>1</v>
          </cell>
          <cell r="D1458">
            <v>7</v>
          </cell>
          <cell r="E1458">
            <v>0</v>
          </cell>
          <cell r="F1458">
            <v>1020</v>
          </cell>
        </row>
        <row r="1459">
          <cell r="A1459">
            <v>2004</v>
          </cell>
          <cell r="B1459">
            <v>4</v>
          </cell>
          <cell r="C1459">
            <v>1</v>
          </cell>
          <cell r="D1459">
            <v>7</v>
          </cell>
          <cell r="E1459">
            <v>1</v>
          </cell>
          <cell r="F1459">
            <v>3897</v>
          </cell>
        </row>
        <row r="1460">
          <cell r="A1460">
            <v>2004</v>
          </cell>
          <cell r="B1460">
            <v>4</v>
          </cell>
          <cell r="C1460">
            <v>1</v>
          </cell>
          <cell r="D1460">
            <v>8</v>
          </cell>
          <cell r="E1460">
            <v>0</v>
          </cell>
          <cell r="F1460">
            <v>927</v>
          </cell>
        </row>
        <row r="1461">
          <cell r="A1461">
            <v>2004</v>
          </cell>
          <cell r="B1461">
            <v>4</v>
          </cell>
          <cell r="C1461">
            <v>1</v>
          </cell>
          <cell r="D1461">
            <v>8</v>
          </cell>
          <cell r="E1461">
            <v>1</v>
          </cell>
          <cell r="F1461">
            <v>2649</v>
          </cell>
        </row>
        <row r="1462">
          <cell r="A1462">
            <v>2004</v>
          </cell>
          <cell r="B1462">
            <v>4</v>
          </cell>
          <cell r="C1462">
            <v>1</v>
          </cell>
          <cell r="D1462">
            <v>9</v>
          </cell>
          <cell r="E1462">
            <v>0</v>
          </cell>
          <cell r="F1462">
            <v>717</v>
          </cell>
        </row>
        <row r="1463">
          <cell r="A1463">
            <v>2004</v>
          </cell>
          <cell r="B1463">
            <v>4</v>
          </cell>
          <cell r="C1463">
            <v>1</v>
          </cell>
          <cell r="D1463">
            <v>9</v>
          </cell>
          <cell r="E1463">
            <v>1</v>
          </cell>
          <cell r="F1463">
            <v>1763</v>
          </cell>
        </row>
        <row r="1464">
          <cell r="A1464">
            <v>2004</v>
          </cell>
          <cell r="B1464">
            <v>4</v>
          </cell>
          <cell r="C1464">
            <v>1</v>
          </cell>
          <cell r="D1464">
            <v>10</v>
          </cell>
          <cell r="E1464">
            <v>0</v>
          </cell>
          <cell r="F1464">
            <v>582</v>
          </cell>
        </row>
        <row r="1465">
          <cell r="A1465">
            <v>2004</v>
          </cell>
          <cell r="B1465">
            <v>4</v>
          </cell>
          <cell r="C1465">
            <v>1</v>
          </cell>
          <cell r="D1465">
            <v>10</v>
          </cell>
          <cell r="E1465">
            <v>1</v>
          </cell>
          <cell r="F1465">
            <v>1033</v>
          </cell>
        </row>
        <row r="1466">
          <cell r="A1466">
            <v>2004</v>
          </cell>
          <cell r="B1466">
            <v>4</v>
          </cell>
          <cell r="C1466">
            <v>1</v>
          </cell>
          <cell r="D1466">
            <v>11</v>
          </cell>
          <cell r="E1466">
            <v>0</v>
          </cell>
          <cell r="F1466">
            <v>428</v>
          </cell>
        </row>
        <row r="1467">
          <cell r="A1467">
            <v>2004</v>
          </cell>
          <cell r="B1467">
            <v>4</v>
          </cell>
          <cell r="C1467">
            <v>1</v>
          </cell>
          <cell r="D1467">
            <v>11</v>
          </cell>
          <cell r="E1467">
            <v>1</v>
          </cell>
          <cell r="F1467">
            <v>515</v>
          </cell>
        </row>
        <row r="1468">
          <cell r="A1468">
            <v>2004</v>
          </cell>
          <cell r="B1468">
            <v>4</v>
          </cell>
          <cell r="C1468">
            <v>1</v>
          </cell>
          <cell r="D1468">
            <v>12</v>
          </cell>
          <cell r="E1468">
            <v>0</v>
          </cell>
          <cell r="F1468">
            <v>506</v>
          </cell>
        </row>
        <row r="1469">
          <cell r="A1469">
            <v>2004</v>
          </cell>
          <cell r="B1469">
            <v>4</v>
          </cell>
          <cell r="C1469">
            <v>1</v>
          </cell>
          <cell r="D1469">
            <v>12</v>
          </cell>
          <cell r="E1469">
            <v>1</v>
          </cell>
          <cell r="F1469">
            <v>284</v>
          </cell>
        </row>
        <row r="1470">
          <cell r="A1470">
            <v>2004</v>
          </cell>
          <cell r="B1470">
            <v>4</v>
          </cell>
          <cell r="C1470">
            <v>1</v>
          </cell>
          <cell r="D1470">
            <v>13</v>
          </cell>
          <cell r="E1470">
            <v>0</v>
          </cell>
          <cell r="F1470">
            <v>697</v>
          </cell>
        </row>
        <row r="1471">
          <cell r="A1471">
            <v>2004</v>
          </cell>
          <cell r="B1471">
            <v>4</v>
          </cell>
          <cell r="C1471">
            <v>1</v>
          </cell>
          <cell r="D1471">
            <v>13</v>
          </cell>
          <cell r="E1471">
            <v>1</v>
          </cell>
          <cell r="F1471">
            <v>188</v>
          </cell>
        </row>
        <row r="1472">
          <cell r="A1472">
            <v>2004</v>
          </cell>
          <cell r="B1472">
            <v>4</v>
          </cell>
          <cell r="C1472">
            <v>1</v>
          </cell>
          <cell r="D1472">
            <v>14</v>
          </cell>
          <cell r="E1472">
            <v>0</v>
          </cell>
          <cell r="F1472">
            <v>839</v>
          </cell>
        </row>
        <row r="1473">
          <cell r="A1473">
            <v>2004</v>
          </cell>
          <cell r="B1473">
            <v>4</v>
          </cell>
          <cell r="C1473">
            <v>1</v>
          </cell>
          <cell r="D1473">
            <v>14</v>
          </cell>
          <cell r="E1473">
            <v>1</v>
          </cell>
          <cell r="F1473">
            <v>188</v>
          </cell>
        </row>
        <row r="1474">
          <cell r="A1474">
            <v>2004</v>
          </cell>
          <cell r="B1474">
            <v>4</v>
          </cell>
          <cell r="C1474">
            <v>1</v>
          </cell>
          <cell r="D1474">
            <v>15</v>
          </cell>
          <cell r="E1474">
            <v>0</v>
          </cell>
          <cell r="F1474">
            <v>522</v>
          </cell>
        </row>
        <row r="1475">
          <cell r="A1475">
            <v>2004</v>
          </cell>
          <cell r="B1475">
            <v>4</v>
          </cell>
          <cell r="C1475">
            <v>1</v>
          </cell>
          <cell r="D1475">
            <v>15</v>
          </cell>
          <cell r="E1475">
            <v>1</v>
          </cell>
          <cell r="F1475">
            <v>101</v>
          </cell>
        </row>
        <row r="1476">
          <cell r="A1476">
            <v>2004</v>
          </cell>
          <cell r="B1476">
            <v>4</v>
          </cell>
          <cell r="C1476">
            <v>1</v>
          </cell>
          <cell r="D1476">
            <v>16</v>
          </cell>
          <cell r="E1476">
            <v>0</v>
          </cell>
          <cell r="F1476">
            <v>197</v>
          </cell>
        </row>
        <row r="1477">
          <cell r="A1477">
            <v>2004</v>
          </cell>
          <cell r="B1477">
            <v>4</v>
          </cell>
          <cell r="C1477">
            <v>1</v>
          </cell>
          <cell r="D1477">
            <v>16</v>
          </cell>
          <cell r="E1477">
            <v>1</v>
          </cell>
          <cell r="F1477">
            <v>48</v>
          </cell>
        </row>
        <row r="1478">
          <cell r="A1478">
            <v>2004</v>
          </cell>
          <cell r="B1478">
            <v>4</v>
          </cell>
          <cell r="C1478">
            <v>1</v>
          </cell>
          <cell r="D1478">
            <v>17</v>
          </cell>
          <cell r="E1478">
            <v>0</v>
          </cell>
          <cell r="F1478">
            <v>76</v>
          </cell>
        </row>
        <row r="1479">
          <cell r="A1479">
            <v>2004</v>
          </cell>
          <cell r="B1479">
            <v>4</v>
          </cell>
          <cell r="C1479">
            <v>1</v>
          </cell>
          <cell r="D1479">
            <v>17</v>
          </cell>
          <cell r="E1479">
            <v>1</v>
          </cell>
          <cell r="F1479">
            <v>27</v>
          </cell>
        </row>
        <row r="1480">
          <cell r="A1480">
            <v>2004</v>
          </cell>
          <cell r="B1480">
            <v>4</v>
          </cell>
          <cell r="C1480">
            <v>1</v>
          </cell>
          <cell r="D1480">
            <v>18</v>
          </cell>
          <cell r="E1480">
            <v>0</v>
          </cell>
          <cell r="F1480">
            <v>14</v>
          </cell>
        </row>
        <row r="1481">
          <cell r="A1481">
            <v>2004</v>
          </cell>
          <cell r="B1481">
            <v>4</v>
          </cell>
          <cell r="C1481">
            <v>1</v>
          </cell>
          <cell r="D1481">
            <v>18</v>
          </cell>
          <cell r="E1481">
            <v>1</v>
          </cell>
          <cell r="F1481">
            <v>9</v>
          </cell>
        </row>
        <row r="1482">
          <cell r="A1482">
            <v>2004</v>
          </cell>
          <cell r="B1482">
            <v>4</v>
          </cell>
          <cell r="C1482">
            <v>1</v>
          </cell>
          <cell r="D1482">
            <v>19</v>
          </cell>
          <cell r="E1482">
            <v>0</v>
          </cell>
          <cell r="F1482">
            <v>10</v>
          </cell>
        </row>
        <row r="1483">
          <cell r="A1483">
            <v>2004</v>
          </cell>
          <cell r="B1483">
            <v>4</v>
          </cell>
          <cell r="C1483">
            <v>1</v>
          </cell>
          <cell r="D1483">
            <v>19</v>
          </cell>
          <cell r="E1483">
            <v>1</v>
          </cell>
          <cell r="F1483">
            <v>9</v>
          </cell>
        </row>
        <row r="1484">
          <cell r="A1484">
            <v>2004</v>
          </cell>
          <cell r="B1484">
            <v>4</v>
          </cell>
          <cell r="C1484">
            <v>2</v>
          </cell>
          <cell r="D1484">
            <v>1</v>
          </cell>
          <cell r="E1484">
            <v>0</v>
          </cell>
          <cell r="F1484">
            <v>540</v>
          </cell>
        </row>
        <row r="1485">
          <cell r="A1485">
            <v>2004</v>
          </cell>
          <cell r="B1485">
            <v>4</v>
          </cell>
          <cell r="C1485">
            <v>2</v>
          </cell>
          <cell r="D1485">
            <v>1</v>
          </cell>
          <cell r="E1485">
            <v>1</v>
          </cell>
          <cell r="F1485">
            <v>482</v>
          </cell>
        </row>
        <row r="1486">
          <cell r="A1486">
            <v>2004</v>
          </cell>
          <cell r="B1486">
            <v>4</v>
          </cell>
          <cell r="C1486">
            <v>2</v>
          </cell>
          <cell r="D1486">
            <v>2</v>
          </cell>
          <cell r="E1486">
            <v>0</v>
          </cell>
          <cell r="F1486">
            <v>379</v>
          </cell>
        </row>
        <row r="1487">
          <cell r="A1487">
            <v>2004</v>
          </cell>
          <cell r="B1487">
            <v>4</v>
          </cell>
          <cell r="C1487">
            <v>2</v>
          </cell>
          <cell r="D1487">
            <v>2</v>
          </cell>
          <cell r="E1487">
            <v>1</v>
          </cell>
          <cell r="F1487">
            <v>654</v>
          </cell>
        </row>
        <row r="1488">
          <cell r="A1488">
            <v>2004</v>
          </cell>
          <cell r="B1488">
            <v>4</v>
          </cell>
          <cell r="C1488">
            <v>2</v>
          </cell>
          <cell r="D1488">
            <v>3</v>
          </cell>
          <cell r="E1488">
            <v>0</v>
          </cell>
          <cell r="F1488">
            <v>418</v>
          </cell>
        </row>
        <row r="1489">
          <cell r="A1489">
            <v>2004</v>
          </cell>
          <cell r="B1489">
            <v>4</v>
          </cell>
          <cell r="C1489">
            <v>2</v>
          </cell>
          <cell r="D1489">
            <v>3</v>
          </cell>
          <cell r="E1489">
            <v>1</v>
          </cell>
          <cell r="F1489">
            <v>857</v>
          </cell>
        </row>
        <row r="1490">
          <cell r="A1490">
            <v>2004</v>
          </cell>
          <cell r="B1490">
            <v>4</v>
          </cell>
          <cell r="C1490">
            <v>2</v>
          </cell>
          <cell r="D1490">
            <v>4</v>
          </cell>
          <cell r="E1490">
            <v>0</v>
          </cell>
          <cell r="F1490">
            <v>415</v>
          </cell>
        </row>
        <row r="1491">
          <cell r="A1491">
            <v>2004</v>
          </cell>
          <cell r="B1491">
            <v>4</v>
          </cell>
          <cell r="C1491">
            <v>2</v>
          </cell>
          <cell r="D1491">
            <v>4</v>
          </cell>
          <cell r="E1491">
            <v>1</v>
          </cell>
          <cell r="F1491">
            <v>1171</v>
          </cell>
        </row>
        <row r="1492">
          <cell r="A1492">
            <v>2004</v>
          </cell>
          <cell r="B1492">
            <v>4</v>
          </cell>
          <cell r="C1492">
            <v>2</v>
          </cell>
          <cell r="D1492">
            <v>5</v>
          </cell>
          <cell r="E1492">
            <v>0</v>
          </cell>
          <cell r="F1492">
            <v>735</v>
          </cell>
        </row>
        <row r="1493">
          <cell r="A1493">
            <v>2004</v>
          </cell>
          <cell r="B1493">
            <v>4</v>
          </cell>
          <cell r="C1493">
            <v>2</v>
          </cell>
          <cell r="D1493">
            <v>5</v>
          </cell>
          <cell r="E1493">
            <v>1</v>
          </cell>
          <cell r="F1493">
            <v>2988</v>
          </cell>
        </row>
        <row r="1494">
          <cell r="A1494">
            <v>2004</v>
          </cell>
          <cell r="B1494">
            <v>4</v>
          </cell>
          <cell r="C1494">
            <v>2</v>
          </cell>
          <cell r="D1494">
            <v>6</v>
          </cell>
          <cell r="E1494">
            <v>0</v>
          </cell>
          <cell r="F1494">
            <v>971</v>
          </cell>
        </row>
        <row r="1495">
          <cell r="A1495">
            <v>2004</v>
          </cell>
          <cell r="B1495">
            <v>4</v>
          </cell>
          <cell r="C1495">
            <v>2</v>
          </cell>
          <cell r="D1495">
            <v>6</v>
          </cell>
          <cell r="E1495">
            <v>1</v>
          </cell>
          <cell r="F1495">
            <v>4295</v>
          </cell>
        </row>
        <row r="1496">
          <cell r="A1496">
            <v>2004</v>
          </cell>
          <cell r="B1496">
            <v>4</v>
          </cell>
          <cell r="C1496">
            <v>2</v>
          </cell>
          <cell r="D1496">
            <v>7</v>
          </cell>
          <cell r="E1496">
            <v>0</v>
          </cell>
          <cell r="F1496">
            <v>986</v>
          </cell>
        </row>
        <row r="1497">
          <cell r="A1497">
            <v>2004</v>
          </cell>
          <cell r="B1497">
            <v>4</v>
          </cell>
          <cell r="C1497">
            <v>2</v>
          </cell>
          <cell r="D1497">
            <v>7</v>
          </cell>
          <cell r="E1497">
            <v>1</v>
          </cell>
          <cell r="F1497">
            <v>3682</v>
          </cell>
        </row>
        <row r="1498">
          <cell r="A1498">
            <v>2004</v>
          </cell>
          <cell r="B1498">
            <v>4</v>
          </cell>
          <cell r="C1498">
            <v>2</v>
          </cell>
          <cell r="D1498">
            <v>8</v>
          </cell>
          <cell r="E1498">
            <v>0</v>
          </cell>
          <cell r="F1498">
            <v>832</v>
          </cell>
        </row>
        <row r="1499">
          <cell r="A1499">
            <v>2004</v>
          </cell>
          <cell r="B1499">
            <v>4</v>
          </cell>
          <cell r="C1499">
            <v>2</v>
          </cell>
          <cell r="D1499">
            <v>8</v>
          </cell>
          <cell r="E1499">
            <v>1</v>
          </cell>
          <cell r="F1499">
            <v>3145</v>
          </cell>
        </row>
        <row r="1500">
          <cell r="A1500">
            <v>2004</v>
          </cell>
          <cell r="B1500">
            <v>4</v>
          </cell>
          <cell r="C1500">
            <v>2</v>
          </cell>
          <cell r="D1500">
            <v>9</v>
          </cell>
          <cell r="E1500">
            <v>0</v>
          </cell>
          <cell r="F1500">
            <v>668</v>
          </cell>
        </row>
        <row r="1501">
          <cell r="A1501">
            <v>2004</v>
          </cell>
          <cell r="B1501">
            <v>4</v>
          </cell>
          <cell r="C1501">
            <v>2</v>
          </cell>
          <cell r="D1501">
            <v>9</v>
          </cell>
          <cell r="E1501">
            <v>1</v>
          </cell>
          <cell r="F1501">
            <v>3288</v>
          </cell>
        </row>
        <row r="1502">
          <cell r="A1502">
            <v>2004</v>
          </cell>
          <cell r="B1502">
            <v>4</v>
          </cell>
          <cell r="C1502">
            <v>2</v>
          </cell>
          <cell r="D1502">
            <v>10</v>
          </cell>
          <cell r="E1502">
            <v>0</v>
          </cell>
          <cell r="F1502">
            <v>531</v>
          </cell>
        </row>
        <row r="1503">
          <cell r="A1503">
            <v>2004</v>
          </cell>
          <cell r="B1503">
            <v>4</v>
          </cell>
          <cell r="C1503">
            <v>2</v>
          </cell>
          <cell r="D1503">
            <v>10</v>
          </cell>
          <cell r="E1503">
            <v>1</v>
          </cell>
          <cell r="F1503">
            <v>2855</v>
          </cell>
        </row>
        <row r="1504">
          <cell r="A1504">
            <v>2004</v>
          </cell>
          <cell r="B1504">
            <v>4</v>
          </cell>
          <cell r="C1504">
            <v>2</v>
          </cell>
          <cell r="D1504">
            <v>11</v>
          </cell>
          <cell r="E1504">
            <v>0</v>
          </cell>
          <cell r="F1504">
            <v>513</v>
          </cell>
        </row>
        <row r="1505">
          <cell r="A1505">
            <v>2004</v>
          </cell>
          <cell r="B1505">
            <v>4</v>
          </cell>
          <cell r="C1505">
            <v>2</v>
          </cell>
          <cell r="D1505">
            <v>11</v>
          </cell>
          <cell r="E1505">
            <v>1</v>
          </cell>
          <cell r="F1505">
            <v>1840</v>
          </cell>
        </row>
        <row r="1506">
          <cell r="A1506">
            <v>2004</v>
          </cell>
          <cell r="B1506">
            <v>4</v>
          </cell>
          <cell r="C1506">
            <v>2</v>
          </cell>
          <cell r="D1506">
            <v>12</v>
          </cell>
          <cell r="E1506">
            <v>0</v>
          </cell>
          <cell r="F1506">
            <v>521</v>
          </cell>
        </row>
        <row r="1507">
          <cell r="A1507">
            <v>2004</v>
          </cell>
          <cell r="B1507">
            <v>4</v>
          </cell>
          <cell r="C1507">
            <v>2</v>
          </cell>
          <cell r="D1507">
            <v>12</v>
          </cell>
          <cell r="E1507">
            <v>1</v>
          </cell>
          <cell r="F1507">
            <v>885</v>
          </cell>
        </row>
        <row r="1508">
          <cell r="A1508">
            <v>2004</v>
          </cell>
          <cell r="B1508">
            <v>4</v>
          </cell>
          <cell r="C1508">
            <v>2</v>
          </cell>
          <cell r="D1508">
            <v>13</v>
          </cell>
          <cell r="E1508">
            <v>0</v>
          </cell>
          <cell r="F1508">
            <v>589</v>
          </cell>
        </row>
        <row r="1509">
          <cell r="A1509">
            <v>2004</v>
          </cell>
          <cell r="B1509">
            <v>4</v>
          </cell>
          <cell r="C1509">
            <v>2</v>
          </cell>
          <cell r="D1509">
            <v>13</v>
          </cell>
          <cell r="E1509">
            <v>1</v>
          </cell>
          <cell r="F1509">
            <v>381</v>
          </cell>
        </row>
        <row r="1510">
          <cell r="A1510">
            <v>2004</v>
          </cell>
          <cell r="B1510">
            <v>4</v>
          </cell>
          <cell r="C1510">
            <v>2</v>
          </cell>
          <cell r="D1510">
            <v>14</v>
          </cell>
          <cell r="E1510">
            <v>0</v>
          </cell>
          <cell r="F1510">
            <v>559</v>
          </cell>
        </row>
        <row r="1511">
          <cell r="A1511">
            <v>2004</v>
          </cell>
          <cell r="B1511">
            <v>4</v>
          </cell>
          <cell r="C1511">
            <v>2</v>
          </cell>
          <cell r="D1511">
            <v>14</v>
          </cell>
          <cell r="E1511">
            <v>1</v>
          </cell>
          <cell r="F1511">
            <v>208</v>
          </cell>
        </row>
        <row r="1512">
          <cell r="A1512">
            <v>2004</v>
          </cell>
          <cell r="B1512">
            <v>4</v>
          </cell>
          <cell r="C1512">
            <v>2</v>
          </cell>
          <cell r="D1512">
            <v>15</v>
          </cell>
          <cell r="E1512">
            <v>0</v>
          </cell>
          <cell r="F1512">
            <v>302</v>
          </cell>
        </row>
        <row r="1513">
          <cell r="A1513">
            <v>2004</v>
          </cell>
          <cell r="B1513">
            <v>4</v>
          </cell>
          <cell r="C1513">
            <v>2</v>
          </cell>
          <cell r="D1513">
            <v>15</v>
          </cell>
          <cell r="E1513">
            <v>1</v>
          </cell>
          <cell r="F1513">
            <v>113</v>
          </cell>
        </row>
        <row r="1514">
          <cell r="A1514">
            <v>2004</v>
          </cell>
          <cell r="B1514">
            <v>4</v>
          </cell>
          <cell r="C1514">
            <v>2</v>
          </cell>
          <cell r="D1514">
            <v>16</v>
          </cell>
          <cell r="E1514">
            <v>0</v>
          </cell>
          <cell r="F1514">
            <v>149</v>
          </cell>
        </row>
        <row r="1515">
          <cell r="A1515">
            <v>2004</v>
          </cell>
          <cell r="B1515">
            <v>4</v>
          </cell>
          <cell r="C1515">
            <v>2</v>
          </cell>
          <cell r="D1515">
            <v>16</v>
          </cell>
          <cell r="E1515">
            <v>1</v>
          </cell>
          <cell r="F1515">
            <v>59</v>
          </cell>
        </row>
        <row r="1516">
          <cell r="A1516">
            <v>2004</v>
          </cell>
          <cell r="B1516">
            <v>4</v>
          </cell>
          <cell r="C1516">
            <v>2</v>
          </cell>
          <cell r="D1516">
            <v>17</v>
          </cell>
          <cell r="E1516">
            <v>0</v>
          </cell>
          <cell r="F1516">
            <v>57</v>
          </cell>
        </row>
        <row r="1517">
          <cell r="A1517">
            <v>2004</v>
          </cell>
          <cell r="B1517">
            <v>4</v>
          </cell>
          <cell r="C1517">
            <v>2</v>
          </cell>
          <cell r="D1517">
            <v>17</v>
          </cell>
          <cell r="E1517">
            <v>1</v>
          </cell>
          <cell r="F1517">
            <v>27</v>
          </cell>
        </row>
        <row r="1518">
          <cell r="A1518">
            <v>2004</v>
          </cell>
          <cell r="B1518">
            <v>4</v>
          </cell>
          <cell r="C1518">
            <v>2</v>
          </cell>
          <cell r="D1518">
            <v>18</v>
          </cell>
          <cell r="E1518">
            <v>0</v>
          </cell>
          <cell r="F1518">
            <v>20</v>
          </cell>
        </row>
        <row r="1519">
          <cell r="A1519">
            <v>2004</v>
          </cell>
          <cell r="B1519">
            <v>4</v>
          </cell>
          <cell r="C1519">
            <v>2</v>
          </cell>
          <cell r="D1519">
            <v>18</v>
          </cell>
          <cell r="E1519">
            <v>1</v>
          </cell>
          <cell r="F1519">
            <v>13</v>
          </cell>
        </row>
        <row r="1520">
          <cell r="A1520">
            <v>2004</v>
          </cell>
          <cell r="B1520">
            <v>4</v>
          </cell>
          <cell r="C1520">
            <v>2</v>
          </cell>
          <cell r="D1520">
            <v>19</v>
          </cell>
          <cell r="E1520">
            <v>0</v>
          </cell>
          <cell r="F1520">
            <v>10</v>
          </cell>
        </row>
        <row r="1521">
          <cell r="A1521">
            <v>2004</v>
          </cell>
          <cell r="B1521">
            <v>4</v>
          </cell>
          <cell r="C1521">
            <v>2</v>
          </cell>
          <cell r="D1521">
            <v>19</v>
          </cell>
          <cell r="E1521">
            <v>1</v>
          </cell>
          <cell r="F1521">
            <v>6</v>
          </cell>
        </row>
        <row r="1522">
          <cell r="A1522">
            <v>2005</v>
          </cell>
          <cell r="B1522">
            <v>1</v>
          </cell>
          <cell r="C1522">
            <v>1</v>
          </cell>
          <cell r="D1522">
            <v>1</v>
          </cell>
          <cell r="E1522">
            <v>0</v>
          </cell>
          <cell r="F1522">
            <v>1090</v>
          </cell>
        </row>
        <row r="1523">
          <cell r="A1523">
            <v>2005</v>
          </cell>
          <cell r="B1523">
            <v>1</v>
          </cell>
          <cell r="C1523">
            <v>1</v>
          </cell>
          <cell r="D1523">
            <v>1</v>
          </cell>
          <cell r="E1523">
            <v>1</v>
          </cell>
          <cell r="F1523">
            <v>6282</v>
          </cell>
        </row>
        <row r="1524">
          <cell r="A1524">
            <v>2005</v>
          </cell>
          <cell r="B1524">
            <v>1</v>
          </cell>
          <cell r="C1524">
            <v>1</v>
          </cell>
          <cell r="D1524">
            <v>2</v>
          </cell>
          <cell r="E1524">
            <v>0</v>
          </cell>
          <cell r="F1524">
            <v>701</v>
          </cell>
        </row>
        <row r="1525">
          <cell r="A1525">
            <v>2005</v>
          </cell>
          <cell r="B1525">
            <v>1</v>
          </cell>
          <cell r="C1525">
            <v>1</v>
          </cell>
          <cell r="D1525">
            <v>2</v>
          </cell>
          <cell r="E1525">
            <v>1</v>
          </cell>
          <cell r="F1525">
            <v>8500</v>
          </cell>
        </row>
        <row r="1526">
          <cell r="A1526">
            <v>2005</v>
          </cell>
          <cell r="B1526">
            <v>1</v>
          </cell>
          <cell r="C1526">
            <v>1</v>
          </cell>
          <cell r="D1526">
            <v>3</v>
          </cell>
          <cell r="E1526">
            <v>0</v>
          </cell>
          <cell r="F1526">
            <v>476</v>
          </cell>
        </row>
        <row r="1527">
          <cell r="A1527">
            <v>2005</v>
          </cell>
          <cell r="B1527">
            <v>1</v>
          </cell>
          <cell r="C1527">
            <v>1</v>
          </cell>
          <cell r="D1527">
            <v>3</v>
          </cell>
          <cell r="E1527">
            <v>1</v>
          </cell>
          <cell r="F1527">
            <v>8841</v>
          </cell>
        </row>
        <row r="1528">
          <cell r="A1528">
            <v>2005</v>
          </cell>
          <cell r="B1528">
            <v>1</v>
          </cell>
          <cell r="C1528">
            <v>1</v>
          </cell>
          <cell r="D1528">
            <v>4</v>
          </cell>
          <cell r="E1528">
            <v>0</v>
          </cell>
          <cell r="F1528">
            <v>487</v>
          </cell>
        </row>
        <row r="1529">
          <cell r="A1529">
            <v>2005</v>
          </cell>
          <cell r="B1529">
            <v>1</v>
          </cell>
          <cell r="C1529">
            <v>1</v>
          </cell>
          <cell r="D1529">
            <v>4</v>
          </cell>
          <cell r="E1529">
            <v>1</v>
          </cell>
          <cell r="F1529">
            <v>12259</v>
          </cell>
        </row>
        <row r="1530">
          <cell r="A1530">
            <v>2005</v>
          </cell>
          <cell r="B1530">
            <v>1</v>
          </cell>
          <cell r="C1530">
            <v>1</v>
          </cell>
          <cell r="D1530">
            <v>5</v>
          </cell>
          <cell r="E1530">
            <v>0</v>
          </cell>
          <cell r="F1530">
            <v>807</v>
          </cell>
        </row>
        <row r="1531">
          <cell r="A1531">
            <v>2005</v>
          </cell>
          <cell r="B1531">
            <v>1</v>
          </cell>
          <cell r="C1531">
            <v>1</v>
          </cell>
          <cell r="D1531">
            <v>5</v>
          </cell>
          <cell r="E1531">
            <v>1</v>
          </cell>
          <cell r="F1531">
            <v>11780</v>
          </cell>
        </row>
        <row r="1532">
          <cell r="A1532">
            <v>2005</v>
          </cell>
          <cell r="B1532">
            <v>1</v>
          </cell>
          <cell r="C1532">
            <v>1</v>
          </cell>
          <cell r="D1532">
            <v>6</v>
          </cell>
          <cell r="E1532">
            <v>0</v>
          </cell>
          <cell r="F1532">
            <v>1184</v>
          </cell>
        </row>
        <row r="1533">
          <cell r="A1533">
            <v>2005</v>
          </cell>
          <cell r="B1533">
            <v>1</v>
          </cell>
          <cell r="C1533">
            <v>1</v>
          </cell>
          <cell r="D1533">
            <v>6</v>
          </cell>
          <cell r="E1533">
            <v>1</v>
          </cell>
          <cell r="F1533">
            <v>18988</v>
          </cell>
        </row>
        <row r="1534">
          <cell r="A1534">
            <v>2005</v>
          </cell>
          <cell r="B1534">
            <v>1</v>
          </cell>
          <cell r="C1534">
            <v>1</v>
          </cell>
          <cell r="D1534">
            <v>7</v>
          </cell>
          <cell r="E1534">
            <v>0</v>
          </cell>
          <cell r="F1534">
            <v>1287</v>
          </cell>
        </row>
        <row r="1535">
          <cell r="A1535">
            <v>2005</v>
          </cell>
          <cell r="B1535">
            <v>1</v>
          </cell>
          <cell r="C1535">
            <v>1</v>
          </cell>
          <cell r="D1535">
            <v>7</v>
          </cell>
          <cell r="E1535">
            <v>1</v>
          </cell>
          <cell r="F1535">
            <v>15703</v>
          </cell>
        </row>
        <row r="1536">
          <cell r="A1536">
            <v>2005</v>
          </cell>
          <cell r="B1536">
            <v>1</v>
          </cell>
          <cell r="C1536">
            <v>1</v>
          </cell>
          <cell r="D1536">
            <v>8</v>
          </cell>
          <cell r="E1536">
            <v>0</v>
          </cell>
          <cell r="F1536">
            <v>1081</v>
          </cell>
        </row>
        <row r="1537">
          <cell r="A1537">
            <v>2005</v>
          </cell>
          <cell r="B1537">
            <v>1</v>
          </cell>
          <cell r="C1537">
            <v>1</v>
          </cell>
          <cell r="D1537">
            <v>8</v>
          </cell>
          <cell r="E1537">
            <v>1</v>
          </cell>
          <cell r="F1537">
            <v>10839</v>
          </cell>
        </row>
        <row r="1538">
          <cell r="A1538">
            <v>2005</v>
          </cell>
          <cell r="B1538">
            <v>1</v>
          </cell>
          <cell r="C1538">
            <v>1</v>
          </cell>
          <cell r="D1538">
            <v>9</v>
          </cell>
          <cell r="E1538">
            <v>0</v>
          </cell>
          <cell r="F1538">
            <v>885</v>
          </cell>
        </row>
        <row r="1539">
          <cell r="A1539">
            <v>2005</v>
          </cell>
          <cell r="B1539">
            <v>1</v>
          </cell>
          <cell r="C1539">
            <v>1</v>
          </cell>
          <cell r="D1539">
            <v>9</v>
          </cell>
          <cell r="E1539">
            <v>1</v>
          </cell>
          <cell r="F1539">
            <v>6679</v>
          </cell>
        </row>
        <row r="1540">
          <cell r="A1540">
            <v>2005</v>
          </cell>
          <cell r="B1540">
            <v>1</v>
          </cell>
          <cell r="C1540">
            <v>1</v>
          </cell>
          <cell r="D1540">
            <v>10</v>
          </cell>
          <cell r="E1540">
            <v>0</v>
          </cell>
          <cell r="F1540">
            <v>672</v>
          </cell>
        </row>
        <row r="1541">
          <cell r="A1541">
            <v>2005</v>
          </cell>
          <cell r="B1541">
            <v>1</v>
          </cell>
          <cell r="C1541">
            <v>1</v>
          </cell>
          <cell r="D1541">
            <v>10</v>
          </cell>
          <cell r="E1541">
            <v>1</v>
          </cell>
          <cell r="F1541">
            <v>4364</v>
          </cell>
        </row>
        <row r="1542">
          <cell r="A1542">
            <v>2005</v>
          </cell>
          <cell r="B1542">
            <v>1</v>
          </cell>
          <cell r="C1542">
            <v>1</v>
          </cell>
          <cell r="D1542">
            <v>11</v>
          </cell>
          <cell r="E1542">
            <v>0</v>
          </cell>
          <cell r="F1542">
            <v>544</v>
          </cell>
        </row>
        <row r="1543">
          <cell r="A1543">
            <v>2005</v>
          </cell>
          <cell r="B1543">
            <v>1</v>
          </cell>
          <cell r="C1543">
            <v>1</v>
          </cell>
          <cell r="D1543">
            <v>11</v>
          </cell>
          <cell r="E1543">
            <v>1</v>
          </cell>
          <cell r="F1543">
            <v>2377</v>
          </cell>
        </row>
        <row r="1544">
          <cell r="A1544">
            <v>2005</v>
          </cell>
          <cell r="B1544">
            <v>1</v>
          </cell>
          <cell r="C1544">
            <v>1</v>
          </cell>
          <cell r="D1544">
            <v>12</v>
          </cell>
          <cell r="E1544">
            <v>0</v>
          </cell>
          <cell r="F1544">
            <v>621</v>
          </cell>
        </row>
        <row r="1545">
          <cell r="A1545">
            <v>2005</v>
          </cell>
          <cell r="B1545">
            <v>1</v>
          </cell>
          <cell r="C1545">
            <v>1</v>
          </cell>
          <cell r="D1545">
            <v>12</v>
          </cell>
          <cell r="E1545">
            <v>1</v>
          </cell>
          <cell r="F1545">
            <v>1365</v>
          </cell>
        </row>
        <row r="1546">
          <cell r="A1546">
            <v>2005</v>
          </cell>
          <cell r="B1546">
            <v>1</v>
          </cell>
          <cell r="C1546">
            <v>1</v>
          </cell>
          <cell r="D1546">
            <v>13</v>
          </cell>
          <cell r="E1546">
            <v>0</v>
          </cell>
          <cell r="F1546">
            <v>541</v>
          </cell>
        </row>
        <row r="1547">
          <cell r="A1547">
            <v>2005</v>
          </cell>
          <cell r="B1547">
            <v>1</v>
          </cell>
          <cell r="C1547">
            <v>1</v>
          </cell>
          <cell r="D1547">
            <v>13</v>
          </cell>
          <cell r="E1547">
            <v>1</v>
          </cell>
          <cell r="F1547">
            <v>867</v>
          </cell>
        </row>
        <row r="1548">
          <cell r="A1548">
            <v>2005</v>
          </cell>
          <cell r="B1548">
            <v>1</v>
          </cell>
          <cell r="C1548">
            <v>1</v>
          </cell>
          <cell r="D1548">
            <v>14</v>
          </cell>
          <cell r="E1548">
            <v>0</v>
          </cell>
          <cell r="F1548">
            <v>495</v>
          </cell>
        </row>
        <row r="1549">
          <cell r="A1549">
            <v>2005</v>
          </cell>
          <cell r="B1549">
            <v>1</v>
          </cell>
          <cell r="C1549">
            <v>1</v>
          </cell>
          <cell r="D1549">
            <v>14</v>
          </cell>
          <cell r="E1549">
            <v>1</v>
          </cell>
          <cell r="F1549">
            <v>719</v>
          </cell>
        </row>
        <row r="1550">
          <cell r="A1550">
            <v>2005</v>
          </cell>
          <cell r="B1550">
            <v>1</v>
          </cell>
          <cell r="C1550">
            <v>1</v>
          </cell>
          <cell r="D1550">
            <v>15</v>
          </cell>
          <cell r="E1550">
            <v>0</v>
          </cell>
          <cell r="F1550">
            <v>312</v>
          </cell>
        </row>
        <row r="1551">
          <cell r="A1551">
            <v>2005</v>
          </cell>
          <cell r="B1551">
            <v>1</v>
          </cell>
          <cell r="C1551">
            <v>1</v>
          </cell>
          <cell r="D1551">
            <v>15</v>
          </cell>
          <cell r="E1551">
            <v>1</v>
          </cell>
          <cell r="F1551">
            <v>395</v>
          </cell>
        </row>
        <row r="1552">
          <cell r="A1552">
            <v>2005</v>
          </cell>
          <cell r="B1552">
            <v>1</v>
          </cell>
          <cell r="C1552">
            <v>1</v>
          </cell>
          <cell r="D1552">
            <v>16</v>
          </cell>
          <cell r="E1552">
            <v>0</v>
          </cell>
          <cell r="F1552">
            <v>198</v>
          </cell>
        </row>
        <row r="1553">
          <cell r="A1553">
            <v>2005</v>
          </cell>
          <cell r="B1553">
            <v>1</v>
          </cell>
          <cell r="C1553">
            <v>1</v>
          </cell>
          <cell r="D1553">
            <v>16</v>
          </cell>
          <cell r="E1553">
            <v>1</v>
          </cell>
          <cell r="F1553">
            <v>187</v>
          </cell>
        </row>
        <row r="1554">
          <cell r="A1554">
            <v>2005</v>
          </cell>
          <cell r="B1554">
            <v>1</v>
          </cell>
          <cell r="C1554">
            <v>1</v>
          </cell>
          <cell r="D1554">
            <v>17</v>
          </cell>
          <cell r="E1554">
            <v>0</v>
          </cell>
          <cell r="F1554">
            <v>95</v>
          </cell>
        </row>
        <row r="1555">
          <cell r="A1555">
            <v>2005</v>
          </cell>
          <cell r="B1555">
            <v>1</v>
          </cell>
          <cell r="C1555">
            <v>1</v>
          </cell>
          <cell r="D1555">
            <v>17</v>
          </cell>
          <cell r="E1555">
            <v>1</v>
          </cell>
          <cell r="F1555">
            <v>98</v>
          </cell>
        </row>
        <row r="1556">
          <cell r="A1556">
            <v>2005</v>
          </cell>
          <cell r="B1556">
            <v>1</v>
          </cell>
          <cell r="C1556">
            <v>1</v>
          </cell>
          <cell r="D1556">
            <v>18</v>
          </cell>
          <cell r="E1556">
            <v>0</v>
          </cell>
          <cell r="F1556">
            <v>24</v>
          </cell>
        </row>
        <row r="1557">
          <cell r="A1557">
            <v>2005</v>
          </cell>
          <cell r="B1557">
            <v>1</v>
          </cell>
          <cell r="C1557">
            <v>1</v>
          </cell>
          <cell r="D1557">
            <v>18</v>
          </cell>
          <cell r="E1557">
            <v>1</v>
          </cell>
          <cell r="F1557">
            <v>32</v>
          </cell>
        </row>
        <row r="1558">
          <cell r="A1558">
            <v>2005</v>
          </cell>
          <cell r="B1558">
            <v>1</v>
          </cell>
          <cell r="C1558">
            <v>1</v>
          </cell>
          <cell r="D1558">
            <v>19</v>
          </cell>
          <cell r="E1558">
            <v>0</v>
          </cell>
          <cell r="F1558">
            <v>20</v>
          </cell>
        </row>
        <row r="1559">
          <cell r="A1559">
            <v>2005</v>
          </cell>
          <cell r="B1559">
            <v>1</v>
          </cell>
          <cell r="C1559">
            <v>1</v>
          </cell>
          <cell r="D1559">
            <v>19</v>
          </cell>
          <cell r="E1559">
            <v>1</v>
          </cell>
          <cell r="F1559">
            <v>22</v>
          </cell>
        </row>
        <row r="1560">
          <cell r="A1560">
            <v>2005</v>
          </cell>
          <cell r="B1560">
            <v>1</v>
          </cell>
          <cell r="C1560">
            <v>2</v>
          </cell>
          <cell r="D1560">
            <v>1</v>
          </cell>
          <cell r="E1560">
            <v>0</v>
          </cell>
          <cell r="F1560">
            <v>958</v>
          </cell>
        </row>
        <row r="1561">
          <cell r="A1561">
            <v>2005</v>
          </cell>
          <cell r="B1561">
            <v>1</v>
          </cell>
          <cell r="C1561">
            <v>2</v>
          </cell>
          <cell r="D1561">
            <v>1</v>
          </cell>
          <cell r="E1561">
            <v>1</v>
          </cell>
          <cell r="F1561">
            <v>5758</v>
          </cell>
        </row>
        <row r="1562">
          <cell r="A1562">
            <v>2005</v>
          </cell>
          <cell r="B1562">
            <v>1</v>
          </cell>
          <cell r="C1562">
            <v>2</v>
          </cell>
          <cell r="D1562">
            <v>2</v>
          </cell>
          <cell r="E1562">
            <v>0</v>
          </cell>
          <cell r="F1562">
            <v>613</v>
          </cell>
        </row>
        <row r="1563">
          <cell r="A1563">
            <v>2005</v>
          </cell>
          <cell r="B1563">
            <v>1</v>
          </cell>
          <cell r="C1563">
            <v>2</v>
          </cell>
          <cell r="D1563">
            <v>2</v>
          </cell>
          <cell r="E1563">
            <v>1</v>
          </cell>
          <cell r="F1563">
            <v>7753</v>
          </cell>
        </row>
        <row r="1564">
          <cell r="A1564">
            <v>2005</v>
          </cell>
          <cell r="B1564">
            <v>1</v>
          </cell>
          <cell r="C1564">
            <v>2</v>
          </cell>
          <cell r="D1564">
            <v>3</v>
          </cell>
          <cell r="E1564">
            <v>0</v>
          </cell>
          <cell r="F1564">
            <v>417</v>
          </cell>
        </row>
        <row r="1565">
          <cell r="A1565">
            <v>2005</v>
          </cell>
          <cell r="B1565">
            <v>1</v>
          </cell>
          <cell r="C1565">
            <v>2</v>
          </cell>
          <cell r="D1565">
            <v>3</v>
          </cell>
          <cell r="E1565">
            <v>1</v>
          </cell>
          <cell r="F1565">
            <v>7774</v>
          </cell>
        </row>
        <row r="1566">
          <cell r="A1566">
            <v>2005</v>
          </cell>
          <cell r="B1566">
            <v>1</v>
          </cell>
          <cell r="C1566">
            <v>2</v>
          </cell>
          <cell r="D1566">
            <v>4</v>
          </cell>
          <cell r="E1566">
            <v>0</v>
          </cell>
          <cell r="F1566">
            <v>478</v>
          </cell>
        </row>
        <row r="1567">
          <cell r="A1567">
            <v>2005</v>
          </cell>
          <cell r="B1567">
            <v>1</v>
          </cell>
          <cell r="C1567">
            <v>2</v>
          </cell>
          <cell r="D1567">
            <v>4</v>
          </cell>
          <cell r="E1567">
            <v>1</v>
          </cell>
          <cell r="F1567">
            <v>10673</v>
          </cell>
        </row>
        <row r="1568">
          <cell r="A1568">
            <v>2005</v>
          </cell>
          <cell r="B1568">
            <v>1</v>
          </cell>
          <cell r="C1568">
            <v>2</v>
          </cell>
          <cell r="D1568">
            <v>5</v>
          </cell>
          <cell r="E1568">
            <v>0</v>
          </cell>
          <cell r="F1568">
            <v>643</v>
          </cell>
        </row>
        <row r="1569">
          <cell r="A1569">
            <v>2005</v>
          </cell>
          <cell r="B1569">
            <v>1</v>
          </cell>
          <cell r="C1569">
            <v>2</v>
          </cell>
          <cell r="D1569">
            <v>5</v>
          </cell>
          <cell r="E1569">
            <v>1</v>
          </cell>
          <cell r="F1569">
            <v>18453</v>
          </cell>
        </row>
        <row r="1570">
          <cell r="A1570">
            <v>2005</v>
          </cell>
          <cell r="B1570">
            <v>1</v>
          </cell>
          <cell r="C1570">
            <v>2</v>
          </cell>
          <cell r="D1570">
            <v>6</v>
          </cell>
          <cell r="E1570">
            <v>0</v>
          </cell>
          <cell r="F1570">
            <v>928</v>
          </cell>
        </row>
        <row r="1571">
          <cell r="A1571">
            <v>2005</v>
          </cell>
          <cell r="B1571">
            <v>1</v>
          </cell>
          <cell r="C1571">
            <v>2</v>
          </cell>
          <cell r="D1571">
            <v>6</v>
          </cell>
          <cell r="E1571">
            <v>1</v>
          </cell>
          <cell r="F1571">
            <v>22847</v>
          </cell>
        </row>
        <row r="1572">
          <cell r="A1572">
            <v>2005</v>
          </cell>
          <cell r="B1572">
            <v>1</v>
          </cell>
          <cell r="C1572">
            <v>2</v>
          </cell>
          <cell r="D1572">
            <v>7</v>
          </cell>
          <cell r="E1572">
            <v>0</v>
          </cell>
          <cell r="F1572">
            <v>982</v>
          </cell>
        </row>
        <row r="1573">
          <cell r="A1573">
            <v>2005</v>
          </cell>
          <cell r="B1573">
            <v>1</v>
          </cell>
          <cell r="C1573">
            <v>2</v>
          </cell>
          <cell r="D1573">
            <v>7</v>
          </cell>
          <cell r="E1573">
            <v>1</v>
          </cell>
          <cell r="F1573">
            <v>16575</v>
          </cell>
        </row>
        <row r="1574">
          <cell r="A1574">
            <v>2005</v>
          </cell>
          <cell r="B1574">
            <v>1</v>
          </cell>
          <cell r="C1574">
            <v>2</v>
          </cell>
          <cell r="D1574">
            <v>8</v>
          </cell>
          <cell r="E1574">
            <v>0</v>
          </cell>
          <cell r="F1574">
            <v>791</v>
          </cell>
        </row>
        <row r="1575">
          <cell r="A1575">
            <v>2005</v>
          </cell>
          <cell r="B1575">
            <v>1</v>
          </cell>
          <cell r="C1575">
            <v>2</v>
          </cell>
          <cell r="D1575">
            <v>8</v>
          </cell>
          <cell r="E1575">
            <v>1</v>
          </cell>
          <cell r="F1575">
            <v>11549</v>
          </cell>
        </row>
        <row r="1576">
          <cell r="A1576">
            <v>2005</v>
          </cell>
          <cell r="B1576">
            <v>1</v>
          </cell>
          <cell r="C1576">
            <v>2</v>
          </cell>
          <cell r="D1576">
            <v>9</v>
          </cell>
          <cell r="E1576">
            <v>0</v>
          </cell>
          <cell r="F1576">
            <v>539</v>
          </cell>
        </row>
        <row r="1577">
          <cell r="A1577">
            <v>2005</v>
          </cell>
          <cell r="B1577">
            <v>1</v>
          </cell>
          <cell r="C1577">
            <v>2</v>
          </cell>
          <cell r="D1577">
            <v>9</v>
          </cell>
          <cell r="E1577">
            <v>1</v>
          </cell>
          <cell r="F1577">
            <v>7792</v>
          </cell>
        </row>
        <row r="1578">
          <cell r="A1578">
            <v>2005</v>
          </cell>
          <cell r="B1578">
            <v>1</v>
          </cell>
          <cell r="C1578">
            <v>2</v>
          </cell>
          <cell r="D1578">
            <v>10</v>
          </cell>
          <cell r="E1578">
            <v>0</v>
          </cell>
          <cell r="F1578">
            <v>437</v>
          </cell>
        </row>
        <row r="1579">
          <cell r="A1579">
            <v>2005</v>
          </cell>
          <cell r="B1579">
            <v>1</v>
          </cell>
          <cell r="C1579">
            <v>2</v>
          </cell>
          <cell r="D1579">
            <v>10</v>
          </cell>
          <cell r="E1579">
            <v>1</v>
          </cell>
          <cell r="F1579">
            <v>5943</v>
          </cell>
        </row>
        <row r="1580">
          <cell r="A1580">
            <v>2005</v>
          </cell>
          <cell r="B1580">
            <v>1</v>
          </cell>
          <cell r="C1580">
            <v>2</v>
          </cell>
          <cell r="D1580">
            <v>11</v>
          </cell>
          <cell r="E1580">
            <v>0</v>
          </cell>
          <cell r="F1580">
            <v>376</v>
          </cell>
        </row>
        <row r="1581">
          <cell r="A1581">
            <v>2005</v>
          </cell>
          <cell r="B1581">
            <v>1</v>
          </cell>
          <cell r="C1581">
            <v>2</v>
          </cell>
          <cell r="D1581">
            <v>11</v>
          </cell>
          <cell r="E1581">
            <v>1</v>
          </cell>
          <cell r="F1581">
            <v>3924</v>
          </cell>
        </row>
        <row r="1582">
          <cell r="A1582">
            <v>2005</v>
          </cell>
          <cell r="B1582">
            <v>1</v>
          </cell>
          <cell r="C1582">
            <v>2</v>
          </cell>
          <cell r="D1582">
            <v>12</v>
          </cell>
          <cell r="E1582">
            <v>0</v>
          </cell>
          <cell r="F1582">
            <v>370</v>
          </cell>
        </row>
        <row r="1583">
          <cell r="A1583">
            <v>2005</v>
          </cell>
          <cell r="B1583">
            <v>1</v>
          </cell>
          <cell r="C1583">
            <v>2</v>
          </cell>
          <cell r="D1583">
            <v>12</v>
          </cell>
          <cell r="E1583">
            <v>1</v>
          </cell>
          <cell r="F1583">
            <v>2277</v>
          </cell>
        </row>
        <row r="1584">
          <cell r="A1584">
            <v>2005</v>
          </cell>
          <cell r="B1584">
            <v>1</v>
          </cell>
          <cell r="C1584">
            <v>2</v>
          </cell>
          <cell r="D1584">
            <v>13</v>
          </cell>
          <cell r="E1584">
            <v>0</v>
          </cell>
          <cell r="F1584">
            <v>410</v>
          </cell>
        </row>
        <row r="1585">
          <cell r="A1585">
            <v>2005</v>
          </cell>
          <cell r="B1585">
            <v>1</v>
          </cell>
          <cell r="C1585">
            <v>2</v>
          </cell>
          <cell r="D1585">
            <v>13</v>
          </cell>
          <cell r="E1585">
            <v>1</v>
          </cell>
          <cell r="F1585">
            <v>1282</v>
          </cell>
        </row>
        <row r="1586">
          <cell r="A1586">
            <v>2005</v>
          </cell>
          <cell r="B1586">
            <v>1</v>
          </cell>
          <cell r="C1586">
            <v>2</v>
          </cell>
          <cell r="D1586">
            <v>14</v>
          </cell>
          <cell r="E1586">
            <v>0</v>
          </cell>
          <cell r="F1586">
            <v>369</v>
          </cell>
        </row>
        <row r="1587">
          <cell r="A1587">
            <v>2005</v>
          </cell>
          <cell r="B1587">
            <v>1</v>
          </cell>
          <cell r="C1587">
            <v>2</v>
          </cell>
          <cell r="D1587">
            <v>14</v>
          </cell>
          <cell r="E1587">
            <v>1</v>
          </cell>
          <cell r="F1587">
            <v>922</v>
          </cell>
        </row>
        <row r="1588">
          <cell r="A1588">
            <v>2005</v>
          </cell>
          <cell r="B1588">
            <v>1</v>
          </cell>
          <cell r="C1588">
            <v>2</v>
          </cell>
          <cell r="D1588">
            <v>15</v>
          </cell>
          <cell r="E1588">
            <v>0</v>
          </cell>
          <cell r="F1588">
            <v>257</v>
          </cell>
        </row>
        <row r="1589">
          <cell r="A1589">
            <v>2005</v>
          </cell>
          <cell r="B1589">
            <v>1</v>
          </cell>
          <cell r="C1589">
            <v>2</v>
          </cell>
          <cell r="D1589">
            <v>15</v>
          </cell>
          <cell r="E1589">
            <v>1</v>
          </cell>
          <cell r="F1589">
            <v>454</v>
          </cell>
        </row>
        <row r="1590">
          <cell r="A1590">
            <v>2005</v>
          </cell>
          <cell r="B1590">
            <v>1</v>
          </cell>
          <cell r="C1590">
            <v>2</v>
          </cell>
          <cell r="D1590">
            <v>16</v>
          </cell>
          <cell r="E1590">
            <v>0</v>
          </cell>
          <cell r="F1590">
            <v>159</v>
          </cell>
        </row>
        <row r="1591">
          <cell r="A1591">
            <v>2005</v>
          </cell>
          <cell r="B1591">
            <v>1</v>
          </cell>
          <cell r="C1591">
            <v>2</v>
          </cell>
          <cell r="D1591">
            <v>16</v>
          </cell>
          <cell r="E1591">
            <v>1</v>
          </cell>
          <cell r="F1591">
            <v>220</v>
          </cell>
        </row>
        <row r="1592">
          <cell r="A1592">
            <v>2005</v>
          </cell>
          <cell r="B1592">
            <v>1</v>
          </cell>
          <cell r="C1592">
            <v>2</v>
          </cell>
          <cell r="D1592">
            <v>17</v>
          </cell>
          <cell r="E1592">
            <v>0</v>
          </cell>
          <cell r="F1592">
            <v>112</v>
          </cell>
        </row>
        <row r="1593">
          <cell r="A1593">
            <v>2005</v>
          </cell>
          <cell r="B1593">
            <v>1</v>
          </cell>
          <cell r="C1593">
            <v>2</v>
          </cell>
          <cell r="D1593">
            <v>17</v>
          </cell>
          <cell r="E1593">
            <v>1</v>
          </cell>
          <cell r="F1593">
            <v>111</v>
          </cell>
        </row>
        <row r="1594">
          <cell r="A1594">
            <v>2005</v>
          </cell>
          <cell r="B1594">
            <v>1</v>
          </cell>
          <cell r="C1594">
            <v>2</v>
          </cell>
          <cell r="D1594">
            <v>18</v>
          </cell>
          <cell r="E1594">
            <v>0</v>
          </cell>
          <cell r="F1594">
            <v>35</v>
          </cell>
        </row>
        <row r="1595">
          <cell r="A1595">
            <v>2005</v>
          </cell>
          <cell r="B1595">
            <v>1</v>
          </cell>
          <cell r="C1595">
            <v>2</v>
          </cell>
          <cell r="D1595">
            <v>18</v>
          </cell>
          <cell r="E1595">
            <v>1</v>
          </cell>
          <cell r="F1595">
            <v>55</v>
          </cell>
        </row>
        <row r="1596">
          <cell r="A1596">
            <v>2005</v>
          </cell>
          <cell r="B1596">
            <v>1</v>
          </cell>
          <cell r="C1596">
            <v>2</v>
          </cell>
          <cell r="D1596">
            <v>19</v>
          </cell>
          <cell r="E1596">
            <v>0</v>
          </cell>
          <cell r="F1596">
            <v>23</v>
          </cell>
        </row>
        <row r="1597">
          <cell r="A1597">
            <v>2005</v>
          </cell>
          <cell r="B1597">
            <v>1</v>
          </cell>
          <cell r="C1597">
            <v>2</v>
          </cell>
          <cell r="D1597">
            <v>19</v>
          </cell>
          <cell r="E1597">
            <v>1</v>
          </cell>
          <cell r="F1597">
            <v>40</v>
          </cell>
        </row>
        <row r="1598">
          <cell r="A1598">
            <v>2005</v>
          </cell>
          <cell r="B1598">
            <v>4</v>
          </cell>
          <cell r="C1598">
            <v>1</v>
          </cell>
          <cell r="D1598">
            <v>1</v>
          </cell>
          <cell r="E1598">
            <v>0</v>
          </cell>
          <cell r="F1598">
            <v>620</v>
          </cell>
        </row>
        <row r="1599">
          <cell r="A1599">
            <v>2005</v>
          </cell>
          <cell r="B1599">
            <v>4</v>
          </cell>
          <cell r="C1599">
            <v>1</v>
          </cell>
          <cell r="D1599">
            <v>1</v>
          </cell>
          <cell r="E1599">
            <v>1</v>
          </cell>
          <cell r="F1599">
            <v>690</v>
          </cell>
        </row>
        <row r="1600">
          <cell r="A1600">
            <v>2005</v>
          </cell>
          <cell r="B1600">
            <v>4</v>
          </cell>
          <cell r="C1600">
            <v>1</v>
          </cell>
          <cell r="D1600">
            <v>2</v>
          </cell>
          <cell r="E1600">
            <v>0</v>
          </cell>
          <cell r="F1600">
            <v>552</v>
          </cell>
        </row>
        <row r="1601">
          <cell r="A1601">
            <v>2005</v>
          </cell>
          <cell r="B1601">
            <v>4</v>
          </cell>
          <cell r="C1601">
            <v>1</v>
          </cell>
          <cell r="D1601">
            <v>2</v>
          </cell>
          <cell r="E1601">
            <v>1</v>
          </cell>
          <cell r="F1601">
            <v>952</v>
          </cell>
        </row>
        <row r="1602">
          <cell r="A1602">
            <v>2005</v>
          </cell>
          <cell r="B1602">
            <v>4</v>
          </cell>
          <cell r="C1602">
            <v>1</v>
          </cell>
          <cell r="D1602">
            <v>3</v>
          </cell>
          <cell r="E1602">
            <v>0</v>
          </cell>
          <cell r="F1602">
            <v>396</v>
          </cell>
        </row>
        <row r="1603">
          <cell r="A1603">
            <v>2005</v>
          </cell>
          <cell r="B1603">
            <v>4</v>
          </cell>
          <cell r="C1603">
            <v>1</v>
          </cell>
          <cell r="D1603">
            <v>3</v>
          </cell>
          <cell r="E1603">
            <v>1</v>
          </cell>
          <cell r="F1603">
            <v>1010</v>
          </cell>
        </row>
        <row r="1604">
          <cell r="A1604">
            <v>2005</v>
          </cell>
          <cell r="B1604">
            <v>4</v>
          </cell>
          <cell r="C1604">
            <v>1</v>
          </cell>
          <cell r="D1604">
            <v>4</v>
          </cell>
          <cell r="E1604">
            <v>0</v>
          </cell>
          <cell r="F1604">
            <v>415</v>
          </cell>
        </row>
        <row r="1605">
          <cell r="A1605">
            <v>2005</v>
          </cell>
          <cell r="B1605">
            <v>4</v>
          </cell>
          <cell r="C1605">
            <v>1</v>
          </cell>
          <cell r="D1605">
            <v>4</v>
          </cell>
          <cell r="E1605">
            <v>1</v>
          </cell>
          <cell r="F1605">
            <v>1536</v>
          </cell>
        </row>
        <row r="1606">
          <cell r="A1606">
            <v>2005</v>
          </cell>
          <cell r="B1606">
            <v>4</v>
          </cell>
          <cell r="C1606">
            <v>1</v>
          </cell>
          <cell r="D1606">
            <v>5</v>
          </cell>
          <cell r="E1606">
            <v>0</v>
          </cell>
          <cell r="F1606">
            <v>683</v>
          </cell>
        </row>
        <row r="1607">
          <cell r="A1607">
            <v>2005</v>
          </cell>
          <cell r="B1607">
            <v>4</v>
          </cell>
          <cell r="C1607">
            <v>1</v>
          </cell>
          <cell r="D1607">
            <v>5</v>
          </cell>
          <cell r="E1607">
            <v>1</v>
          </cell>
          <cell r="F1607">
            <v>1604</v>
          </cell>
        </row>
        <row r="1608">
          <cell r="A1608">
            <v>2005</v>
          </cell>
          <cell r="B1608">
            <v>4</v>
          </cell>
          <cell r="C1608">
            <v>1</v>
          </cell>
          <cell r="D1608">
            <v>6</v>
          </cell>
          <cell r="E1608">
            <v>0</v>
          </cell>
          <cell r="F1608">
            <v>784</v>
          </cell>
        </row>
        <row r="1609">
          <cell r="A1609">
            <v>2005</v>
          </cell>
          <cell r="B1609">
            <v>4</v>
          </cell>
          <cell r="C1609">
            <v>1</v>
          </cell>
          <cell r="D1609">
            <v>6</v>
          </cell>
          <cell r="E1609">
            <v>1</v>
          </cell>
          <cell r="F1609">
            <v>2488</v>
          </cell>
        </row>
        <row r="1610">
          <cell r="A1610">
            <v>2005</v>
          </cell>
          <cell r="B1610">
            <v>4</v>
          </cell>
          <cell r="C1610">
            <v>1</v>
          </cell>
          <cell r="D1610">
            <v>7</v>
          </cell>
          <cell r="E1610">
            <v>0</v>
          </cell>
          <cell r="F1610">
            <v>903</v>
          </cell>
        </row>
        <row r="1611">
          <cell r="A1611">
            <v>2005</v>
          </cell>
          <cell r="B1611">
            <v>4</v>
          </cell>
          <cell r="C1611">
            <v>1</v>
          </cell>
          <cell r="D1611">
            <v>7</v>
          </cell>
          <cell r="E1611">
            <v>1</v>
          </cell>
          <cell r="F1611">
            <v>1994</v>
          </cell>
        </row>
        <row r="1612">
          <cell r="A1612">
            <v>2005</v>
          </cell>
          <cell r="B1612">
            <v>4</v>
          </cell>
          <cell r="C1612">
            <v>1</v>
          </cell>
          <cell r="D1612">
            <v>8</v>
          </cell>
          <cell r="E1612">
            <v>0</v>
          </cell>
          <cell r="F1612">
            <v>832</v>
          </cell>
        </row>
        <row r="1613">
          <cell r="A1613">
            <v>2005</v>
          </cell>
          <cell r="B1613">
            <v>4</v>
          </cell>
          <cell r="C1613">
            <v>1</v>
          </cell>
          <cell r="D1613">
            <v>8</v>
          </cell>
          <cell r="E1613">
            <v>1</v>
          </cell>
          <cell r="F1613">
            <v>1441</v>
          </cell>
        </row>
        <row r="1614">
          <cell r="A1614">
            <v>2005</v>
          </cell>
          <cell r="B1614">
            <v>4</v>
          </cell>
          <cell r="C1614">
            <v>1</v>
          </cell>
          <cell r="D1614">
            <v>9</v>
          </cell>
          <cell r="E1614">
            <v>0</v>
          </cell>
          <cell r="F1614">
            <v>637</v>
          </cell>
        </row>
        <row r="1615">
          <cell r="A1615">
            <v>2005</v>
          </cell>
          <cell r="B1615">
            <v>4</v>
          </cell>
          <cell r="C1615">
            <v>1</v>
          </cell>
          <cell r="D1615">
            <v>9</v>
          </cell>
          <cell r="E1615">
            <v>1</v>
          </cell>
          <cell r="F1615">
            <v>928</v>
          </cell>
        </row>
        <row r="1616">
          <cell r="A1616">
            <v>2005</v>
          </cell>
          <cell r="B1616">
            <v>4</v>
          </cell>
          <cell r="C1616">
            <v>1</v>
          </cell>
          <cell r="D1616">
            <v>10</v>
          </cell>
          <cell r="E1616">
            <v>0</v>
          </cell>
          <cell r="F1616">
            <v>563</v>
          </cell>
        </row>
        <row r="1617">
          <cell r="A1617">
            <v>2005</v>
          </cell>
          <cell r="B1617">
            <v>4</v>
          </cell>
          <cell r="C1617">
            <v>1</v>
          </cell>
          <cell r="D1617">
            <v>10</v>
          </cell>
          <cell r="E1617">
            <v>1</v>
          </cell>
          <cell r="F1617">
            <v>593</v>
          </cell>
        </row>
        <row r="1618">
          <cell r="A1618">
            <v>2005</v>
          </cell>
          <cell r="B1618">
            <v>4</v>
          </cell>
          <cell r="C1618">
            <v>1</v>
          </cell>
          <cell r="D1618">
            <v>11</v>
          </cell>
          <cell r="E1618">
            <v>0</v>
          </cell>
          <cell r="F1618">
            <v>470</v>
          </cell>
        </row>
        <row r="1619">
          <cell r="A1619">
            <v>2005</v>
          </cell>
          <cell r="B1619">
            <v>4</v>
          </cell>
          <cell r="C1619">
            <v>1</v>
          </cell>
          <cell r="D1619">
            <v>11</v>
          </cell>
          <cell r="E1619">
            <v>1</v>
          </cell>
          <cell r="F1619">
            <v>322</v>
          </cell>
        </row>
        <row r="1620">
          <cell r="A1620">
            <v>2005</v>
          </cell>
          <cell r="B1620">
            <v>4</v>
          </cell>
          <cell r="C1620">
            <v>1</v>
          </cell>
          <cell r="D1620">
            <v>12</v>
          </cell>
          <cell r="E1620">
            <v>0</v>
          </cell>
          <cell r="F1620">
            <v>545</v>
          </cell>
        </row>
        <row r="1621">
          <cell r="A1621">
            <v>2005</v>
          </cell>
          <cell r="B1621">
            <v>4</v>
          </cell>
          <cell r="C1621">
            <v>1</v>
          </cell>
          <cell r="D1621">
            <v>12</v>
          </cell>
          <cell r="E1621">
            <v>1</v>
          </cell>
          <cell r="F1621">
            <v>224</v>
          </cell>
        </row>
        <row r="1622">
          <cell r="A1622">
            <v>2005</v>
          </cell>
          <cell r="B1622">
            <v>4</v>
          </cell>
          <cell r="C1622">
            <v>1</v>
          </cell>
          <cell r="D1622">
            <v>13</v>
          </cell>
          <cell r="E1622">
            <v>0</v>
          </cell>
          <cell r="F1622">
            <v>653</v>
          </cell>
        </row>
        <row r="1623">
          <cell r="A1623">
            <v>2005</v>
          </cell>
          <cell r="B1623">
            <v>4</v>
          </cell>
          <cell r="C1623">
            <v>1</v>
          </cell>
          <cell r="D1623">
            <v>13</v>
          </cell>
          <cell r="E1623">
            <v>1</v>
          </cell>
          <cell r="F1623">
            <v>185</v>
          </cell>
        </row>
        <row r="1624">
          <cell r="A1624">
            <v>2005</v>
          </cell>
          <cell r="B1624">
            <v>4</v>
          </cell>
          <cell r="C1624">
            <v>1</v>
          </cell>
          <cell r="D1624">
            <v>14</v>
          </cell>
          <cell r="E1624">
            <v>0</v>
          </cell>
          <cell r="F1624">
            <v>829</v>
          </cell>
        </row>
        <row r="1625">
          <cell r="A1625">
            <v>2005</v>
          </cell>
          <cell r="B1625">
            <v>4</v>
          </cell>
          <cell r="C1625">
            <v>1</v>
          </cell>
          <cell r="D1625">
            <v>14</v>
          </cell>
          <cell r="E1625">
            <v>1</v>
          </cell>
          <cell r="F1625">
            <v>178</v>
          </cell>
        </row>
        <row r="1626">
          <cell r="A1626">
            <v>2005</v>
          </cell>
          <cell r="B1626">
            <v>4</v>
          </cell>
          <cell r="C1626">
            <v>1</v>
          </cell>
          <cell r="D1626">
            <v>15</v>
          </cell>
          <cell r="E1626">
            <v>0</v>
          </cell>
          <cell r="F1626">
            <v>448</v>
          </cell>
        </row>
        <row r="1627">
          <cell r="A1627">
            <v>2005</v>
          </cell>
          <cell r="B1627">
            <v>4</v>
          </cell>
          <cell r="C1627">
            <v>1</v>
          </cell>
          <cell r="D1627">
            <v>15</v>
          </cell>
          <cell r="E1627">
            <v>1</v>
          </cell>
          <cell r="F1627">
            <v>119</v>
          </cell>
        </row>
        <row r="1628">
          <cell r="A1628">
            <v>2005</v>
          </cell>
          <cell r="B1628">
            <v>4</v>
          </cell>
          <cell r="C1628">
            <v>1</v>
          </cell>
          <cell r="D1628">
            <v>16</v>
          </cell>
          <cell r="E1628">
            <v>0</v>
          </cell>
          <cell r="F1628">
            <v>187</v>
          </cell>
        </row>
        <row r="1629">
          <cell r="A1629">
            <v>2005</v>
          </cell>
          <cell r="B1629">
            <v>4</v>
          </cell>
          <cell r="C1629">
            <v>1</v>
          </cell>
          <cell r="D1629">
            <v>16</v>
          </cell>
          <cell r="E1629">
            <v>1</v>
          </cell>
          <cell r="F1629">
            <v>58</v>
          </cell>
        </row>
        <row r="1630">
          <cell r="A1630">
            <v>2005</v>
          </cell>
          <cell r="B1630">
            <v>4</v>
          </cell>
          <cell r="C1630">
            <v>1</v>
          </cell>
          <cell r="D1630">
            <v>17</v>
          </cell>
          <cell r="E1630">
            <v>0</v>
          </cell>
          <cell r="F1630">
            <v>68</v>
          </cell>
        </row>
        <row r="1631">
          <cell r="A1631">
            <v>2005</v>
          </cell>
          <cell r="B1631">
            <v>4</v>
          </cell>
          <cell r="C1631">
            <v>1</v>
          </cell>
          <cell r="D1631">
            <v>17</v>
          </cell>
          <cell r="E1631">
            <v>1</v>
          </cell>
          <cell r="F1631">
            <v>29</v>
          </cell>
        </row>
        <row r="1632">
          <cell r="A1632">
            <v>2005</v>
          </cell>
          <cell r="B1632">
            <v>4</v>
          </cell>
          <cell r="C1632">
            <v>1</v>
          </cell>
          <cell r="D1632">
            <v>18</v>
          </cell>
          <cell r="E1632">
            <v>0</v>
          </cell>
          <cell r="F1632">
            <v>17</v>
          </cell>
        </row>
        <row r="1633">
          <cell r="A1633">
            <v>2005</v>
          </cell>
          <cell r="B1633">
            <v>4</v>
          </cell>
          <cell r="C1633">
            <v>1</v>
          </cell>
          <cell r="D1633">
            <v>18</v>
          </cell>
          <cell r="E1633">
            <v>1</v>
          </cell>
          <cell r="F1633">
            <v>11</v>
          </cell>
        </row>
        <row r="1634">
          <cell r="A1634">
            <v>2005</v>
          </cell>
          <cell r="B1634">
            <v>4</v>
          </cell>
          <cell r="C1634">
            <v>1</v>
          </cell>
          <cell r="D1634">
            <v>19</v>
          </cell>
          <cell r="E1634">
            <v>0</v>
          </cell>
          <cell r="F1634">
            <v>6</v>
          </cell>
        </row>
        <row r="1635">
          <cell r="A1635">
            <v>2005</v>
          </cell>
          <cell r="B1635">
            <v>4</v>
          </cell>
          <cell r="C1635">
            <v>1</v>
          </cell>
          <cell r="D1635">
            <v>19</v>
          </cell>
          <cell r="E1635">
            <v>1</v>
          </cell>
          <cell r="F1635">
            <v>5</v>
          </cell>
        </row>
        <row r="1636">
          <cell r="A1636">
            <v>2005</v>
          </cell>
          <cell r="B1636">
            <v>4</v>
          </cell>
          <cell r="C1636">
            <v>2</v>
          </cell>
          <cell r="D1636">
            <v>1</v>
          </cell>
          <cell r="E1636">
            <v>0</v>
          </cell>
          <cell r="F1636">
            <v>550</v>
          </cell>
        </row>
        <row r="1637">
          <cell r="A1637">
            <v>2005</v>
          </cell>
          <cell r="B1637">
            <v>4</v>
          </cell>
          <cell r="C1637">
            <v>2</v>
          </cell>
          <cell r="D1637">
            <v>1</v>
          </cell>
          <cell r="E1637">
            <v>1</v>
          </cell>
          <cell r="F1637">
            <v>649</v>
          </cell>
        </row>
        <row r="1638">
          <cell r="A1638">
            <v>2005</v>
          </cell>
          <cell r="B1638">
            <v>4</v>
          </cell>
          <cell r="C1638">
            <v>2</v>
          </cell>
          <cell r="D1638">
            <v>2</v>
          </cell>
          <cell r="E1638">
            <v>0</v>
          </cell>
          <cell r="F1638">
            <v>516</v>
          </cell>
        </row>
        <row r="1639">
          <cell r="A1639">
            <v>2005</v>
          </cell>
          <cell r="B1639">
            <v>4</v>
          </cell>
          <cell r="C1639">
            <v>2</v>
          </cell>
          <cell r="D1639">
            <v>2</v>
          </cell>
          <cell r="E1639">
            <v>1</v>
          </cell>
          <cell r="F1639">
            <v>843</v>
          </cell>
        </row>
        <row r="1640">
          <cell r="A1640">
            <v>2005</v>
          </cell>
          <cell r="B1640">
            <v>4</v>
          </cell>
          <cell r="C1640">
            <v>2</v>
          </cell>
          <cell r="D1640">
            <v>3</v>
          </cell>
          <cell r="E1640">
            <v>0</v>
          </cell>
          <cell r="F1640">
            <v>373</v>
          </cell>
        </row>
        <row r="1641">
          <cell r="A1641">
            <v>2005</v>
          </cell>
          <cell r="B1641">
            <v>4</v>
          </cell>
          <cell r="C1641">
            <v>2</v>
          </cell>
          <cell r="D1641">
            <v>3</v>
          </cell>
          <cell r="E1641">
            <v>1</v>
          </cell>
          <cell r="F1641">
            <v>931</v>
          </cell>
        </row>
        <row r="1642">
          <cell r="A1642">
            <v>2005</v>
          </cell>
          <cell r="B1642">
            <v>4</v>
          </cell>
          <cell r="C1642">
            <v>2</v>
          </cell>
          <cell r="D1642">
            <v>4</v>
          </cell>
          <cell r="E1642">
            <v>0</v>
          </cell>
          <cell r="F1642">
            <v>417</v>
          </cell>
        </row>
        <row r="1643">
          <cell r="A1643">
            <v>2005</v>
          </cell>
          <cell r="B1643">
            <v>4</v>
          </cell>
          <cell r="C1643">
            <v>2</v>
          </cell>
          <cell r="D1643">
            <v>4</v>
          </cell>
          <cell r="E1643">
            <v>1</v>
          </cell>
          <cell r="F1643">
            <v>1223</v>
          </cell>
        </row>
        <row r="1644">
          <cell r="A1644">
            <v>2005</v>
          </cell>
          <cell r="B1644">
            <v>4</v>
          </cell>
          <cell r="C1644">
            <v>2</v>
          </cell>
          <cell r="D1644">
            <v>5</v>
          </cell>
          <cell r="E1644">
            <v>0</v>
          </cell>
          <cell r="F1644">
            <v>511</v>
          </cell>
        </row>
        <row r="1645">
          <cell r="A1645">
            <v>2005</v>
          </cell>
          <cell r="B1645">
            <v>4</v>
          </cell>
          <cell r="C1645">
            <v>2</v>
          </cell>
          <cell r="D1645">
            <v>5</v>
          </cell>
          <cell r="E1645">
            <v>1</v>
          </cell>
          <cell r="F1645">
            <v>2664</v>
          </cell>
        </row>
        <row r="1646">
          <cell r="A1646">
            <v>2005</v>
          </cell>
          <cell r="B1646">
            <v>4</v>
          </cell>
          <cell r="C1646">
            <v>2</v>
          </cell>
          <cell r="D1646">
            <v>6</v>
          </cell>
          <cell r="E1646">
            <v>0</v>
          </cell>
          <cell r="F1646">
            <v>622</v>
          </cell>
        </row>
        <row r="1647">
          <cell r="A1647">
            <v>2005</v>
          </cell>
          <cell r="B1647">
            <v>4</v>
          </cell>
          <cell r="C1647">
            <v>2</v>
          </cell>
          <cell r="D1647">
            <v>6</v>
          </cell>
          <cell r="E1647">
            <v>1</v>
          </cell>
          <cell r="F1647">
            <v>3371</v>
          </cell>
        </row>
        <row r="1648">
          <cell r="A1648">
            <v>2005</v>
          </cell>
          <cell r="B1648">
            <v>4</v>
          </cell>
          <cell r="C1648">
            <v>2</v>
          </cell>
          <cell r="D1648">
            <v>7</v>
          </cell>
          <cell r="E1648">
            <v>0</v>
          </cell>
          <cell r="F1648">
            <v>627</v>
          </cell>
        </row>
        <row r="1649">
          <cell r="A1649">
            <v>2005</v>
          </cell>
          <cell r="B1649">
            <v>4</v>
          </cell>
          <cell r="C1649">
            <v>2</v>
          </cell>
          <cell r="D1649">
            <v>7</v>
          </cell>
          <cell r="E1649">
            <v>1</v>
          </cell>
          <cell r="F1649">
            <v>2495</v>
          </cell>
        </row>
        <row r="1650">
          <cell r="A1650">
            <v>2005</v>
          </cell>
          <cell r="B1650">
            <v>4</v>
          </cell>
          <cell r="C1650">
            <v>2</v>
          </cell>
          <cell r="D1650">
            <v>8</v>
          </cell>
          <cell r="E1650">
            <v>0</v>
          </cell>
          <cell r="F1650">
            <v>535</v>
          </cell>
        </row>
        <row r="1651">
          <cell r="A1651">
            <v>2005</v>
          </cell>
          <cell r="B1651">
            <v>4</v>
          </cell>
          <cell r="C1651">
            <v>2</v>
          </cell>
          <cell r="D1651">
            <v>8</v>
          </cell>
          <cell r="E1651">
            <v>1</v>
          </cell>
          <cell r="F1651">
            <v>1824</v>
          </cell>
        </row>
        <row r="1652">
          <cell r="A1652">
            <v>2005</v>
          </cell>
          <cell r="B1652">
            <v>4</v>
          </cell>
          <cell r="C1652">
            <v>2</v>
          </cell>
          <cell r="D1652">
            <v>9</v>
          </cell>
          <cell r="E1652">
            <v>0</v>
          </cell>
          <cell r="F1652">
            <v>390</v>
          </cell>
        </row>
        <row r="1653">
          <cell r="A1653">
            <v>2005</v>
          </cell>
          <cell r="B1653">
            <v>4</v>
          </cell>
          <cell r="C1653">
            <v>2</v>
          </cell>
          <cell r="D1653">
            <v>9</v>
          </cell>
          <cell r="E1653">
            <v>1</v>
          </cell>
          <cell r="F1653">
            <v>1458</v>
          </cell>
        </row>
        <row r="1654">
          <cell r="A1654">
            <v>2005</v>
          </cell>
          <cell r="B1654">
            <v>4</v>
          </cell>
          <cell r="C1654">
            <v>2</v>
          </cell>
          <cell r="D1654">
            <v>10</v>
          </cell>
          <cell r="E1654">
            <v>0</v>
          </cell>
          <cell r="F1654">
            <v>343</v>
          </cell>
        </row>
        <row r="1655">
          <cell r="A1655">
            <v>2005</v>
          </cell>
          <cell r="B1655">
            <v>4</v>
          </cell>
          <cell r="C1655">
            <v>2</v>
          </cell>
          <cell r="D1655">
            <v>10</v>
          </cell>
          <cell r="E1655">
            <v>1</v>
          </cell>
          <cell r="F1655">
            <v>1179</v>
          </cell>
        </row>
        <row r="1656">
          <cell r="A1656">
            <v>2005</v>
          </cell>
          <cell r="B1656">
            <v>4</v>
          </cell>
          <cell r="C1656">
            <v>2</v>
          </cell>
          <cell r="D1656">
            <v>11</v>
          </cell>
          <cell r="E1656">
            <v>0</v>
          </cell>
          <cell r="F1656">
            <v>348</v>
          </cell>
        </row>
        <row r="1657">
          <cell r="A1657">
            <v>2005</v>
          </cell>
          <cell r="B1657">
            <v>4</v>
          </cell>
          <cell r="C1657">
            <v>2</v>
          </cell>
          <cell r="D1657">
            <v>11</v>
          </cell>
          <cell r="E1657">
            <v>1</v>
          </cell>
          <cell r="F1657">
            <v>874</v>
          </cell>
        </row>
        <row r="1658">
          <cell r="A1658">
            <v>2005</v>
          </cell>
          <cell r="B1658">
            <v>4</v>
          </cell>
          <cell r="C1658">
            <v>2</v>
          </cell>
          <cell r="D1658">
            <v>12</v>
          </cell>
          <cell r="E1658">
            <v>0</v>
          </cell>
          <cell r="F1658">
            <v>473</v>
          </cell>
        </row>
        <row r="1659">
          <cell r="A1659">
            <v>2005</v>
          </cell>
          <cell r="B1659">
            <v>4</v>
          </cell>
          <cell r="C1659">
            <v>2</v>
          </cell>
          <cell r="D1659">
            <v>12</v>
          </cell>
          <cell r="E1659">
            <v>1</v>
          </cell>
          <cell r="F1659">
            <v>478</v>
          </cell>
        </row>
        <row r="1660">
          <cell r="A1660">
            <v>2005</v>
          </cell>
          <cell r="B1660">
            <v>4</v>
          </cell>
          <cell r="C1660">
            <v>2</v>
          </cell>
          <cell r="D1660">
            <v>13</v>
          </cell>
          <cell r="E1660">
            <v>0</v>
          </cell>
          <cell r="F1660">
            <v>525</v>
          </cell>
        </row>
        <row r="1661">
          <cell r="A1661">
            <v>2005</v>
          </cell>
          <cell r="B1661">
            <v>4</v>
          </cell>
          <cell r="C1661">
            <v>2</v>
          </cell>
          <cell r="D1661">
            <v>13</v>
          </cell>
          <cell r="E1661">
            <v>1</v>
          </cell>
          <cell r="F1661">
            <v>231</v>
          </cell>
        </row>
        <row r="1662">
          <cell r="A1662">
            <v>2005</v>
          </cell>
          <cell r="B1662">
            <v>4</v>
          </cell>
          <cell r="C1662">
            <v>2</v>
          </cell>
          <cell r="D1662">
            <v>14</v>
          </cell>
          <cell r="E1662">
            <v>0</v>
          </cell>
          <cell r="F1662">
            <v>548</v>
          </cell>
        </row>
        <row r="1663">
          <cell r="A1663">
            <v>2005</v>
          </cell>
          <cell r="B1663">
            <v>4</v>
          </cell>
          <cell r="C1663">
            <v>2</v>
          </cell>
          <cell r="D1663">
            <v>14</v>
          </cell>
          <cell r="E1663">
            <v>1</v>
          </cell>
          <cell r="F1663">
            <v>170</v>
          </cell>
        </row>
        <row r="1664">
          <cell r="A1664">
            <v>2005</v>
          </cell>
          <cell r="B1664">
            <v>4</v>
          </cell>
          <cell r="C1664">
            <v>2</v>
          </cell>
          <cell r="D1664">
            <v>15</v>
          </cell>
          <cell r="E1664">
            <v>0</v>
          </cell>
          <cell r="F1664">
            <v>288</v>
          </cell>
        </row>
        <row r="1665">
          <cell r="A1665">
            <v>2005</v>
          </cell>
          <cell r="B1665">
            <v>4</v>
          </cell>
          <cell r="C1665">
            <v>2</v>
          </cell>
          <cell r="D1665">
            <v>15</v>
          </cell>
          <cell r="E1665">
            <v>1</v>
          </cell>
          <cell r="F1665">
            <v>85</v>
          </cell>
        </row>
        <row r="1666">
          <cell r="A1666">
            <v>2005</v>
          </cell>
          <cell r="B1666">
            <v>4</v>
          </cell>
          <cell r="C1666">
            <v>2</v>
          </cell>
          <cell r="D1666">
            <v>16</v>
          </cell>
          <cell r="E1666">
            <v>0</v>
          </cell>
          <cell r="F1666">
            <v>137</v>
          </cell>
        </row>
        <row r="1667">
          <cell r="A1667">
            <v>2005</v>
          </cell>
          <cell r="B1667">
            <v>4</v>
          </cell>
          <cell r="C1667">
            <v>2</v>
          </cell>
          <cell r="D1667">
            <v>16</v>
          </cell>
          <cell r="E1667">
            <v>1</v>
          </cell>
          <cell r="F1667">
            <v>39</v>
          </cell>
        </row>
        <row r="1668">
          <cell r="A1668">
            <v>2005</v>
          </cell>
          <cell r="B1668">
            <v>4</v>
          </cell>
          <cell r="C1668">
            <v>2</v>
          </cell>
          <cell r="D1668">
            <v>17</v>
          </cell>
          <cell r="E1668">
            <v>0</v>
          </cell>
          <cell r="F1668">
            <v>67</v>
          </cell>
        </row>
        <row r="1669">
          <cell r="A1669">
            <v>2005</v>
          </cell>
          <cell r="B1669">
            <v>4</v>
          </cell>
          <cell r="C1669">
            <v>2</v>
          </cell>
          <cell r="D1669">
            <v>17</v>
          </cell>
          <cell r="E1669">
            <v>1</v>
          </cell>
          <cell r="F1669">
            <v>29</v>
          </cell>
        </row>
        <row r="1670">
          <cell r="A1670">
            <v>2005</v>
          </cell>
          <cell r="B1670">
            <v>4</v>
          </cell>
          <cell r="C1670">
            <v>2</v>
          </cell>
          <cell r="D1670">
            <v>18</v>
          </cell>
          <cell r="E1670">
            <v>0</v>
          </cell>
          <cell r="F1670">
            <v>22</v>
          </cell>
        </row>
        <row r="1671">
          <cell r="A1671">
            <v>2005</v>
          </cell>
          <cell r="B1671">
            <v>4</v>
          </cell>
          <cell r="C1671">
            <v>2</v>
          </cell>
          <cell r="D1671">
            <v>18</v>
          </cell>
          <cell r="E1671">
            <v>1</v>
          </cell>
          <cell r="F1671">
            <v>13</v>
          </cell>
        </row>
        <row r="1672">
          <cell r="A1672">
            <v>2005</v>
          </cell>
          <cell r="B1672">
            <v>4</v>
          </cell>
          <cell r="C1672">
            <v>2</v>
          </cell>
          <cell r="D1672">
            <v>19</v>
          </cell>
          <cell r="E1672">
            <v>0</v>
          </cell>
          <cell r="F1672">
            <v>9</v>
          </cell>
        </row>
        <row r="1673">
          <cell r="A1673">
            <v>2005</v>
          </cell>
          <cell r="B1673">
            <v>4</v>
          </cell>
          <cell r="C1673">
            <v>2</v>
          </cell>
          <cell r="D1673">
            <v>19</v>
          </cell>
          <cell r="E1673">
            <v>1</v>
          </cell>
          <cell r="F1673">
            <v>12</v>
          </cell>
        </row>
        <row r="1674">
          <cell r="A1674">
            <v>2006</v>
          </cell>
          <cell r="B1674">
            <v>1</v>
          </cell>
          <cell r="C1674">
            <v>1</v>
          </cell>
          <cell r="D1674">
            <v>1</v>
          </cell>
          <cell r="E1674">
            <v>0</v>
          </cell>
          <cell r="F1674">
            <v>1015</v>
          </cell>
        </row>
        <row r="1675">
          <cell r="A1675">
            <v>2006</v>
          </cell>
          <cell r="B1675">
            <v>1</v>
          </cell>
          <cell r="C1675">
            <v>1</v>
          </cell>
          <cell r="D1675">
            <v>1</v>
          </cell>
          <cell r="E1675">
            <v>1</v>
          </cell>
          <cell r="F1675">
            <v>5204</v>
          </cell>
        </row>
        <row r="1676">
          <cell r="A1676">
            <v>2006</v>
          </cell>
          <cell r="B1676">
            <v>1</v>
          </cell>
          <cell r="C1676">
            <v>1</v>
          </cell>
          <cell r="D1676">
            <v>2</v>
          </cell>
          <cell r="E1676">
            <v>0</v>
          </cell>
          <cell r="F1676">
            <v>761</v>
          </cell>
        </row>
        <row r="1677">
          <cell r="A1677">
            <v>2006</v>
          </cell>
          <cell r="B1677">
            <v>1</v>
          </cell>
          <cell r="C1677">
            <v>1</v>
          </cell>
          <cell r="D1677">
            <v>2</v>
          </cell>
          <cell r="E1677">
            <v>1</v>
          </cell>
          <cell r="F1677">
            <v>6753</v>
          </cell>
        </row>
        <row r="1678">
          <cell r="A1678">
            <v>2006</v>
          </cell>
          <cell r="B1678">
            <v>1</v>
          </cell>
          <cell r="C1678">
            <v>1</v>
          </cell>
          <cell r="D1678">
            <v>3</v>
          </cell>
          <cell r="E1678">
            <v>0</v>
          </cell>
          <cell r="F1678">
            <v>481</v>
          </cell>
        </row>
        <row r="1679">
          <cell r="A1679">
            <v>2006</v>
          </cell>
          <cell r="B1679">
            <v>1</v>
          </cell>
          <cell r="C1679">
            <v>1</v>
          </cell>
          <cell r="D1679">
            <v>3</v>
          </cell>
          <cell r="E1679">
            <v>1</v>
          </cell>
          <cell r="F1679">
            <v>7148</v>
          </cell>
        </row>
        <row r="1680">
          <cell r="A1680">
            <v>2006</v>
          </cell>
          <cell r="B1680">
            <v>1</v>
          </cell>
          <cell r="C1680">
            <v>1</v>
          </cell>
          <cell r="D1680">
            <v>4</v>
          </cell>
          <cell r="E1680">
            <v>0</v>
          </cell>
          <cell r="F1680">
            <v>559</v>
          </cell>
        </row>
        <row r="1681">
          <cell r="A1681">
            <v>2006</v>
          </cell>
          <cell r="B1681">
            <v>1</v>
          </cell>
          <cell r="C1681">
            <v>1</v>
          </cell>
          <cell r="D1681">
            <v>4</v>
          </cell>
          <cell r="E1681">
            <v>1</v>
          </cell>
          <cell r="F1681">
            <v>11409</v>
          </cell>
        </row>
        <row r="1682">
          <cell r="A1682">
            <v>2006</v>
          </cell>
          <cell r="B1682">
            <v>1</v>
          </cell>
          <cell r="C1682">
            <v>1</v>
          </cell>
          <cell r="D1682">
            <v>5</v>
          </cell>
          <cell r="E1682">
            <v>0</v>
          </cell>
          <cell r="F1682">
            <v>670</v>
          </cell>
        </row>
        <row r="1683">
          <cell r="A1683">
            <v>2006</v>
          </cell>
          <cell r="B1683">
            <v>1</v>
          </cell>
          <cell r="C1683">
            <v>1</v>
          </cell>
          <cell r="D1683">
            <v>5</v>
          </cell>
          <cell r="E1683">
            <v>1</v>
          </cell>
          <cell r="F1683">
            <v>11196</v>
          </cell>
        </row>
        <row r="1684">
          <cell r="A1684">
            <v>2006</v>
          </cell>
          <cell r="B1684">
            <v>1</v>
          </cell>
          <cell r="C1684">
            <v>1</v>
          </cell>
          <cell r="D1684">
            <v>6</v>
          </cell>
          <cell r="E1684">
            <v>0</v>
          </cell>
          <cell r="F1684">
            <v>1085</v>
          </cell>
        </row>
        <row r="1685">
          <cell r="A1685">
            <v>2006</v>
          </cell>
          <cell r="B1685">
            <v>1</v>
          </cell>
          <cell r="C1685">
            <v>1</v>
          </cell>
          <cell r="D1685">
            <v>6</v>
          </cell>
          <cell r="E1685">
            <v>1</v>
          </cell>
          <cell r="F1685">
            <v>16232</v>
          </cell>
        </row>
        <row r="1686">
          <cell r="A1686">
            <v>2006</v>
          </cell>
          <cell r="B1686">
            <v>1</v>
          </cell>
          <cell r="C1686">
            <v>1</v>
          </cell>
          <cell r="D1686">
            <v>7</v>
          </cell>
          <cell r="E1686">
            <v>0</v>
          </cell>
          <cell r="F1686">
            <v>1267</v>
          </cell>
        </row>
        <row r="1687">
          <cell r="A1687">
            <v>2006</v>
          </cell>
          <cell r="B1687">
            <v>1</v>
          </cell>
          <cell r="C1687">
            <v>1</v>
          </cell>
          <cell r="D1687">
            <v>7</v>
          </cell>
          <cell r="E1687">
            <v>1</v>
          </cell>
          <cell r="F1687">
            <v>13233</v>
          </cell>
        </row>
        <row r="1688">
          <cell r="A1688">
            <v>2006</v>
          </cell>
          <cell r="B1688">
            <v>1</v>
          </cell>
          <cell r="C1688">
            <v>1</v>
          </cell>
          <cell r="D1688">
            <v>8</v>
          </cell>
          <cell r="E1688">
            <v>0</v>
          </cell>
          <cell r="F1688">
            <v>1115</v>
          </cell>
        </row>
        <row r="1689">
          <cell r="A1689">
            <v>2006</v>
          </cell>
          <cell r="B1689">
            <v>1</v>
          </cell>
          <cell r="C1689">
            <v>1</v>
          </cell>
          <cell r="D1689">
            <v>8</v>
          </cell>
          <cell r="E1689">
            <v>1</v>
          </cell>
          <cell r="F1689">
            <v>9275</v>
          </cell>
        </row>
        <row r="1690">
          <cell r="A1690">
            <v>2006</v>
          </cell>
          <cell r="B1690">
            <v>1</v>
          </cell>
          <cell r="C1690">
            <v>1</v>
          </cell>
          <cell r="D1690">
            <v>9</v>
          </cell>
          <cell r="E1690">
            <v>0</v>
          </cell>
          <cell r="F1690">
            <v>899</v>
          </cell>
        </row>
        <row r="1691">
          <cell r="A1691">
            <v>2006</v>
          </cell>
          <cell r="B1691">
            <v>1</v>
          </cell>
          <cell r="C1691">
            <v>1</v>
          </cell>
          <cell r="D1691">
            <v>9</v>
          </cell>
          <cell r="E1691">
            <v>1</v>
          </cell>
          <cell r="F1691">
            <v>6027</v>
          </cell>
        </row>
        <row r="1692">
          <cell r="A1692">
            <v>2006</v>
          </cell>
          <cell r="B1692">
            <v>1</v>
          </cell>
          <cell r="C1692">
            <v>1</v>
          </cell>
          <cell r="D1692">
            <v>10</v>
          </cell>
          <cell r="E1692">
            <v>0</v>
          </cell>
          <cell r="F1692">
            <v>706</v>
          </cell>
        </row>
        <row r="1693">
          <cell r="A1693">
            <v>2006</v>
          </cell>
          <cell r="B1693">
            <v>1</v>
          </cell>
          <cell r="C1693">
            <v>1</v>
          </cell>
          <cell r="D1693">
            <v>10</v>
          </cell>
          <cell r="E1693">
            <v>1</v>
          </cell>
          <cell r="F1693">
            <v>3812</v>
          </cell>
        </row>
        <row r="1694">
          <cell r="A1694">
            <v>2006</v>
          </cell>
          <cell r="B1694">
            <v>1</v>
          </cell>
          <cell r="C1694">
            <v>1</v>
          </cell>
          <cell r="D1694">
            <v>11</v>
          </cell>
          <cell r="E1694">
            <v>0</v>
          </cell>
          <cell r="F1694">
            <v>525</v>
          </cell>
        </row>
        <row r="1695">
          <cell r="A1695">
            <v>2006</v>
          </cell>
          <cell r="B1695">
            <v>1</v>
          </cell>
          <cell r="C1695">
            <v>1</v>
          </cell>
          <cell r="D1695">
            <v>11</v>
          </cell>
          <cell r="E1695">
            <v>1</v>
          </cell>
          <cell r="F1695">
            <v>2213</v>
          </cell>
        </row>
        <row r="1696">
          <cell r="A1696">
            <v>2006</v>
          </cell>
          <cell r="B1696">
            <v>1</v>
          </cell>
          <cell r="C1696">
            <v>1</v>
          </cell>
          <cell r="D1696">
            <v>12</v>
          </cell>
          <cell r="E1696">
            <v>0</v>
          </cell>
          <cell r="F1696">
            <v>575</v>
          </cell>
        </row>
        <row r="1697">
          <cell r="A1697">
            <v>2006</v>
          </cell>
          <cell r="B1697">
            <v>1</v>
          </cell>
          <cell r="C1697">
            <v>1</v>
          </cell>
          <cell r="D1697">
            <v>12</v>
          </cell>
          <cell r="E1697">
            <v>1</v>
          </cell>
          <cell r="F1697">
            <v>1300</v>
          </cell>
        </row>
        <row r="1698">
          <cell r="A1698">
            <v>2006</v>
          </cell>
          <cell r="B1698">
            <v>1</v>
          </cell>
          <cell r="C1698">
            <v>1</v>
          </cell>
          <cell r="D1698">
            <v>13</v>
          </cell>
          <cell r="E1698">
            <v>0</v>
          </cell>
          <cell r="F1698">
            <v>576</v>
          </cell>
        </row>
        <row r="1699">
          <cell r="A1699">
            <v>2006</v>
          </cell>
          <cell r="B1699">
            <v>1</v>
          </cell>
          <cell r="C1699">
            <v>1</v>
          </cell>
          <cell r="D1699">
            <v>13</v>
          </cell>
          <cell r="E1699">
            <v>1</v>
          </cell>
          <cell r="F1699">
            <v>772</v>
          </cell>
        </row>
        <row r="1700">
          <cell r="A1700">
            <v>2006</v>
          </cell>
          <cell r="B1700">
            <v>1</v>
          </cell>
          <cell r="C1700">
            <v>1</v>
          </cell>
          <cell r="D1700">
            <v>14</v>
          </cell>
          <cell r="E1700">
            <v>0</v>
          </cell>
          <cell r="F1700">
            <v>607</v>
          </cell>
        </row>
        <row r="1701">
          <cell r="A1701">
            <v>2006</v>
          </cell>
          <cell r="B1701">
            <v>1</v>
          </cell>
          <cell r="C1701">
            <v>1</v>
          </cell>
          <cell r="D1701">
            <v>14</v>
          </cell>
          <cell r="E1701">
            <v>1</v>
          </cell>
          <cell r="F1701">
            <v>595</v>
          </cell>
        </row>
        <row r="1702">
          <cell r="A1702">
            <v>2006</v>
          </cell>
          <cell r="B1702">
            <v>1</v>
          </cell>
          <cell r="C1702">
            <v>1</v>
          </cell>
          <cell r="D1702">
            <v>15</v>
          </cell>
          <cell r="E1702">
            <v>0</v>
          </cell>
          <cell r="F1702">
            <v>316</v>
          </cell>
        </row>
        <row r="1703">
          <cell r="A1703">
            <v>2006</v>
          </cell>
          <cell r="B1703">
            <v>1</v>
          </cell>
          <cell r="C1703">
            <v>1</v>
          </cell>
          <cell r="D1703">
            <v>15</v>
          </cell>
          <cell r="E1703">
            <v>1</v>
          </cell>
          <cell r="F1703">
            <v>329</v>
          </cell>
        </row>
        <row r="1704">
          <cell r="A1704">
            <v>2006</v>
          </cell>
          <cell r="B1704">
            <v>1</v>
          </cell>
          <cell r="C1704">
            <v>1</v>
          </cell>
          <cell r="D1704">
            <v>16</v>
          </cell>
          <cell r="E1704">
            <v>0</v>
          </cell>
          <cell r="F1704">
            <v>171</v>
          </cell>
        </row>
        <row r="1705">
          <cell r="A1705">
            <v>2006</v>
          </cell>
          <cell r="B1705">
            <v>1</v>
          </cell>
          <cell r="C1705">
            <v>1</v>
          </cell>
          <cell r="D1705">
            <v>16</v>
          </cell>
          <cell r="E1705">
            <v>1</v>
          </cell>
          <cell r="F1705">
            <v>162</v>
          </cell>
        </row>
        <row r="1706">
          <cell r="A1706">
            <v>2006</v>
          </cell>
          <cell r="B1706">
            <v>1</v>
          </cell>
          <cell r="C1706">
            <v>1</v>
          </cell>
          <cell r="D1706">
            <v>17</v>
          </cell>
          <cell r="E1706">
            <v>0</v>
          </cell>
          <cell r="F1706">
            <v>93</v>
          </cell>
        </row>
        <row r="1707">
          <cell r="A1707">
            <v>2006</v>
          </cell>
          <cell r="B1707">
            <v>1</v>
          </cell>
          <cell r="C1707">
            <v>1</v>
          </cell>
          <cell r="D1707">
            <v>17</v>
          </cell>
          <cell r="E1707">
            <v>1</v>
          </cell>
          <cell r="F1707">
            <v>71</v>
          </cell>
        </row>
        <row r="1708">
          <cell r="A1708">
            <v>2006</v>
          </cell>
          <cell r="B1708">
            <v>1</v>
          </cell>
          <cell r="C1708">
            <v>1</v>
          </cell>
          <cell r="D1708">
            <v>18</v>
          </cell>
          <cell r="E1708">
            <v>0</v>
          </cell>
          <cell r="F1708">
            <v>36</v>
          </cell>
        </row>
        <row r="1709">
          <cell r="A1709">
            <v>2006</v>
          </cell>
          <cell r="B1709">
            <v>1</v>
          </cell>
          <cell r="C1709">
            <v>1</v>
          </cell>
          <cell r="D1709">
            <v>18</v>
          </cell>
          <cell r="E1709">
            <v>1</v>
          </cell>
          <cell r="F1709">
            <v>16</v>
          </cell>
        </row>
        <row r="1710">
          <cell r="A1710">
            <v>2006</v>
          </cell>
          <cell r="B1710">
            <v>1</v>
          </cell>
          <cell r="C1710">
            <v>1</v>
          </cell>
          <cell r="D1710">
            <v>19</v>
          </cell>
          <cell r="E1710">
            <v>0</v>
          </cell>
          <cell r="F1710">
            <v>17</v>
          </cell>
        </row>
        <row r="1711">
          <cell r="A1711">
            <v>2006</v>
          </cell>
          <cell r="B1711">
            <v>1</v>
          </cell>
          <cell r="C1711">
            <v>1</v>
          </cell>
          <cell r="D1711">
            <v>19</v>
          </cell>
          <cell r="E1711">
            <v>1</v>
          </cell>
          <cell r="F1711">
            <v>16</v>
          </cell>
        </row>
        <row r="1712">
          <cell r="A1712">
            <v>2006</v>
          </cell>
          <cell r="B1712">
            <v>1</v>
          </cell>
          <cell r="C1712">
            <v>2</v>
          </cell>
          <cell r="D1712">
            <v>1</v>
          </cell>
          <cell r="E1712">
            <v>0</v>
          </cell>
          <cell r="F1712">
            <v>992</v>
          </cell>
        </row>
        <row r="1713">
          <cell r="A1713">
            <v>2006</v>
          </cell>
          <cell r="B1713">
            <v>1</v>
          </cell>
          <cell r="C1713">
            <v>2</v>
          </cell>
          <cell r="D1713">
            <v>1</v>
          </cell>
          <cell r="E1713">
            <v>1</v>
          </cell>
          <cell r="F1713">
            <v>4843</v>
          </cell>
        </row>
        <row r="1714">
          <cell r="A1714">
            <v>2006</v>
          </cell>
          <cell r="B1714">
            <v>1</v>
          </cell>
          <cell r="C1714">
            <v>2</v>
          </cell>
          <cell r="D1714">
            <v>2</v>
          </cell>
          <cell r="E1714">
            <v>0</v>
          </cell>
          <cell r="F1714">
            <v>653</v>
          </cell>
        </row>
        <row r="1715">
          <cell r="A1715">
            <v>2006</v>
          </cell>
          <cell r="B1715">
            <v>1</v>
          </cell>
          <cell r="C1715">
            <v>2</v>
          </cell>
          <cell r="D1715">
            <v>2</v>
          </cell>
          <cell r="E1715">
            <v>1</v>
          </cell>
          <cell r="F1715">
            <v>6146</v>
          </cell>
        </row>
        <row r="1716">
          <cell r="A1716">
            <v>2006</v>
          </cell>
          <cell r="B1716">
            <v>1</v>
          </cell>
          <cell r="C1716">
            <v>2</v>
          </cell>
          <cell r="D1716">
            <v>3</v>
          </cell>
          <cell r="E1716">
            <v>0</v>
          </cell>
          <cell r="F1716">
            <v>464</v>
          </cell>
        </row>
        <row r="1717">
          <cell r="A1717">
            <v>2006</v>
          </cell>
          <cell r="B1717">
            <v>1</v>
          </cell>
          <cell r="C1717">
            <v>2</v>
          </cell>
          <cell r="D1717">
            <v>3</v>
          </cell>
          <cell r="E1717">
            <v>1</v>
          </cell>
          <cell r="F1717">
            <v>6408</v>
          </cell>
        </row>
        <row r="1718">
          <cell r="A1718">
            <v>2006</v>
          </cell>
          <cell r="B1718">
            <v>1</v>
          </cell>
          <cell r="C1718">
            <v>2</v>
          </cell>
          <cell r="D1718">
            <v>4</v>
          </cell>
          <cell r="E1718">
            <v>0</v>
          </cell>
          <cell r="F1718">
            <v>523</v>
          </cell>
        </row>
        <row r="1719">
          <cell r="A1719">
            <v>2006</v>
          </cell>
          <cell r="B1719">
            <v>1</v>
          </cell>
          <cell r="C1719">
            <v>2</v>
          </cell>
          <cell r="D1719">
            <v>4</v>
          </cell>
          <cell r="E1719">
            <v>1</v>
          </cell>
          <cell r="F1719">
            <v>9642</v>
          </cell>
        </row>
        <row r="1720">
          <cell r="A1720">
            <v>2006</v>
          </cell>
          <cell r="B1720">
            <v>1</v>
          </cell>
          <cell r="C1720">
            <v>2</v>
          </cell>
          <cell r="D1720">
            <v>5</v>
          </cell>
          <cell r="E1720">
            <v>0</v>
          </cell>
          <cell r="F1720">
            <v>701</v>
          </cell>
        </row>
        <row r="1721">
          <cell r="A1721">
            <v>2006</v>
          </cell>
          <cell r="B1721">
            <v>1</v>
          </cell>
          <cell r="C1721">
            <v>2</v>
          </cell>
          <cell r="D1721">
            <v>5</v>
          </cell>
          <cell r="E1721">
            <v>1</v>
          </cell>
          <cell r="F1721">
            <v>18171</v>
          </cell>
        </row>
        <row r="1722">
          <cell r="A1722">
            <v>2006</v>
          </cell>
          <cell r="B1722">
            <v>1</v>
          </cell>
          <cell r="C1722">
            <v>2</v>
          </cell>
          <cell r="D1722">
            <v>6</v>
          </cell>
          <cell r="E1722">
            <v>0</v>
          </cell>
          <cell r="F1722">
            <v>1004</v>
          </cell>
        </row>
        <row r="1723">
          <cell r="A1723">
            <v>2006</v>
          </cell>
          <cell r="B1723">
            <v>1</v>
          </cell>
          <cell r="C1723">
            <v>2</v>
          </cell>
          <cell r="D1723">
            <v>6</v>
          </cell>
          <cell r="E1723">
            <v>1</v>
          </cell>
          <cell r="F1723">
            <v>21671</v>
          </cell>
        </row>
        <row r="1724">
          <cell r="A1724">
            <v>2006</v>
          </cell>
          <cell r="B1724">
            <v>1</v>
          </cell>
          <cell r="C1724">
            <v>2</v>
          </cell>
          <cell r="D1724">
            <v>7</v>
          </cell>
          <cell r="E1724">
            <v>0</v>
          </cell>
          <cell r="F1724">
            <v>1029</v>
          </cell>
        </row>
        <row r="1725">
          <cell r="A1725">
            <v>2006</v>
          </cell>
          <cell r="B1725">
            <v>1</v>
          </cell>
          <cell r="C1725">
            <v>2</v>
          </cell>
          <cell r="D1725">
            <v>7</v>
          </cell>
          <cell r="E1725">
            <v>1</v>
          </cell>
          <cell r="F1725">
            <v>15445</v>
          </cell>
        </row>
        <row r="1726">
          <cell r="A1726">
            <v>2006</v>
          </cell>
          <cell r="B1726">
            <v>1</v>
          </cell>
          <cell r="C1726">
            <v>2</v>
          </cell>
          <cell r="D1726">
            <v>8</v>
          </cell>
          <cell r="E1726">
            <v>0</v>
          </cell>
          <cell r="F1726">
            <v>801</v>
          </cell>
        </row>
        <row r="1727">
          <cell r="A1727">
            <v>2006</v>
          </cell>
          <cell r="B1727">
            <v>1</v>
          </cell>
          <cell r="C1727">
            <v>2</v>
          </cell>
          <cell r="D1727">
            <v>8</v>
          </cell>
          <cell r="E1727">
            <v>1</v>
          </cell>
          <cell r="F1727">
            <v>10793</v>
          </cell>
        </row>
        <row r="1728">
          <cell r="A1728">
            <v>2006</v>
          </cell>
          <cell r="B1728">
            <v>1</v>
          </cell>
          <cell r="C1728">
            <v>2</v>
          </cell>
          <cell r="D1728">
            <v>9</v>
          </cell>
          <cell r="E1728">
            <v>0</v>
          </cell>
          <cell r="F1728">
            <v>604</v>
          </cell>
        </row>
        <row r="1729">
          <cell r="A1729">
            <v>2006</v>
          </cell>
          <cell r="B1729">
            <v>1</v>
          </cell>
          <cell r="C1729">
            <v>2</v>
          </cell>
          <cell r="D1729">
            <v>9</v>
          </cell>
          <cell r="E1729">
            <v>1</v>
          </cell>
          <cell r="F1729">
            <v>7361</v>
          </cell>
        </row>
        <row r="1730">
          <cell r="A1730">
            <v>2006</v>
          </cell>
          <cell r="B1730">
            <v>1</v>
          </cell>
          <cell r="C1730">
            <v>2</v>
          </cell>
          <cell r="D1730">
            <v>10</v>
          </cell>
          <cell r="E1730">
            <v>0</v>
          </cell>
          <cell r="F1730">
            <v>468</v>
          </cell>
        </row>
        <row r="1731">
          <cell r="A1731">
            <v>2006</v>
          </cell>
          <cell r="B1731">
            <v>1</v>
          </cell>
          <cell r="C1731">
            <v>2</v>
          </cell>
          <cell r="D1731">
            <v>10</v>
          </cell>
          <cell r="E1731">
            <v>1</v>
          </cell>
          <cell r="F1731">
            <v>5779</v>
          </cell>
        </row>
        <row r="1732">
          <cell r="A1732">
            <v>2006</v>
          </cell>
          <cell r="B1732">
            <v>1</v>
          </cell>
          <cell r="C1732">
            <v>2</v>
          </cell>
          <cell r="D1732">
            <v>11</v>
          </cell>
          <cell r="E1732">
            <v>0</v>
          </cell>
          <cell r="F1732">
            <v>380</v>
          </cell>
        </row>
        <row r="1733">
          <cell r="A1733">
            <v>2006</v>
          </cell>
          <cell r="B1733">
            <v>1</v>
          </cell>
          <cell r="C1733">
            <v>2</v>
          </cell>
          <cell r="D1733">
            <v>11</v>
          </cell>
          <cell r="E1733">
            <v>1</v>
          </cell>
          <cell r="F1733">
            <v>4180</v>
          </cell>
        </row>
        <row r="1734">
          <cell r="A1734">
            <v>2006</v>
          </cell>
          <cell r="B1734">
            <v>1</v>
          </cell>
          <cell r="C1734">
            <v>2</v>
          </cell>
          <cell r="D1734">
            <v>12</v>
          </cell>
          <cell r="E1734">
            <v>0</v>
          </cell>
          <cell r="F1734">
            <v>366</v>
          </cell>
        </row>
        <row r="1735">
          <cell r="A1735">
            <v>2006</v>
          </cell>
          <cell r="B1735">
            <v>1</v>
          </cell>
          <cell r="C1735">
            <v>2</v>
          </cell>
          <cell r="D1735">
            <v>12</v>
          </cell>
          <cell r="E1735">
            <v>1</v>
          </cell>
          <cell r="F1735">
            <v>2551</v>
          </cell>
        </row>
        <row r="1736">
          <cell r="A1736">
            <v>2006</v>
          </cell>
          <cell r="B1736">
            <v>1</v>
          </cell>
          <cell r="C1736">
            <v>2</v>
          </cell>
          <cell r="D1736">
            <v>13</v>
          </cell>
          <cell r="E1736">
            <v>0</v>
          </cell>
          <cell r="F1736">
            <v>420</v>
          </cell>
        </row>
        <row r="1737">
          <cell r="A1737">
            <v>2006</v>
          </cell>
          <cell r="B1737">
            <v>1</v>
          </cell>
          <cell r="C1737">
            <v>2</v>
          </cell>
          <cell r="D1737">
            <v>13</v>
          </cell>
          <cell r="E1737">
            <v>1</v>
          </cell>
          <cell r="F1737">
            <v>1271</v>
          </cell>
        </row>
        <row r="1738">
          <cell r="A1738">
            <v>2006</v>
          </cell>
          <cell r="B1738">
            <v>1</v>
          </cell>
          <cell r="C1738">
            <v>2</v>
          </cell>
          <cell r="D1738">
            <v>14</v>
          </cell>
          <cell r="E1738">
            <v>0</v>
          </cell>
          <cell r="F1738">
            <v>377</v>
          </cell>
        </row>
        <row r="1739">
          <cell r="A1739">
            <v>2006</v>
          </cell>
          <cell r="B1739">
            <v>1</v>
          </cell>
          <cell r="C1739">
            <v>2</v>
          </cell>
          <cell r="D1739">
            <v>14</v>
          </cell>
          <cell r="E1739">
            <v>1</v>
          </cell>
          <cell r="F1739">
            <v>878</v>
          </cell>
        </row>
        <row r="1740">
          <cell r="A1740">
            <v>2006</v>
          </cell>
          <cell r="B1740">
            <v>1</v>
          </cell>
          <cell r="C1740">
            <v>2</v>
          </cell>
          <cell r="D1740">
            <v>15</v>
          </cell>
          <cell r="E1740">
            <v>0</v>
          </cell>
          <cell r="F1740">
            <v>264</v>
          </cell>
        </row>
        <row r="1741">
          <cell r="A1741">
            <v>2006</v>
          </cell>
          <cell r="B1741">
            <v>1</v>
          </cell>
          <cell r="C1741">
            <v>2</v>
          </cell>
          <cell r="D1741">
            <v>15</v>
          </cell>
          <cell r="E1741">
            <v>1</v>
          </cell>
          <cell r="F1741">
            <v>465</v>
          </cell>
        </row>
        <row r="1742">
          <cell r="A1742">
            <v>2006</v>
          </cell>
          <cell r="B1742">
            <v>1</v>
          </cell>
          <cell r="C1742">
            <v>2</v>
          </cell>
          <cell r="D1742">
            <v>16</v>
          </cell>
          <cell r="E1742">
            <v>0</v>
          </cell>
          <cell r="F1742">
            <v>151</v>
          </cell>
        </row>
        <row r="1743">
          <cell r="A1743">
            <v>2006</v>
          </cell>
          <cell r="B1743">
            <v>1</v>
          </cell>
          <cell r="C1743">
            <v>2</v>
          </cell>
          <cell r="D1743">
            <v>16</v>
          </cell>
          <cell r="E1743">
            <v>1</v>
          </cell>
          <cell r="F1743">
            <v>221</v>
          </cell>
        </row>
        <row r="1744">
          <cell r="A1744">
            <v>2006</v>
          </cell>
          <cell r="B1744">
            <v>1</v>
          </cell>
          <cell r="C1744">
            <v>2</v>
          </cell>
          <cell r="D1744">
            <v>17</v>
          </cell>
          <cell r="E1744">
            <v>0</v>
          </cell>
          <cell r="F1744">
            <v>114</v>
          </cell>
        </row>
        <row r="1745">
          <cell r="A1745">
            <v>2006</v>
          </cell>
          <cell r="B1745">
            <v>1</v>
          </cell>
          <cell r="C1745">
            <v>2</v>
          </cell>
          <cell r="D1745">
            <v>17</v>
          </cell>
          <cell r="E1745">
            <v>1</v>
          </cell>
          <cell r="F1745">
            <v>111</v>
          </cell>
        </row>
        <row r="1746">
          <cell r="A1746">
            <v>2006</v>
          </cell>
          <cell r="B1746">
            <v>1</v>
          </cell>
          <cell r="C1746">
            <v>2</v>
          </cell>
          <cell r="D1746">
            <v>18</v>
          </cell>
          <cell r="E1746">
            <v>0</v>
          </cell>
          <cell r="F1746">
            <v>49</v>
          </cell>
        </row>
        <row r="1747">
          <cell r="A1747">
            <v>2006</v>
          </cell>
          <cell r="B1747">
            <v>1</v>
          </cell>
          <cell r="C1747">
            <v>2</v>
          </cell>
          <cell r="D1747">
            <v>18</v>
          </cell>
          <cell r="E1747">
            <v>1</v>
          </cell>
          <cell r="F1747">
            <v>52</v>
          </cell>
        </row>
        <row r="1748">
          <cell r="A1748">
            <v>2006</v>
          </cell>
          <cell r="B1748">
            <v>1</v>
          </cell>
          <cell r="C1748">
            <v>2</v>
          </cell>
          <cell r="D1748">
            <v>19</v>
          </cell>
          <cell r="E1748">
            <v>0</v>
          </cell>
          <cell r="F1748">
            <v>17</v>
          </cell>
        </row>
        <row r="1749">
          <cell r="A1749">
            <v>2006</v>
          </cell>
          <cell r="B1749">
            <v>1</v>
          </cell>
          <cell r="C1749">
            <v>2</v>
          </cell>
          <cell r="D1749">
            <v>19</v>
          </cell>
          <cell r="E1749">
            <v>1</v>
          </cell>
          <cell r="F1749">
            <v>34</v>
          </cell>
        </row>
        <row r="1750">
          <cell r="A1750">
            <v>2006</v>
          </cell>
          <cell r="B1750">
            <v>4</v>
          </cell>
          <cell r="C1750">
            <v>1</v>
          </cell>
          <cell r="D1750">
            <v>1</v>
          </cell>
          <cell r="E1750">
            <v>0</v>
          </cell>
          <cell r="F1750">
            <v>575</v>
          </cell>
        </row>
        <row r="1751">
          <cell r="A1751">
            <v>2006</v>
          </cell>
          <cell r="B1751">
            <v>4</v>
          </cell>
          <cell r="C1751">
            <v>1</v>
          </cell>
          <cell r="D1751">
            <v>1</v>
          </cell>
          <cell r="E1751">
            <v>1</v>
          </cell>
          <cell r="F1751">
            <v>684</v>
          </cell>
        </row>
        <row r="1752">
          <cell r="A1752">
            <v>2006</v>
          </cell>
          <cell r="B1752">
            <v>4</v>
          </cell>
          <cell r="C1752">
            <v>1</v>
          </cell>
          <cell r="D1752">
            <v>2</v>
          </cell>
          <cell r="E1752">
            <v>0</v>
          </cell>
          <cell r="F1752">
            <v>513</v>
          </cell>
        </row>
        <row r="1753">
          <cell r="A1753">
            <v>2006</v>
          </cell>
          <cell r="B1753">
            <v>4</v>
          </cell>
          <cell r="C1753">
            <v>1</v>
          </cell>
          <cell r="D1753">
            <v>2</v>
          </cell>
          <cell r="E1753">
            <v>1</v>
          </cell>
          <cell r="F1753">
            <v>875</v>
          </cell>
        </row>
        <row r="1754">
          <cell r="A1754">
            <v>2006</v>
          </cell>
          <cell r="B1754">
            <v>4</v>
          </cell>
          <cell r="C1754">
            <v>1</v>
          </cell>
          <cell r="D1754">
            <v>3</v>
          </cell>
          <cell r="E1754">
            <v>0</v>
          </cell>
          <cell r="F1754">
            <v>392</v>
          </cell>
        </row>
        <row r="1755">
          <cell r="A1755">
            <v>2006</v>
          </cell>
          <cell r="B1755">
            <v>4</v>
          </cell>
          <cell r="C1755">
            <v>1</v>
          </cell>
          <cell r="D1755">
            <v>3</v>
          </cell>
          <cell r="E1755">
            <v>1</v>
          </cell>
          <cell r="F1755">
            <v>930</v>
          </cell>
        </row>
        <row r="1756">
          <cell r="A1756">
            <v>2006</v>
          </cell>
          <cell r="B1756">
            <v>4</v>
          </cell>
          <cell r="C1756">
            <v>1</v>
          </cell>
          <cell r="D1756">
            <v>4</v>
          </cell>
          <cell r="E1756">
            <v>0</v>
          </cell>
          <cell r="F1756">
            <v>384</v>
          </cell>
        </row>
        <row r="1757">
          <cell r="A1757">
            <v>2006</v>
          </cell>
          <cell r="B1757">
            <v>4</v>
          </cell>
          <cell r="C1757">
            <v>1</v>
          </cell>
          <cell r="D1757">
            <v>4</v>
          </cell>
          <cell r="E1757">
            <v>1</v>
          </cell>
          <cell r="F1757">
            <v>1451</v>
          </cell>
        </row>
        <row r="1758">
          <cell r="A1758">
            <v>2006</v>
          </cell>
          <cell r="B1758">
            <v>4</v>
          </cell>
          <cell r="C1758">
            <v>1</v>
          </cell>
          <cell r="D1758">
            <v>5</v>
          </cell>
          <cell r="E1758">
            <v>0</v>
          </cell>
          <cell r="F1758">
            <v>539</v>
          </cell>
        </row>
        <row r="1759">
          <cell r="A1759">
            <v>2006</v>
          </cell>
          <cell r="B1759">
            <v>4</v>
          </cell>
          <cell r="C1759">
            <v>1</v>
          </cell>
          <cell r="D1759">
            <v>5</v>
          </cell>
          <cell r="E1759">
            <v>1</v>
          </cell>
          <cell r="F1759">
            <v>1460</v>
          </cell>
        </row>
        <row r="1760">
          <cell r="A1760">
            <v>2006</v>
          </cell>
          <cell r="B1760">
            <v>4</v>
          </cell>
          <cell r="C1760">
            <v>1</v>
          </cell>
          <cell r="D1760">
            <v>6</v>
          </cell>
          <cell r="E1760">
            <v>0</v>
          </cell>
          <cell r="F1760">
            <v>729</v>
          </cell>
        </row>
        <row r="1761">
          <cell r="A1761">
            <v>2006</v>
          </cell>
          <cell r="B1761">
            <v>4</v>
          </cell>
          <cell r="C1761">
            <v>1</v>
          </cell>
          <cell r="D1761">
            <v>6</v>
          </cell>
          <cell r="E1761">
            <v>1</v>
          </cell>
          <cell r="F1761">
            <v>2117</v>
          </cell>
        </row>
        <row r="1762">
          <cell r="A1762">
            <v>2006</v>
          </cell>
          <cell r="B1762">
            <v>4</v>
          </cell>
          <cell r="C1762">
            <v>1</v>
          </cell>
          <cell r="D1762">
            <v>7</v>
          </cell>
          <cell r="E1762">
            <v>0</v>
          </cell>
          <cell r="F1762">
            <v>857</v>
          </cell>
        </row>
        <row r="1763">
          <cell r="A1763">
            <v>2006</v>
          </cell>
          <cell r="B1763">
            <v>4</v>
          </cell>
          <cell r="C1763">
            <v>1</v>
          </cell>
          <cell r="D1763">
            <v>7</v>
          </cell>
          <cell r="E1763">
            <v>1</v>
          </cell>
          <cell r="F1763">
            <v>1669</v>
          </cell>
        </row>
        <row r="1764">
          <cell r="A1764">
            <v>2006</v>
          </cell>
          <cell r="B1764">
            <v>4</v>
          </cell>
          <cell r="C1764">
            <v>1</v>
          </cell>
          <cell r="D1764">
            <v>8</v>
          </cell>
          <cell r="E1764">
            <v>0</v>
          </cell>
          <cell r="F1764">
            <v>820</v>
          </cell>
        </row>
        <row r="1765">
          <cell r="A1765">
            <v>2006</v>
          </cell>
          <cell r="B1765">
            <v>4</v>
          </cell>
          <cell r="C1765">
            <v>1</v>
          </cell>
          <cell r="D1765">
            <v>8</v>
          </cell>
          <cell r="E1765">
            <v>1</v>
          </cell>
          <cell r="F1765">
            <v>1157</v>
          </cell>
        </row>
        <row r="1766">
          <cell r="A1766">
            <v>2006</v>
          </cell>
          <cell r="B1766">
            <v>4</v>
          </cell>
          <cell r="C1766">
            <v>1</v>
          </cell>
          <cell r="D1766">
            <v>9</v>
          </cell>
          <cell r="E1766">
            <v>0</v>
          </cell>
          <cell r="F1766">
            <v>610</v>
          </cell>
        </row>
        <row r="1767">
          <cell r="A1767">
            <v>2006</v>
          </cell>
          <cell r="B1767">
            <v>4</v>
          </cell>
          <cell r="C1767">
            <v>1</v>
          </cell>
          <cell r="D1767">
            <v>9</v>
          </cell>
          <cell r="E1767">
            <v>1</v>
          </cell>
          <cell r="F1767">
            <v>742</v>
          </cell>
        </row>
        <row r="1768">
          <cell r="A1768">
            <v>2006</v>
          </cell>
          <cell r="B1768">
            <v>4</v>
          </cell>
          <cell r="C1768">
            <v>1</v>
          </cell>
          <cell r="D1768">
            <v>10</v>
          </cell>
          <cell r="E1768">
            <v>0</v>
          </cell>
          <cell r="F1768">
            <v>573</v>
          </cell>
        </row>
        <row r="1769">
          <cell r="A1769">
            <v>2006</v>
          </cell>
          <cell r="B1769">
            <v>4</v>
          </cell>
          <cell r="C1769">
            <v>1</v>
          </cell>
          <cell r="D1769">
            <v>10</v>
          </cell>
          <cell r="E1769">
            <v>1</v>
          </cell>
          <cell r="F1769">
            <v>513</v>
          </cell>
        </row>
        <row r="1770">
          <cell r="A1770">
            <v>2006</v>
          </cell>
          <cell r="B1770">
            <v>4</v>
          </cell>
          <cell r="C1770">
            <v>1</v>
          </cell>
          <cell r="D1770">
            <v>11</v>
          </cell>
          <cell r="E1770">
            <v>0</v>
          </cell>
          <cell r="F1770">
            <v>489</v>
          </cell>
        </row>
        <row r="1771">
          <cell r="A1771">
            <v>2006</v>
          </cell>
          <cell r="B1771">
            <v>4</v>
          </cell>
          <cell r="C1771">
            <v>1</v>
          </cell>
          <cell r="D1771">
            <v>11</v>
          </cell>
          <cell r="E1771">
            <v>1</v>
          </cell>
          <cell r="F1771">
            <v>306</v>
          </cell>
        </row>
        <row r="1772">
          <cell r="A1772">
            <v>2006</v>
          </cell>
          <cell r="B1772">
            <v>4</v>
          </cell>
          <cell r="C1772">
            <v>1</v>
          </cell>
          <cell r="D1772">
            <v>12</v>
          </cell>
          <cell r="E1772">
            <v>0</v>
          </cell>
          <cell r="F1772">
            <v>622</v>
          </cell>
        </row>
        <row r="1773">
          <cell r="A1773">
            <v>2006</v>
          </cell>
          <cell r="B1773">
            <v>4</v>
          </cell>
          <cell r="C1773">
            <v>1</v>
          </cell>
          <cell r="D1773">
            <v>12</v>
          </cell>
          <cell r="E1773">
            <v>1</v>
          </cell>
          <cell r="F1773">
            <v>229</v>
          </cell>
        </row>
        <row r="1774">
          <cell r="A1774">
            <v>2006</v>
          </cell>
          <cell r="B1774">
            <v>4</v>
          </cell>
          <cell r="C1774">
            <v>1</v>
          </cell>
          <cell r="D1774">
            <v>13</v>
          </cell>
          <cell r="E1774">
            <v>0</v>
          </cell>
          <cell r="F1774">
            <v>721</v>
          </cell>
        </row>
        <row r="1775">
          <cell r="A1775">
            <v>2006</v>
          </cell>
          <cell r="B1775">
            <v>4</v>
          </cell>
          <cell r="C1775">
            <v>1</v>
          </cell>
          <cell r="D1775">
            <v>13</v>
          </cell>
          <cell r="E1775">
            <v>1</v>
          </cell>
          <cell r="F1775">
            <v>170</v>
          </cell>
        </row>
        <row r="1776">
          <cell r="A1776">
            <v>2006</v>
          </cell>
          <cell r="B1776">
            <v>4</v>
          </cell>
          <cell r="C1776">
            <v>1</v>
          </cell>
          <cell r="D1776">
            <v>14</v>
          </cell>
          <cell r="E1776">
            <v>0</v>
          </cell>
          <cell r="F1776">
            <v>802</v>
          </cell>
        </row>
        <row r="1777">
          <cell r="A1777">
            <v>2006</v>
          </cell>
          <cell r="B1777">
            <v>4</v>
          </cell>
          <cell r="C1777">
            <v>1</v>
          </cell>
          <cell r="D1777">
            <v>14</v>
          </cell>
          <cell r="E1777">
            <v>1</v>
          </cell>
          <cell r="F1777">
            <v>157</v>
          </cell>
        </row>
        <row r="1778">
          <cell r="A1778">
            <v>2006</v>
          </cell>
          <cell r="B1778">
            <v>4</v>
          </cell>
          <cell r="C1778">
            <v>1</v>
          </cell>
          <cell r="D1778">
            <v>15</v>
          </cell>
          <cell r="E1778">
            <v>0</v>
          </cell>
          <cell r="F1778">
            <v>471</v>
          </cell>
        </row>
        <row r="1779">
          <cell r="A1779">
            <v>2006</v>
          </cell>
          <cell r="B1779">
            <v>4</v>
          </cell>
          <cell r="C1779">
            <v>1</v>
          </cell>
          <cell r="D1779">
            <v>15</v>
          </cell>
          <cell r="E1779">
            <v>1</v>
          </cell>
          <cell r="F1779">
            <v>87</v>
          </cell>
        </row>
        <row r="1780">
          <cell r="A1780">
            <v>2006</v>
          </cell>
          <cell r="B1780">
            <v>4</v>
          </cell>
          <cell r="C1780">
            <v>1</v>
          </cell>
          <cell r="D1780">
            <v>16</v>
          </cell>
          <cell r="E1780">
            <v>0</v>
          </cell>
          <cell r="F1780">
            <v>235</v>
          </cell>
        </row>
        <row r="1781">
          <cell r="A1781">
            <v>2006</v>
          </cell>
          <cell r="B1781">
            <v>4</v>
          </cell>
          <cell r="C1781">
            <v>1</v>
          </cell>
          <cell r="D1781">
            <v>16</v>
          </cell>
          <cell r="E1781">
            <v>1</v>
          </cell>
          <cell r="F1781">
            <v>52</v>
          </cell>
        </row>
        <row r="1782">
          <cell r="A1782">
            <v>2006</v>
          </cell>
          <cell r="B1782">
            <v>4</v>
          </cell>
          <cell r="C1782">
            <v>1</v>
          </cell>
          <cell r="D1782">
            <v>17</v>
          </cell>
          <cell r="E1782">
            <v>0</v>
          </cell>
          <cell r="F1782">
            <v>97</v>
          </cell>
        </row>
        <row r="1783">
          <cell r="A1783">
            <v>2006</v>
          </cell>
          <cell r="B1783">
            <v>4</v>
          </cell>
          <cell r="C1783">
            <v>1</v>
          </cell>
          <cell r="D1783">
            <v>17</v>
          </cell>
          <cell r="E1783">
            <v>1</v>
          </cell>
          <cell r="F1783">
            <v>10</v>
          </cell>
        </row>
        <row r="1784">
          <cell r="A1784">
            <v>2006</v>
          </cell>
          <cell r="B1784">
            <v>4</v>
          </cell>
          <cell r="C1784">
            <v>1</v>
          </cell>
          <cell r="D1784">
            <v>18</v>
          </cell>
          <cell r="E1784">
            <v>0</v>
          </cell>
          <cell r="F1784">
            <v>24</v>
          </cell>
        </row>
        <row r="1785">
          <cell r="A1785">
            <v>2006</v>
          </cell>
          <cell r="B1785">
            <v>4</v>
          </cell>
          <cell r="C1785">
            <v>1</v>
          </cell>
          <cell r="D1785">
            <v>18</v>
          </cell>
          <cell r="E1785">
            <v>1</v>
          </cell>
          <cell r="F1785">
            <v>7</v>
          </cell>
        </row>
        <row r="1786">
          <cell r="A1786">
            <v>2006</v>
          </cell>
          <cell r="B1786">
            <v>4</v>
          </cell>
          <cell r="C1786">
            <v>1</v>
          </cell>
          <cell r="D1786">
            <v>19</v>
          </cell>
          <cell r="E1786">
            <v>0</v>
          </cell>
          <cell r="F1786">
            <v>5</v>
          </cell>
        </row>
        <row r="1787">
          <cell r="A1787">
            <v>2006</v>
          </cell>
          <cell r="B1787">
            <v>4</v>
          </cell>
          <cell r="C1787">
            <v>1</v>
          </cell>
          <cell r="D1787">
            <v>19</v>
          </cell>
          <cell r="E1787">
            <v>1</v>
          </cell>
          <cell r="F1787">
            <v>2</v>
          </cell>
        </row>
        <row r="1788">
          <cell r="A1788">
            <v>2006</v>
          </cell>
          <cell r="B1788">
            <v>4</v>
          </cell>
          <cell r="C1788">
            <v>2</v>
          </cell>
          <cell r="D1788">
            <v>1</v>
          </cell>
          <cell r="E1788">
            <v>0</v>
          </cell>
          <cell r="F1788">
            <v>511</v>
          </cell>
        </row>
        <row r="1789">
          <cell r="A1789">
            <v>2006</v>
          </cell>
          <cell r="B1789">
            <v>4</v>
          </cell>
          <cell r="C1789">
            <v>2</v>
          </cell>
          <cell r="D1789">
            <v>1</v>
          </cell>
          <cell r="E1789">
            <v>1</v>
          </cell>
          <cell r="F1789">
            <v>635</v>
          </cell>
        </row>
        <row r="1790">
          <cell r="A1790">
            <v>2006</v>
          </cell>
          <cell r="B1790">
            <v>4</v>
          </cell>
          <cell r="C1790">
            <v>2</v>
          </cell>
          <cell r="D1790">
            <v>2</v>
          </cell>
          <cell r="E1790">
            <v>0</v>
          </cell>
          <cell r="F1790">
            <v>553</v>
          </cell>
        </row>
        <row r="1791">
          <cell r="A1791">
            <v>2006</v>
          </cell>
          <cell r="B1791">
            <v>4</v>
          </cell>
          <cell r="C1791">
            <v>2</v>
          </cell>
          <cell r="D1791">
            <v>2</v>
          </cell>
          <cell r="E1791">
            <v>1</v>
          </cell>
          <cell r="F1791">
            <v>761</v>
          </cell>
        </row>
        <row r="1792">
          <cell r="A1792">
            <v>2006</v>
          </cell>
          <cell r="B1792">
            <v>4</v>
          </cell>
          <cell r="C1792">
            <v>2</v>
          </cell>
          <cell r="D1792">
            <v>3</v>
          </cell>
          <cell r="E1792">
            <v>0</v>
          </cell>
          <cell r="F1792">
            <v>379</v>
          </cell>
        </row>
        <row r="1793">
          <cell r="A1793">
            <v>2006</v>
          </cell>
          <cell r="B1793">
            <v>4</v>
          </cell>
          <cell r="C1793">
            <v>2</v>
          </cell>
          <cell r="D1793">
            <v>3</v>
          </cell>
          <cell r="E1793">
            <v>1</v>
          </cell>
          <cell r="F1793">
            <v>821</v>
          </cell>
        </row>
        <row r="1794">
          <cell r="A1794">
            <v>2006</v>
          </cell>
          <cell r="B1794">
            <v>4</v>
          </cell>
          <cell r="C1794">
            <v>2</v>
          </cell>
          <cell r="D1794">
            <v>4</v>
          </cell>
          <cell r="E1794">
            <v>0</v>
          </cell>
          <cell r="F1794">
            <v>378</v>
          </cell>
        </row>
        <row r="1795">
          <cell r="A1795">
            <v>2006</v>
          </cell>
          <cell r="B1795">
            <v>4</v>
          </cell>
          <cell r="C1795">
            <v>2</v>
          </cell>
          <cell r="D1795">
            <v>4</v>
          </cell>
          <cell r="E1795">
            <v>1</v>
          </cell>
          <cell r="F1795">
            <v>1168</v>
          </cell>
        </row>
        <row r="1796">
          <cell r="A1796">
            <v>2006</v>
          </cell>
          <cell r="B1796">
            <v>4</v>
          </cell>
          <cell r="C1796">
            <v>2</v>
          </cell>
          <cell r="D1796">
            <v>5</v>
          </cell>
          <cell r="E1796">
            <v>0</v>
          </cell>
          <cell r="F1796">
            <v>535</v>
          </cell>
        </row>
        <row r="1797">
          <cell r="A1797">
            <v>2006</v>
          </cell>
          <cell r="B1797">
            <v>4</v>
          </cell>
          <cell r="C1797">
            <v>2</v>
          </cell>
          <cell r="D1797">
            <v>5</v>
          </cell>
          <cell r="E1797">
            <v>1</v>
          </cell>
          <cell r="F1797">
            <v>2672</v>
          </cell>
        </row>
        <row r="1798">
          <cell r="A1798">
            <v>2006</v>
          </cell>
          <cell r="B1798">
            <v>4</v>
          </cell>
          <cell r="C1798">
            <v>2</v>
          </cell>
          <cell r="D1798">
            <v>6</v>
          </cell>
          <cell r="E1798">
            <v>0</v>
          </cell>
          <cell r="F1798">
            <v>576</v>
          </cell>
        </row>
        <row r="1799">
          <cell r="A1799">
            <v>2006</v>
          </cell>
          <cell r="B1799">
            <v>4</v>
          </cell>
          <cell r="C1799">
            <v>2</v>
          </cell>
          <cell r="D1799">
            <v>6</v>
          </cell>
          <cell r="E1799">
            <v>1</v>
          </cell>
          <cell r="F1799">
            <v>3348</v>
          </cell>
        </row>
        <row r="1800">
          <cell r="A1800">
            <v>2006</v>
          </cell>
          <cell r="B1800">
            <v>4</v>
          </cell>
          <cell r="C1800">
            <v>2</v>
          </cell>
          <cell r="D1800">
            <v>7</v>
          </cell>
          <cell r="E1800">
            <v>0</v>
          </cell>
          <cell r="F1800">
            <v>633</v>
          </cell>
        </row>
        <row r="1801">
          <cell r="A1801">
            <v>2006</v>
          </cell>
          <cell r="B1801">
            <v>4</v>
          </cell>
          <cell r="C1801">
            <v>2</v>
          </cell>
          <cell r="D1801">
            <v>7</v>
          </cell>
          <cell r="E1801">
            <v>1</v>
          </cell>
          <cell r="F1801">
            <v>2373</v>
          </cell>
        </row>
        <row r="1802">
          <cell r="A1802">
            <v>2006</v>
          </cell>
          <cell r="B1802">
            <v>4</v>
          </cell>
          <cell r="C1802">
            <v>2</v>
          </cell>
          <cell r="D1802">
            <v>8</v>
          </cell>
          <cell r="E1802">
            <v>0</v>
          </cell>
          <cell r="F1802">
            <v>488</v>
          </cell>
        </row>
        <row r="1803">
          <cell r="A1803">
            <v>2006</v>
          </cell>
          <cell r="B1803">
            <v>4</v>
          </cell>
          <cell r="C1803">
            <v>2</v>
          </cell>
          <cell r="D1803">
            <v>8</v>
          </cell>
          <cell r="E1803">
            <v>1</v>
          </cell>
          <cell r="F1803">
            <v>1650</v>
          </cell>
        </row>
        <row r="1804">
          <cell r="A1804">
            <v>2006</v>
          </cell>
          <cell r="B1804">
            <v>4</v>
          </cell>
          <cell r="C1804">
            <v>2</v>
          </cell>
          <cell r="D1804">
            <v>9</v>
          </cell>
          <cell r="E1804">
            <v>0</v>
          </cell>
          <cell r="F1804">
            <v>415</v>
          </cell>
        </row>
        <row r="1805">
          <cell r="A1805">
            <v>2006</v>
          </cell>
          <cell r="B1805">
            <v>4</v>
          </cell>
          <cell r="C1805">
            <v>2</v>
          </cell>
          <cell r="D1805">
            <v>9</v>
          </cell>
          <cell r="E1805">
            <v>1</v>
          </cell>
          <cell r="F1805">
            <v>1283</v>
          </cell>
        </row>
        <row r="1806">
          <cell r="A1806">
            <v>2006</v>
          </cell>
          <cell r="B1806">
            <v>4</v>
          </cell>
          <cell r="C1806">
            <v>2</v>
          </cell>
          <cell r="D1806">
            <v>10</v>
          </cell>
          <cell r="E1806">
            <v>0</v>
          </cell>
          <cell r="F1806">
            <v>337</v>
          </cell>
        </row>
        <row r="1807">
          <cell r="A1807">
            <v>2006</v>
          </cell>
          <cell r="B1807">
            <v>4</v>
          </cell>
          <cell r="C1807">
            <v>2</v>
          </cell>
          <cell r="D1807">
            <v>10</v>
          </cell>
          <cell r="E1807">
            <v>1</v>
          </cell>
          <cell r="F1807">
            <v>1141</v>
          </cell>
        </row>
        <row r="1808">
          <cell r="A1808">
            <v>2006</v>
          </cell>
          <cell r="B1808">
            <v>4</v>
          </cell>
          <cell r="C1808">
            <v>2</v>
          </cell>
          <cell r="D1808">
            <v>11</v>
          </cell>
          <cell r="E1808">
            <v>0</v>
          </cell>
          <cell r="F1808">
            <v>388</v>
          </cell>
        </row>
        <row r="1809">
          <cell r="A1809">
            <v>2006</v>
          </cell>
          <cell r="B1809">
            <v>4</v>
          </cell>
          <cell r="C1809">
            <v>2</v>
          </cell>
          <cell r="D1809">
            <v>11</v>
          </cell>
          <cell r="E1809">
            <v>1</v>
          </cell>
          <cell r="F1809">
            <v>769</v>
          </cell>
        </row>
        <row r="1810">
          <cell r="A1810">
            <v>2006</v>
          </cell>
          <cell r="B1810">
            <v>4</v>
          </cell>
          <cell r="C1810">
            <v>2</v>
          </cell>
          <cell r="D1810">
            <v>12</v>
          </cell>
          <cell r="E1810">
            <v>0</v>
          </cell>
          <cell r="F1810">
            <v>553</v>
          </cell>
        </row>
        <row r="1811">
          <cell r="A1811">
            <v>2006</v>
          </cell>
          <cell r="B1811">
            <v>4</v>
          </cell>
          <cell r="C1811">
            <v>2</v>
          </cell>
          <cell r="D1811">
            <v>12</v>
          </cell>
          <cell r="E1811">
            <v>1</v>
          </cell>
          <cell r="F1811">
            <v>485</v>
          </cell>
        </row>
        <row r="1812">
          <cell r="A1812">
            <v>2006</v>
          </cell>
          <cell r="B1812">
            <v>4</v>
          </cell>
          <cell r="C1812">
            <v>2</v>
          </cell>
          <cell r="D1812">
            <v>13</v>
          </cell>
          <cell r="E1812">
            <v>0</v>
          </cell>
          <cell r="F1812">
            <v>504</v>
          </cell>
        </row>
        <row r="1813">
          <cell r="A1813">
            <v>2006</v>
          </cell>
          <cell r="B1813">
            <v>4</v>
          </cell>
          <cell r="C1813">
            <v>2</v>
          </cell>
          <cell r="D1813">
            <v>13</v>
          </cell>
          <cell r="E1813">
            <v>1</v>
          </cell>
          <cell r="F1813">
            <v>238</v>
          </cell>
        </row>
        <row r="1814">
          <cell r="A1814">
            <v>2006</v>
          </cell>
          <cell r="B1814">
            <v>4</v>
          </cell>
          <cell r="C1814">
            <v>2</v>
          </cell>
          <cell r="D1814">
            <v>14</v>
          </cell>
          <cell r="E1814">
            <v>0</v>
          </cell>
          <cell r="F1814">
            <v>521</v>
          </cell>
        </row>
        <row r="1815">
          <cell r="A1815">
            <v>2006</v>
          </cell>
          <cell r="B1815">
            <v>4</v>
          </cell>
          <cell r="C1815">
            <v>2</v>
          </cell>
          <cell r="D1815">
            <v>14</v>
          </cell>
          <cell r="E1815">
            <v>1</v>
          </cell>
          <cell r="F1815">
            <v>141</v>
          </cell>
        </row>
        <row r="1816">
          <cell r="A1816">
            <v>2006</v>
          </cell>
          <cell r="B1816">
            <v>4</v>
          </cell>
          <cell r="C1816">
            <v>2</v>
          </cell>
          <cell r="D1816">
            <v>15</v>
          </cell>
          <cell r="E1816">
            <v>0</v>
          </cell>
          <cell r="F1816">
            <v>306</v>
          </cell>
        </row>
        <row r="1817">
          <cell r="A1817">
            <v>2006</v>
          </cell>
          <cell r="B1817">
            <v>4</v>
          </cell>
          <cell r="C1817">
            <v>2</v>
          </cell>
          <cell r="D1817">
            <v>15</v>
          </cell>
          <cell r="E1817">
            <v>1</v>
          </cell>
          <cell r="F1817">
            <v>75</v>
          </cell>
        </row>
        <row r="1818">
          <cell r="A1818">
            <v>2006</v>
          </cell>
          <cell r="B1818">
            <v>4</v>
          </cell>
          <cell r="C1818">
            <v>2</v>
          </cell>
          <cell r="D1818">
            <v>16</v>
          </cell>
          <cell r="E1818">
            <v>0</v>
          </cell>
          <cell r="F1818">
            <v>168</v>
          </cell>
        </row>
        <row r="1819">
          <cell r="A1819">
            <v>2006</v>
          </cell>
          <cell r="B1819">
            <v>4</v>
          </cell>
          <cell r="C1819">
            <v>2</v>
          </cell>
          <cell r="D1819">
            <v>16</v>
          </cell>
          <cell r="E1819">
            <v>1</v>
          </cell>
          <cell r="F1819">
            <v>38</v>
          </cell>
        </row>
        <row r="1820">
          <cell r="A1820">
            <v>2006</v>
          </cell>
          <cell r="B1820">
            <v>4</v>
          </cell>
          <cell r="C1820">
            <v>2</v>
          </cell>
          <cell r="D1820">
            <v>17</v>
          </cell>
          <cell r="E1820">
            <v>0</v>
          </cell>
          <cell r="F1820">
            <v>73</v>
          </cell>
        </row>
        <row r="1821">
          <cell r="A1821">
            <v>2006</v>
          </cell>
          <cell r="B1821">
            <v>4</v>
          </cell>
          <cell r="C1821">
            <v>2</v>
          </cell>
          <cell r="D1821">
            <v>17</v>
          </cell>
          <cell r="E1821">
            <v>1</v>
          </cell>
          <cell r="F1821">
            <v>20</v>
          </cell>
        </row>
        <row r="1822">
          <cell r="A1822">
            <v>2006</v>
          </cell>
          <cell r="B1822">
            <v>4</v>
          </cell>
          <cell r="C1822">
            <v>2</v>
          </cell>
          <cell r="D1822">
            <v>18</v>
          </cell>
          <cell r="E1822">
            <v>0</v>
          </cell>
          <cell r="F1822">
            <v>24</v>
          </cell>
        </row>
        <row r="1823">
          <cell r="A1823">
            <v>2006</v>
          </cell>
          <cell r="B1823">
            <v>4</v>
          </cell>
          <cell r="C1823">
            <v>2</v>
          </cell>
          <cell r="D1823">
            <v>18</v>
          </cell>
          <cell r="E1823">
            <v>1</v>
          </cell>
          <cell r="F1823">
            <v>15</v>
          </cell>
        </row>
        <row r="1824">
          <cell r="A1824">
            <v>2006</v>
          </cell>
          <cell r="B1824">
            <v>4</v>
          </cell>
          <cell r="C1824">
            <v>2</v>
          </cell>
          <cell r="D1824">
            <v>19</v>
          </cell>
          <cell r="E1824">
            <v>0</v>
          </cell>
          <cell r="F1824">
            <v>15</v>
          </cell>
        </row>
        <row r="1825">
          <cell r="A1825">
            <v>2006</v>
          </cell>
          <cell r="B1825">
            <v>4</v>
          </cell>
          <cell r="C1825">
            <v>2</v>
          </cell>
          <cell r="D1825">
            <v>19</v>
          </cell>
          <cell r="E1825">
            <v>1</v>
          </cell>
          <cell r="F1825">
            <v>12</v>
          </cell>
        </row>
        <row r="1826">
          <cell r="A1826">
            <v>2007</v>
          </cell>
          <cell r="B1826">
            <v>1</v>
          </cell>
          <cell r="C1826">
            <v>1</v>
          </cell>
          <cell r="D1826">
            <v>1</v>
          </cell>
          <cell r="E1826">
            <v>0</v>
          </cell>
          <cell r="F1826">
            <v>1094</v>
          </cell>
        </row>
        <row r="1827">
          <cell r="A1827">
            <v>2007</v>
          </cell>
          <cell r="B1827">
            <v>1</v>
          </cell>
          <cell r="C1827">
            <v>1</v>
          </cell>
          <cell r="D1827">
            <v>1</v>
          </cell>
          <cell r="E1827">
            <v>1</v>
          </cell>
          <cell r="F1827">
            <v>7978</v>
          </cell>
        </row>
        <row r="1828">
          <cell r="A1828">
            <v>2007</v>
          </cell>
          <cell r="B1828">
            <v>1</v>
          </cell>
          <cell r="C1828">
            <v>1</v>
          </cell>
          <cell r="D1828">
            <v>2</v>
          </cell>
          <cell r="E1828">
            <v>0</v>
          </cell>
          <cell r="F1828">
            <v>742</v>
          </cell>
        </row>
        <row r="1829">
          <cell r="A1829">
            <v>2007</v>
          </cell>
          <cell r="B1829">
            <v>1</v>
          </cell>
          <cell r="C1829">
            <v>1</v>
          </cell>
          <cell r="D1829">
            <v>2</v>
          </cell>
          <cell r="E1829">
            <v>1</v>
          </cell>
          <cell r="F1829">
            <v>9877</v>
          </cell>
        </row>
        <row r="1830">
          <cell r="A1830">
            <v>2007</v>
          </cell>
          <cell r="B1830">
            <v>1</v>
          </cell>
          <cell r="C1830">
            <v>1</v>
          </cell>
          <cell r="D1830">
            <v>3</v>
          </cell>
          <cell r="E1830">
            <v>0</v>
          </cell>
          <cell r="F1830">
            <v>480</v>
          </cell>
        </row>
        <row r="1831">
          <cell r="A1831">
            <v>2007</v>
          </cell>
          <cell r="B1831">
            <v>1</v>
          </cell>
          <cell r="C1831">
            <v>1</v>
          </cell>
          <cell r="D1831">
            <v>3</v>
          </cell>
          <cell r="E1831">
            <v>1</v>
          </cell>
          <cell r="F1831">
            <v>9765</v>
          </cell>
        </row>
        <row r="1832">
          <cell r="A1832">
            <v>2007</v>
          </cell>
          <cell r="B1832">
            <v>1</v>
          </cell>
          <cell r="C1832">
            <v>1</v>
          </cell>
          <cell r="D1832">
            <v>4</v>
          </cell>
          <cell r="E1832">
            <v>0</v>
          </cell>
          <cell r="F1832">
            <v>594</v>
          </cell>
        </row>
        <row r="1833">
          <cell r="A1833">
            <v>2007</v>
          </cell>
          <cell r="B1833">
            <v>1</v>
          </cell>
          <cell r="C1833">
            <v>1</v>
          </cell>
          <cell r="D1833">
            <v>4</v>
          </cell>
          <cell r="E1833">
            <v>1</v>
          </cell>
          <cell r="F1833">
            <v>15434</v>
          </cell>
        </row>
        <row r="1834">
          <cell r="A1834">
            <v>2007</v>
          </cell>
          <cell r="B1834">
            <v>1</v>
          </cell>
          <cell r="C1834">
            <v>1</v>
          </cell>
          <cell r="D1834">
            <v>5</v>
          </cell>
          <cell r="E1834">
            <v>0</v>
          </cell>
          <cell r="F1834">
            <v>760</v>
          </cell>
        </row>
        <row r="1835">
          <cell r="A1835">
            <v>2007</v>
          </cell>
          <cell r="B1835">
            <v>1</v>
          </cell>
          <cell r="C1835">
            <v>1</v>
          </cell>
          <cell r="D1835">
            <v>5</v>
          </cell>
          <cell r="E1835">
            <v>1</v>
          </cell>
          <cell r="F1835">
            <v>29584</v>
          </cell>
        </row>
        <row r="1836">
          <cell r="A1836">
            <v>2007</v>
          </cell>
          <cell r="B1836">
            <v>1</v>
          </cell>
          <cell r="C1836">
            <v>1</v>
          </cell>
          <cell r="D1836">
            <v>6</v>
          </cell>
          <cell r="E1836">
            <v>0</v>
          </cell>
          <cell r="F1836">
            <v>1097</v>
          </cell>
        </row>
        <row r="1837">
          <cell r="A1837">
            <v>2007</v>
          </cell>
          <cell r="B1837">
            <v>1</v>
          </cell>
          <cell r="C1837">
            <v>1</v>
          </cell>
          <cell r="D1837">
            <v>6</v>
          </cell>
          <cell r="E1837">
            <v>1</v>
          </cell>
          <cell r="F1837">
            <v>35862</v>
          </cell>
        </row>
        <row r="1838">
          <cell r="A1838">
            <v>2007</v>
          </cell>
          <cell r="B1838">
            <v>1</v>
          </cell>
          <cell r="C1838">
            <v>1</v>
          </cell>
          <cell r="D1838">
            <v>7</v>
          </cell>
          <cell r="E1838">
            <v>0</v>
          </cell>
          <cell r="F1838">
            <v>1209</v>
          </cell>
        </row>
        <row r="1839">
          <cell r="A1839">
            <v>2007</v>
          </cell>
          <cell r="B1839">
            <v>1</v>
          </cell>
          <cell r="C1839">
            <v>1</v>
          </cell>
          <cell r="D1839">
            <v>7</v>
          </cell>
          <cell r="E1839">
            <v>1</v>
          </cell>
          <cell r="F1839">
            <v>27339</v>
          </cell>
        </row>
        <row r="1840">
          <cell r="A1840">
            <v>2007</v>
          </cell>
          <cell r="B1840">
            <v>1</v>
          </cell>
          <cell r="C1840">
            <v>1</v>
          </cell>
          <cell r="D1840">
            <v>8</v>
          </cell>
          <cell r="E1840">
            <v>0</v>
          </cell>
          <cell r="F1840">
            <v>1117</v>
          </cell>
        </row>
        <row r="1841">
          <cell r="A1841">
            <v>2007</v>
          </cell>
          <cell r="B1841">
            <v>1</v>
          </cell>
          <cell r="C1841">
            <v>1</v>
          </cell>
          <cell r="D1841">
            <v>8</v>
          </cell>
          <cell r="E1841">
            <v>1</v>
          </cell>
          <cell r="F1841">
            <v>20043</v>
          </cell>
        </row>
        <row r="1842">
          <cell r="A1842">
            <v>2007</v>
          </cell>
          <cell r="B1842">
            <v>1</v>
          </cell>
          <cell r="C1842">
            <v>1</v>
          </cell>
          <cell r="D1842">
            <v>9</v>
          </cell>
          <cell r="E1842">
            <v>0</v>
          </cell>
          <cell r="F1842">
            <v>841</v>
          </cell>
        </row>
        <row r="1843">
          <cell r="A1843">
            <v>2007</v>
          </cell>
          <cell r="B1843">
            <v>1</v>
          </cell>
          <cell r="C1843">
            <v>1</v>
          </cell>
          <cell r="D1843">
            <v>9</v>
          </cell>
          <cell r="E1843">
            <v>1</v>
          </cell>
          <cell r="F1843">
            <v>11270</v>
          </cell>
        </row>
        <row r="1844">
          <cell r="A1844">
            <v>2007</v>
          </cell>
          <cell r="B1844">
            <v>1</v>
          </cell>
          <cell r="C1844">
            <v>1</v>
          </cell>
          <cell r="D1844">
            <v>10</v>
          </cell>
          <cell r="E1844">
            <v>0</v>
          </cell>
          <cell r="F1844">
            <v>699</v>
          </cell>
        </row>
        <row r="1845">
          <cell r="A1845">
            <v>2007</v>
          </cell>
          <cell r="B1845">
            <v>1</v>
          </cell>
          <cell r="C1845">
            <v>1</v>
          </cell>
          <cell r="D1845">
            <v>10</v>
          </cell>
          <cell r="E1845">
            <v>1</v>
          </cell>
          <cell r="F1845">
            <v>7913</v>
          </cell>
        </row>
        <row r="1846">
          <cell r="A1846">
            <v>2007</v>
          </cell>
          <cell r="B1846">
            <v>1</v>
          </cell>
          <cell r="C1846">
            <v>1</v>
          </cell>
          <cell r="D1846">
            <v>11</v>
          </cell>
          <cell r="E1846">
            <v>0</v>
          </cell>
          <cell r="F1846">
            <v>494</v>
          </cell>
        </row>
        <row r="1847">
          <cell r="A1847">
            <v>2007</v>
          </cell>
          <cell r="B1847">
            <v>1</v>
          </cell>
          <cell r="C1847">
            <v>1</v>
          </cell>
          <cell r="D1847">
            <v>11</v>
          </cell>
          <cell r="E1847">
            <v>1</v>
          </cell>
          <cell r="F1847">
            <v>4326</v>
          </cell>
        </row>
        <row r="1848">
          <cell r="A1848">
            <v>2007</v>
          </cell>
          <cell r="B1848">
            <v>1</v>
          </cell>
          <cell r="C1848">
            <v>1</v>
          </cell>
          <cell r="D1848">
            <v>12</v>
          </cell>
          <cell r="E1848">
            <v>0</v>
          </cell>
          <cell r="F1848">
            <v>482</v>
          </cell>
        </row>
        <row r="1849">
          <cell r="A1849">
            <v>2007</v>
          </cell>
          <cell r="B1849">
            <v>1</v>
          </cell>
          <cell r="C1849">
            <v>1</v>
          </cell>
          <cell r="D1849">
            <v>12</v>
          </cell>
          <cell r="E1849">
            <v>1</v>
          </cell>
          <cell r="F1849">
            <v>1985</v>
          </cell>
        </row>
        <row r="1850">
          <cell r="A1850">
            <v>2007</v>
          </cell>
          <cell r="B1850">
            <v>1</v>
          </cell>
          <cell r="C1850">
            <v>1</v>
          </cell>
          <cell r="D1850">
            <v>13</v>
          </cell>
          <cell r="E1850">
            <v>0</v>
          </cell>
          <cell r="F1850">
            <v>545</v>
          </cell>
        </row>
        <row r="1851">
          <cell r="A1851">
            <v>2007</v>
          </cell>
          <cell r="B1851">
            <v>1</v>
          </cell>
          <cell r="C1851">
            <v>1</v>
          </cell>
          <cell r="D1851">
            <v>13</v>
          </cell>
          <cell r="E1851">
            <v>1</v>
          </cell>
          <cell r="F1851">
            <v>1012</v>
          </cell>
        </row>
        <row r="1852">
          <cell r="A1852">
            <v>2007</v>
          </cell>
          <cell r="B1852">
            <v>1</v>
          </cell>
          <cell r="C1852">
            <v>1</v>
          </cell>
          <cell r="D1852">
            <v>14</v>
          </cell>
          <cell r="E1852">
            <v>0</v>
          </cell>
          <cell r="F1852">
            <v>539</v>
          </cell>
        </row>
        <row r="1853">
          <cell r="A1853">
            <v>2007</v>
          </cell>
          <cell r="B1853">
            <v>1</v>
          </cell>
          <cell r="C1853">
            <v>1</v>
          </cell>
          <cell r="D1853">
            <v>14</v>
          </cell>
          <cell r="E1853">
            <v>1</v>
          </cell>
          <cell r="F1853">
            <v>776</v>
          </cell>
        </row>
        <row r="1854">
          <cell r="A1854">
            <v>2007</v>
          </cell>
          <cell r="B1854">
            <v>1</v>
          </cell>
          <cell r="C1854">
            <v>1</v>
          </cell>
          <cell r="D1854">
            <v>15</v>
          </cell>
          <cell r="E1854">
            <v>0</v>
          </cell>
          <cell r="F1854">
            <v>269</v>
          </cell>
        </row>
        <row r="1855">
          <cell r="A1855">
            <v>2007</v>
          </cell>
          <cell r="B1855">
            <v>1</v>
          </cell>
          <cell r="C1855">
            <v>1</v>
          </cell>
          <cell r="D1855">
            <v>15</v>
          </cell>
          <cell r="E1855">
            <v>1</v>
          </cell>
          <cell r="F1855">
            <v>493</v>
          </cell>
        </row>
        <row r="1856">
          <cell r="A1856">
            <v>2007</v>
          </cell>
          <cell r="B1856">
            <v>1</v>
          </cell>
          <cell r="C1856">
            <v>1</v>
          </cell>
          <cell r="D1856">
            <v>16</v>
          </cell>
          <cell r="E1856">
            <v>0</v>
          </cell>
          <cell r="F1856">
            <v>157</v>
          </cell>
        </row>
        <row r="1857">
          <cell r="A1857">
            <v>2007</v>
          </cell>
          <cell r="B1857">
            <v>1</v>
          </cell>
          <cell r="C1857">
            <v>1</v>
          </cell>
          <cell r="D1857">
            <v>16</v>
          </cell>
          <cell r="E1857">
            <v>1</v>
          </cell>
          <cell r="F1857">
            <v>233</v>
          </cell>
        </row>
        <row r="1858">
          <cell r="A1858">
            <v>2007</v>
          </cell>
          <cell r="B1858">
            <v>1</v>
          </cell>
          <cell r="C1858">
            <v>1</v>
          </cell>
          <cell r="D1858">
            <v>17</v>
          </cell>
          <cell r="E1858">
            <v>0</v>
          </cell>
          <cell r="F1858">
            <v>83</v>
          </cell>
        </row>
        <row r="1859">
          <cell r="A1859">
            <v>2007</v>
          </cell>
          <cell r="B1859">
            <v>1</v>
          </cell>
          <cell r="C1859">
            <v>1</v>
          </cell>
          <cell r="D1859">
            <v>17</v>
          </cell>
          <cell r="E1859">
            <v>1</v>
          </cell>
          <cell r="F1859">
            <v>97</v>
          </cell>
        </row>
        <row r="1860">
          <cell r="A1860">
            <v>2007</v>
          </cell>
          <cell r="B1860">
            <v>1</v>
          </cell>
          <cell r="C1860">
            <v>1</v>
          </cell>
          <cell r="D1860">
            <v>18</v>
          </cell>
          <cell r="E1860">
            <v>0</v>
          </cell>
          <cell r="F1860">
            <v>30</v>
          </cell>
        </row>
        <row r="1861">
          <cell r="A1861">
            <v>2007</v>
          </cell>
          <cell r="B1861">
            <v>1</v>
          </cell>
          <cell r="C1861">
            <v>1</v>
          </cell>
          <cell r="D1861">
            <v>18</v>
          </cell>
          <cell r="E1861">
            <v>1</v>
          </cell>
          <cell r="F1861">
            <v>44</v>
          </cell>
        </row>
        <row r="1862">
          <cell r="A1862">
            <v>2007</v>
          </cell>
          <cell r="B1862">
            <v>1</v>
          </cell>
          <cell r="C1862">
            <v>1</v>
          </cell>
          <cell r="D1862">
            <v>19</v>
          </cell>
          <cell r="E1862">
            <v>0</v>
          </cell>
          <cell r="F1862">
            <v>9</v>
          </cell>
        </row>
        <row r="1863">
          <cell r="A1863">
            <v>2007</v>
          </cell>
          <cell r="B1863">
            <v>1</v>
          </cell>
          <cell r="C1863">
            <v>1</v>
          </cell>
          <cell r="D1863">
            <v>19</v>
          </cell>
          <cell r="E1863">
            <v>1</v>
          </cell>
          <cell r="F1863">
            <v>27</v>
          </cell>
        </row>
        <row r="1864">
          <cell r="A1864">
            <v>2007</v>
          </cell>
          <cell r="B1864">
            <v>1</v>
          </cell>
          <cell r="C1864">
            <v>2</v>
          </cell>
          <cell r="D1864">
            <v>1</v>
          </cell>
          <cell r="E1864">
            <v>0</v>
          </cell>
          <cell r="F1864">
            <v>936</v>
          </cell>
        </row>
        <row r="1865">
          <cell r="A1865">
            <v>2007</v>
          </cell>
          <cell r="B1865">
            <v>1</v>
          </cell>
          <cell r="C1865">
            <v>2</v>
          </cell>
          <cell r="D1865">
            <v>1</v>
          </cell>
          <cell r="E1865">
            <v>1</v>
          </cell>
          <cell r="F1865">
            <v>7022</v>
          </cell>
        </row>
        <row r="1866">
          <cell r="A1866">
            <v>2007</v>
          </cell>
          <cell r="B1866">
            <v>1</v>
          </cell>
          <cell r="C1866">
            <v>2</v>
          </cell>
          <cell r="D1866">
            <v>2</v>
          </cell>
          <cell r="E1866">
            <v>0</v>
          </cell>
          <cell r="F1866">
            <v>722</v>
          </cell>
        </row>
        <row r="1867">
          <cell r="A1867">
            <v>2007</v>
          </cell>
          <cell r="B1867">
            <v>1</v>
          </cell>
          <cell r="C1867">
            <v>2</v>
          </cell>
          <cell r="D1867">
            <v>2</v>
          </cell>
          <cell r="E1867">
            <v>1</v>
          </cell>
          <cell r="F1867">
            <v>9192</v>
          </cell>
        </row>
        <row r="1868">
          <cell r="A1868">
            <v>2007</v>
          </cell>
          <cell r="B1868">
            <v>1</v>
          </cell>
          <cell r="C1868">
            <v>2</v>
          </cell>
          <cell r="D1868">
            <v>3</v>
          </cell>
          <cell r="E1868">
            <v>0</v>
          </cell>
          <cell r="F1868">
            <v>517</v>
          </cell>
        </row>
        <row r="1869">
          <cell r="A1869">
            <v>2007</v>
          </cell>
          <cell r="B1869">
            <v>1</v>
          </cell>
          <cell r="C1869">
            <v>2</v>
          </cell>
          <cell r="D1869">
            <v>3</v>
          </cell>
          <cell r="E1869">
            <v>1</v>
          </cell>
          <cell r="F1869">
            <v>8851</v>
          </cell>
        </row>
        <row r="1870">
          <cell r="A1870">
            <v>2007</v>
          </cell>
          <cell r="B1870">
            <v>1</v>
          </cell>
          <cell r="C1870">
            <v>2</v>
          </cell>
          <cell r="D1870">
            <v>4</v>
          </cell>
          <cell r="E1870">
            <v>0</v>
          </cell>
          <cell r="F1870">
            <v>470</v>
          </cell>
        </row>
        <row r="1871">
          <cell r="A1871">
            <v>2007</v>
          </cell>
          <cell r="B1871">
            <v>1</v>
          </cell>
          <cell r="C1871">
            <v>2</v>
          </cell>
          <cell r="D1871">
            <v>4</v>
          </cell>
          <cell r="E1871">
            <v>1</v>
          </cell>
          <cell r="F1871">
            <v>12861</v>
          </cell>
        </row>
        <row r="1872">
          <cell r="A1872">
            <v>2007</v>
          </cell>
          <cell r="B1872">
            <v>1</v>
          </cell>
          <cell r="C1872">
            <v>2</v>
          </cell>
          <cell r="D1872">
            <v>5</v>
          </cell>
          <cell r="E1872">
            <v>0</v>
          </cell>
          <cell r="F1872">
            <v>668</v>
          </cell>
        </row>
        <row r="1873">
          <cell r="A1873">
            <v>2007</v>
          </cell>
          <cell r="B1873">
            <v>1</v>
          </cell>
          <cell r="C1873">
            <v>2</v>
          </cell>
          <cell r="D1873">
            <v>5</v>
          </cell>
          <cell r="E1873">
            <v>1</v>
          </cell>
          <cell r="F1873">
            <v>33861</v>
          </cell>
        </row>
        <row r="1874">
          <cell r="A1874">
            <v>2007</v>
          </cell>
          <cell r="B1874">
            <v>1</v>
          </cell>
          <cell r="C1874">
            <v>2</v>
          </cell>
          <cell r="D1874">
            <v>6</v>
          </cell>
          <cell r="E1874">
            <v>0</v>
          </cell>
          <cell r="F1874">
            <v>1057</v>
          </cell>
        </row>
        <row r="1875">
          <cell r="A1875">
            <v>2007</v>
          </cell>
          <cell r="B1875">
            <v>1</v>
          </cell>
          <cell r="C1875">
            <v>2</v>
          </cell>
          <cell r="D1875">
            <v>6</v>
          </cell>
          <cell r="E1875">
            <v>1</v>
          </cell>
          <cell r="F1875">
            <v>38980</v>
          </cell>
        </row>
        <row r="1876">
          <cell r="A1876">
            <v>2007</v>
          </cell>
          <cell r="B1876">
            <v>1</v>
          </cell>
          <cell r="C1876">
            <v>2</v>
          </cell>
          <cell r="D1876">
            <v>7</v>
          </cell>
          <cell r="E1876">
            <v>0</v>
          </cell>
          <cell r="F1876">
            <v>1062</v>
          </cell>
        </row>
        <row r="1877">
          <cell r="A1877">
            <v>2007</v>
          </cell>
          <cell r="B1877">
            <v>1</v>
          </cell>
          <cell r="C1877">
            <v>2</v>
          </cell>
          <cell r="D1877">
            <v>7</v>
          </cell>
          <cell r="E1877">
            <v>1</v>
          </cell>
          <cell r="F1877">
            <v>28549</v>
          </cell>
        </row>
        <row r="1878">
          <cell r="A1878">
            <v>2007</v>
          </cell>
          <cell r="B1878">
            <v>1</v>
          </cell>
          <cell r="C1878">
            <v>2</v>
          </cell>
          <cell r="D1878">
            <v>8</v>
          </cell>
          <cell r="E1878">
            <v>0</v>
          </cell>
          <cell r="F1878">
            <v>915</v>
          </cell>
        </row>
        <row r="1879">
          <cell r="A1879">
            <v>2007</v>
          </cell>
          <cell r="B1879">
            <v>1</v>
          </cell>
          <cell r="C1879">
            <v>2</v>
          </cell>
          <cell r="D1879">
            <v>8</v>
          </cell>
          <cell r="E1879">
            <v>1</v>
          </cell>
          <cell r="F1879">
            <v>24047</v>
          </cell>
        </row>
        <row r="1880">
          <cell r="A1880">
            <v>2007</v>
          </cell>
          <cell r="B1880">
            <v>1</v>
          </cell>
          <cell r="C1880">
            <v>2</v>
          </cell>
          <cell r="D1880">
            <v>9</v>
          </cell>
          <cell r="E1880">
            <v>0</v>
          </cell>
          <cell r="F1880">
            <v>680</v>
          </cell>
        </row>
        <row r="1881">
          <cell r="A1881">
            <v>2007</v>
          </cell>
          <cell r="B1881">
            <v>1</v>
          </cell>
          <cell r="C1881">
            <v>2</v>
          </cell>
          <cell r="D1881">
            <v>9</v>
          </cell>
          <cell r="E1881">
            <v>1</v>
          </cell>
          <cell r="F1881">
            <v>16793</v>
          </cell>
        </row>
        <row r="1882">
          <cell r="A1882">
            <v>2007</v>
          </cell>
          <cell r="B1882">
            <v>1</v>
          </cell>
          <cell r="C1882">
            <v>2</v>
          </cell>
          <cell r="D1882">
            <v>10</v>
          </cell>
          <cell r="E1882">
            <v>0</v>
          </cell>
          <cell r="F1882">
            <v>550</v>
          </cell>
        </row>
        <row r="1883">
          <cell r="A1883">
            <v>2007</v>
          </cell>
          <cell r="B1883">
            <v>1</v>
          </cell>
          <cell r="C1883">
            <v>2</v>
          </cell>
          <cell r="D1883">
            <v>10</v>
          </cell>
          <cell r="E1883">
            <v>1</v>
          </cell>
          <cell r="F1883">
            <v>15341</v>
          </cell>
        </row>
        <row r="1884">
          <cell r="A1884">
            <v>2007</v>
          </cell>
          <cell r="B1884">
            <v>1</v>
          </cell>
          <cell r="C1884">
            <v>2</v>
          </cell>
          <cell r="D1884">
            <v>11</v>
          </cell>
          <cell r="E1884">
            <v>0</v>
          </cell>
          <cell r="F1884">
            <v>419</v>
          </cell>
        </row>
        <row r="1885">
          <cell r="A1885">
            <v>2007</v>
          </cell>
          <cell r="B1885">
            <v>1</v>
          </cell>
          <cell r="C1885">
            <v>2</v>
          </cell>
          <cell r="D1885">
            <v>11</v>
          </cell>
          <cell r="E1885">
            <v>1</v>
          </cell>
          <cell r="F1885">
            <v>10290</v>
          </cell>
        </row>
        <row r="1886">
          <cell r="A1886">
            <v>2007</v>
          </cell>
          <cell r="B1886">
            <v>1</v>
          </cell>
          <cell r="C1886">
            <v>2</v>
          </cell>
          <cell r="D1886">
            <v>12</v>
          </cell>
          <cell r="E1886">
            <v>0</v>
          </cell>
          <cell r="F1886">
            <v>434</v>
          </cell>
        </row>
        <row r="1887">
          <cell r="A1887">
            <v>2007</v>
          </cell>
          <cell r="B1887">
            <v>1</v>
          </cell>
          <cell r="C1887">
            <v>2</v>
          </cell>
          <cell r="D1887">
            <v>12</v>
          </cell>
          <cell r="E1887">
            <v>1</v>
          </cell>
          <cell r="F1887">
            <v>4979</v>
          </cell>
        </row>
        <row r="1888">
          <cell r="A1888">
            <v>2007</v>
          </cell>
          <cell r="B1888">
            <v>1</v>
          </cell>
          <cell r="C1888">
            <v>2</v>
          </cell>
          <cell r="D1888">
            <v>13</v>
          </cell>
          <cell r="E1888">
            <v>0</v>
          </cell>
          <cell r="F1888">
            <v>372</v>
          </cell>
        </row>
        <row r="1889">
          <cell r="A1889">
            <v>2007</v>
          </cell>
          <cell r="B1889">
            <v>1</v>
          </cell>
          <cell r="C1889">
            <v>2</v>
          </cell>
          <cell r="D1889">
            <v>13</v>
          </cell>
          <cell r="E1889">
            <v>1</v>
          </cell>
          <cell r="F1889">
            <v>1976</v>
          </cell>
        </row>
        <row r="1890">
          <cell r="A1890">
            <v>2007</v>
          </cell>
          <cell r="B1890">
            <v>1</v>
          </cell>
          <cell r="C1890">
            <v>2</v>
          </cell>
          <cell r="D1890">
            <v>14</v>
          </cell>
          <cell r="E1890">
            <v>0</v>
          </cell>
          <cell r="F1890">
            <v>361</v>
          </cell>
        </row>
        <row r="1891">
          <cell r="A1891">
            <v>2007</v>
          </cell>
          <cell r="B1891">
            <v>1</v>
          </cell>
          <cell r="C1891">
            <v>2</v>
          </cell>
          <cell r="D1891">
            <v>14</v>
          </cell>
          <cell r="E1891">
            <v>1</v>
          </cell>
          <cell r="F1891">
            <v>1167</v>
          </cell>
        </row>
        <row r="1892">
          <cell r="A1892">
            <v>2007</v>
          </cell>
          <cell r="B1892">
            <v>1</v>
          </cell>
          <cell r="C1892">
            <v>2</v>
          </cell>
          <cell r="D1892">
            <v>15</v>
          </cell>
          <cell r="E1892">
            <v>0</v>
          </cell>
          <cell r="F1892">
            <v>224</v>
          </cell>
        </row>
        <row r="1893">
          <cell r="A1893">
            <v>2007</v>
          </cell>
          <cell r="B1893">
            <v>1</v>
          </cell>
          <cell r="C1893">
            <v>2</v>
          </cell>
          <cell r="D1893">
            <v>15</v>
          </cell>
          <cell r="E1893">
            <v>1</v>
          </cell>
          <cell r="F1893">
            <v>577</v>
          </cell>
        </row>
        <row r="1894">
          <cell r="A1894">
            <v>2007</v>
          </cell>
          <cell r="B1894">
            <v>1</v>
          </cell>
          <cell r="C1894">
            <v>2</v>
          </cell>
          <cell r="D1894">
            <v>16</v>
          </cell>
          <cell r="E1894">
            <v>0</v>
          </cell>
          <cell r="F1894">
            <v>159</v>
          </cell>
        </row>
        <row r="1895">
          <cell r="A1895">
            <v>2007</v>
          </cell>
          <cell r="B1895">
            <v>1</v>
          </cell>
          <cell r="C1895">
            <v>2</v>
          </cell>
          <cell r="D1895">
            <v>16</v>
          </cell>
          <cell r="E1895">
            <v>1</v>
          </cell>
          <cell r="F1895">
            <v>329</v>
          </cell>
        </row>
        <row r="1896">
          <cell r="A1896">
            <v>2007</v>
          </cell>
          <cell r="B1896">
            <v>1</v>
          </cell>
          <cell r="C1896">
            <v>2</v>
          </cell>
          <cell r="D1896">
            <v>17</v>
          </cell>
          <cell r="E1896">
            <v>0</v>
          </cell>
          <cell r="F1896">
            <v>107</v>
          </cell>
        </row>
        <row r="1897">
          <cell r="A1897">
            <v>2007</v>
          </cell>
          <cell r="B1897">
            <v>1</v>
          </cell>
          <cell r="C1897">
            <v>2</v>
          </cell>
          <cell r="D1897">
            <v>17</v>
          </cell>
          <cell r="E1897">
            <v>1</v>
          </cell>
          <cell r="F1897">
            <v>169</v>
          </cell>
        </row>
        <row r="1898">
          <cell r="A1898">
            <v>2007</v>
          </cell>
          <cell r="B1898">
            <v>1</v>
          </cell>
          <cell r="C1898">
            <v>2</v>
          </cell>
          <cell r="D1898">
            <v>18</v>
          </cell>
          <cell r="E1898">
            <v>0</v>
          </cell>
          <cell r="F1898">
            <v>41</v>
          </cell>
        </row>
        <row r="1899">
          <cell r="A1899">
            <v>2007</v>
          </cell>
          <cell r="B1899">
            <v>1</v>
          </cell>
          <cell r="C1899">
            <v>2</v>
          </cell>
          <cell r="D1899">
            <v>18</v>
          </cell>
          <cell r="E1899">
            <v>1</v>
          </cell>
          <cell r="F1899">
            <v>82</v>
          </cell>
        </row>
        <row r="1900">
          <cell r="A1900">
            <v>2007</v>
          </cell>
          <cell r="B1900">
            <v>1</v>
          </cell>
          <cell r="C1900">
            <v>2</v>
          </cell>
          <cell r="D1900">
            <v>19</v>
          </cell>
          <cell r="E1900">
            <v>0</v>
          </cell>
          <cell r="F1900">
            <v>22</v>
          </cell>
        </row>
        <row r="1901">
          <cell r="A1901">
            <v>2007</v>
          </cell>
          <cell r="B1901">
            <v>1</v>
          </cell>
          <cell r="C1901">
            <v>2</v>
          </cell>
          <cell r="D1901">
            <v>19</v>
          </cell>
          <cell r="E1901">
            <v>1</v>
          </cell>
          <cell r="F1901">
            <v>43</v>
          </cell>
        </row>
        <row r="1902">
          <cell r="A1902">
            <v>2007</v>
          </cell>
          <cell r="B1902">
            <v>4</v>
          </cell>
          <cell r="C1902">
            <v>1</v>
          </cell>
          <cell r="D1902">
            <v>1</v>
          </cell>
          <cell r="E1902">
            <v>0</v>
          </cell>
          <cell r="F1902">
            <v>513</v>
          </cell>
        </row>
        <row r="1903">
          <cell r="A1903">
            <v>2007</v>
          </cell>
          <cell r="B1903">
            <v>4</v>
          </cell>
          <cell r="C1903">
            <v>1</v>
          </cell>
          <cell r="D1903">
            <v>1</v>
          </cell>
          <cell r="E1903">
            <v>1</v>
          </cell>
          <cell r="F1903">
            <v>1740</v>
          </cell>
        </row>
        <row r="1904">
          <cell r="A1904">
            <v>2007</v>
          </cell>
          <cell r="B1904">
            <v>4</v>
          </cell>
          <cell r="C1904">
            <v>1</v>
          </cell>
          <cell r="D1904">
            <v>2</v>
          </cell>
          <cell r="E1904">
            <v>0</v>
          </cell>
          <cell r="F1904">
            <v>430</v>
          </cell>
        </row>
        <row r="1905">
          <cell r="A1905">
            <v>2007</v>
          </cell>
          <cell r="B1905">
            <v>4</v>
          </cell>
          <cell r="C1905">
            <v>1</v>
          </cell>
          <cell r="D1905">
            <v>2</v>
          </cell>
          <cell r="E1905">
            <v>1</v>
          </cell>
          <cell r="F1905">
            <v>1909</v>
          </cell>
        </row>
        <row r="1906">
          <cell r="A1906">
            <v>2007</v>
          </cell>
          <cell r="B1906">
            <v>4</v>
          </cell>
          <cell r="C1906">
            <v>1</v>
          </cell>
          <cell r="D1906">
            <v>3</v>
          </cell>
          <cell r="E1906">
            <v>0</v>
          </cell>
          <cell r="F1906">
            <v>350</v>
          </cell>
        </row>
        <row r="1907">
          <cell r="A1907">
            <v>2007</v>
          </cell>
          <cell r="B1907">
            <v>4</v>
          </cell>
          <cell r="C1907">
            <v>1</v>
          </cell>
          <cell r="D1907">
            <v>3</v>
          </cell>
          <cell r="E1907">
            <v>1</v>
          </cell>
          <cell r="F1907">
            <v>1724</v>
          </cell>
        </row>
        <row r="1908">
          <cell r="A1908">
            <v>2007</v>
          </cell>
          <cell r="B1908">
            <v>4</v>
          </cell>
          <cell r="C1908">
            <v>1</v>
          </cell>
          <cell r="D1908">
            <v>4</v>
          </cell>
          <cell r="E1908">
            <v>0</v>
          </cell>
          <cell r="F1908">
            <v>413</v>
          </cell>
        </row>
        <row r="1909">
          <cell r="A1909">
            <v>2007</v>
          </cell>
          <cell r="B1909">
            <v>4</v>
          </cell>
          <cell r="C1909">
            <v>1</v>
          </cell>
          <cell r="D1909">
            <v>4</v>
          </cell>
          <cell r="E1909">
            <v>1</v>
          </cell>
          <cell r="F1909">
            <v>2991</v>
          </cell>
        </row>
        <row r="1910">
          <cell r="A1910">
            <v>2007</v>
          </cell>
          <cell r="B1910">
            <v>4</v>
          </cell>
          <cell r="C1910">
            <v>1</v>
          </cell>
          <cell r="D1910">
            <v>5</v>
          </cell>
          <cell r="E1910">
            <v>0</v>
          </cell>
          <cell r="F1910">
            <v>476</v>
          </cell>
        </row>
        <row r="1911">
          <cell r="A1911">
            <v>2007</v>
          </cell>
          <cell r="B1911">
            <v>4</v>
          </cell>
          <cell r="C1911">
            <v>1</v>
          </cell>
          <cell r="D1911">
            <v>5</v>
          </cell>
          <cell r="E1911">
            <v>1</v>
          </cell>
          <cell r="F1911">
            <v>6604</v>
          </cell>
        </row>
        <row r="1912">
          <cell r="A1912">
            <v>2007</v>
          </cell>
          <cell r="B1912">
            <v>4</v>
          </cell>
          <cell r="C1912">
            <v>1</v>
          </cell>
          <cell r="D1912">
            <v>6</v>
          </cell>
          <cell r="E1912">
            <v>0</v>
          </cell>
          <cell r="F1912">
            <v>679</v>
          </cell>
        </row>
        <row r="1913">
          <cell r="A1913">
            <v>2007</v>
          </cell>
          <cell r="B1913">
            <v>4</v>
          </cell>
          <cell r="C1913">
            <v>1</v>
          </cell>
          <cell r="D1913">
            <v>6</v>
          </cell>
          <cell r="E1913">
            <v>1</v>
          </cell>
          <cell r="F1913">
            <v>7617</v>
          </cell>
        </row>
        <row r="1914">
          <cell r="A1914">
            <v>2007</v>
          </cell>
          <cell r="B1914">
            <v>4</v>
          </cell>
          <cell r="C1914">
            <v>1</v>
          </cell>
          <cell r="D1914">
            <v>7</v>
          </cell>
          <cell r="E1914">
            <v>0</v>
          </cell>
          <cell r="F1914">
            <v>836</v>
          </cell>
        </row>
        <row r="1915">
          <cell r="A1915">
            <v>2007</v>
          </cell>
          <cell r="B1915">
            <v>4</v>
          </cell>
          <cell r="C1915">
            <v>1</v>
          </cell>
          <cell r="D1915">
            <v>7</v>
          </cell>
          <cell r="E1915">
            <v>1</v>
          </cell>
          <cell r="F1915">
            <v>5978</v>
          </cell>
        </row>
        <row r="1916">
          <cell r="A1916">
            <v>2007</v>
          </cell>
          <cell r="B1916">
            <v>4</v>
          </cell>
          <cell r="C1916">
            <v>1</v>
          </cell>
          <cell r="D1916">
            <v>8</v>
          </cell>
          <cell r="E1916">
            <v>0</v>
          </cell>
          <cell r="F1916">
            <v>751</v>
          </cell>
        </row>
        <row r="1917">
          <cell r="A1917">
            <v>2007</v>
          </cell>
          <cell r="B1917">
            <v>4</v>
          </cell>
          <cell r="C1917">
            <v>1</v>
          </cell>
          <cell r="D1917">
            <v>8</v>
          </cell>
          <cell r="E1917">
            <v>1</v>
          </cell>
          <cell r="F1917">
            <v>4350</v>
          </cell>
        </row>
        <row r="1918">
          <cell r="A1918">
            <v>2007</v>
          </cell>
          <cell r="B1918">
            <v>4</v>
          </cell>
          <cell r="C1918">
            <v>1</v>
          </cell>
          <cell r="D1918">
            <v>9</v>
          </cell>
          <cell r="E1918">
            <v>0</v>
          </cell>
          <cell r="F1918">
            <v>663</v>
          </cell>
        </row>
        <row r="1919">
          <cell r="A1919">
            <v>2007</v>
          </cell>
          <cell r="B1919">
            <v>4</v>
          </cell>
          <cell r="C1919">
            <v>1</v>
          </cell>
          <cell r="D1919">
            <v>9</v>
          </cell>
          <cell r="E1919">
            <v>1</v>
          </cell>
          <cell r="F1919">
            <v>2438</v>
          </cell>
        </row>
        <row r="1920">
          <cell r="A1920">
            <v>2007</v>
          </cell>
          <cell r="B1920">
            <v>4</v>
          </cell>
          <cell r="C1920">
            <v>1</v>
          </cell>
          <cell r="D1920">
            <v>10</v>
          </cell>
          <cell r="E1920">
            <v>0</v>
          </cell>
          <cell r="F1920">
            <v>570</v>
          </cell>
        </row>
        <row r="1921">
          <cell r="A1921">
            <v>2007</v>
          </cell>
          <cell r="B1921">
            <v>4</v>
          </cell>
          <cell r="C1921">
            <v>1</v>
          </cell>
          <cell r="D1921">
            <v>10</v>
          </cell>
          <cell r="E1921">
            <v>1</v>
          </cell>
          <cell r="F1921">
            <v>1821</v>
          </cell>
        </row>
        <row r="1922">
          <cell r="A1922">
            <v>2007</v>
          </cell>
          <cell r="B1922">
            <v>4</v>
          </cell>
          <cell r="C1922">
            <v>1</v>
          </cell>
          <cell r="D1922">
            <v>11</v>
          </cell>
          <cell r="E1922">
            <v>0</v>
          </cell>
          <cell r="F1922">
            <v>543</v>
          </cell>
        </row>
        <row r="1923">
          <cell r="A1923">
            <v>2007</v>
          </cell>
          <cell r="B1923">
            <v>4</v>
          </cell>
          <cell r="C1923">
            <v>1</v>
          </cell>
          <cell r="D1923">
            <v>11</v>
          </cell>
          <cell r="E1923">
            <v>1</v>
          </cell>
          <cell r="F1923">
            <v>999</v>
          </cell>
        </row>
        <row r="1924">
          <cell r="A1924">
            <v>2007</v>
          </cell>
          <cell r="B1924">
            <v>4</v>
          </cell>
          <cell r="C1924">
            <v>1</v>
          </cell>
          <cell r="D1924">
            <v>12</v>
          </cell>
          <cell r="E1924">
            <v>0</v>
          </cell>
          <cell r="F1924">
            <v>494</v>
          </cell>
        </row>
        <row r="1925">
          <cell r="A1925">
            <v>2007</v>
          </cell>
          <cell r="B1925">
            <v>4</v>
          </cell>
          <cell r="C1925">
            <v>1</v>
          </cell>
          <cell r="D1925">
            <v>12</v>
          </cell>
          <cell r="E1925">
            <v>1</v>
          </cell>
          <cell r="F1925">
            <v>421</v>
          </cell>
        </row>
        <row r="1926">
          <cell r="A1926">
            <v>2007</v>
          </cell>
          <cell r="B1926">
            <v>4</v>
          </cell>
          <cell r="C1926">
            <v>1</v>
          </cell>
          <cell r="D1926">
            <v>13</v>
          </cell>
          <cell r="E1926">
            <v>0</v>
          </cell>
          <cell r="F1926">
            <v>690</v>
          </cell>
        </row>
        <row r="1927">
          <cell r="A1927">
            <v>2007</v>
          </cell>
          <cell r="B1927">
            <v>4</v>
          </cell>
          <cell r="C1927">
            <v>1</v>
          </cell>
          <cell r="D1927">
            <v>13</v>
          </cell>
          <cell r="E1927">
            <v>1</v>
          </cell>
          <cell r="F1927">
            <v>246</v>
          </cell>
        </row>
        <row r="1928">
          <cell r="A1928">
            <v>2007</v>
          </cell>
          <cell r="B1928">
            <v>4</v>
          </cell>
          <cell r="C1928">
            <v>1</v>
          </cell>
          <cell r="D1928">
            <v>14</v>
          </cell>
          <cell r="E1928">
            <v>0</v>
          </cell>
          <cell r="F1928">
            <v>731</v>
          </cell>
        </row>
        <row r="1929">
          <cell r="A1929">
            <v>2007</v>
          </cell>
          <cell r="B1929">
            <v>4</v>
          </cell>
          <cell r="C1929">
            <v>1</v>
          </cell>
          <cell r="D1929">
            <v>14</v>
          </cell>
          <cell r="E1929">
            <v>1</v>
          </cell>
          <cell r="F1929">
            <v>184</v>
          </cell>
        </row>
        <row r="1930">
          <cell r="A1930">
            <v>2007</v>
          </cell>
          <cell r="B1930">
            <v>4</v>
          </cell>
          <cell r="C1930">
            <v>1</v>
          </cell>
          <cell r="D1930">
            <v>15</v>
          </cell>
          <cell r="E1930">
            <v>0</v>
          </cell>
          <cell r="F1930">
            <v>357</v>
          </cell>
        </row>
        <row r="1931">
          <cell r="A1931">
            <v>2007</v>
          </cell>
          <cell r="B1931">
            <v>4</v>
          </cell>
          <cell r="C1931">
            <v>1</v>
          </cell>
          <cell r="D1931">
            <v>15</v>
          </cell>
          <cell r="E1931">
            <v>1</v>
          </cell>
          <cell r="F1931">
            <v>108</v>
          </cell>
        </row>
        <row r="1932">
          <cell r="A1932">
            <v>2007</v>
          </cell>
          <cell r="B1932">
            <v>4</v>
          </cell>
          <cell r="C1932">
            <v>1</v>
          </cell>
          <cell r="D1932">
            <v>16</v>
          </cell>
          <cell r="E1932">
            <v>0</v>
          </cell>
          <cell r="F1932">
            <v>179</v>
          </cell>
        </row>
        <row r="1933">
          <cell r="A1933">
            <v>2007</v>
          </cell>
          <cell r="B1933">
            <v>4</v>
          </cell>
          <cell r="C1933">
            <v>1</v>
          </cell>
          <cell r="D1933">
            <v>16</v>
          </cell>
          <cell r="E1933">
            <v>1</v>
          </cell>
          <cell r="F1933">
            <v>65</v>
          </cell>
        </row>
        <row r="1934">
          <cell r="A1934">
            <v>2007</v>
          </cell>
          <cell r="B1934">
            <v>4</v>
          </cell>
          <cell r="C1934">
            <v>1</v>
          </cell>
          <cell r="D1934">
            <v>17</v>
          </cell>
          <cell r="E1934">
            <v>0</v>
          </cell>
          <cell r="F1934">
            <v>95</v>
          </cell>
        </row>
        <row r="1935">
          <cell r="A1935">
            <v>2007</v>
          </cell>
          <cell r="B1935">
            <v>4</v>
          </cell>
          <cell r="C1935">
            <v>1</v>
          </cell>
          <cell r="D1935">
            <v>17</v>
          </cell>
          <cell r="E1935">
            <v>1</v>
          </cell>
          <cell r="F1935">
            <v>35</v>
          </cell>
        </row>
        <row r="1936">
          <cell r="A1936">
            <v>2007</v>
          </cell>
          <cell r="B1936">
            <v>4</v>
          </cell>
          <cell r="C1936">
            <v>1</v>
          </cell>
          <cell r="D1936">
            <v>18</v>
          </cell>
          <cell r="E1936">
            <v>0</v>
          </cell>
          <cell r="F1936">
            <v>28</v>
          </cell>
        </row>
        <row r="1937">
          <cell r="A1937">
            <v>2007</v>
          </cell>
          <cell r="B1937">
            <v>4</v>
          </cell>
          <cell r="C1937">
            <v>1</v>
          </cell>
          <cell r="D1937">
            <v>18</v>
          </cell>
          <cell r="E1937">
            <v>1</v>
          </cell>
          <cell r="F1937">
            <v>14</v>
          </cell>
        </row>
        <row r="1938">
          <cell r="A1938">
            <v>2007</v>
          </cell>
          <cell r="B1938">
            <v>4</v>
          </cell>
          <cell r="C1938">
            <v>1</v>
          </cell>
          <cell r="D1938">
            <v>19</v>
          </cell>
          <cell r="E1938">
            <v>0</v>
          </cell>
          <cell r="F1938">
            <v>9</v>
          </cell>
        </row>
        <row r="1939">
          <cell r="A1939">
            <v>2007</v>
          </cell>
          <cell r="B1939">
            <v>4</v>
          </cell>
          <cell r="C1939">
            <v>1</v>
          </cell>
          <cell r="D1939">
            <v>19</v>
          </cell>
          <cell r="E1939">
            <v>1</v>
          </cell>
          <cell r="F1939">
            <v>8</v>
          </cell>
        </row>
        <row r="1940">
          <cell r="A1940">
            <v>2007</v>
          </cell>
          <cell r="B1940">
            <v>4</v>
          </cell>
          <cell r="C1940">
            <v>2</v>
          </cell>
          <cell r="D1940">
            <v>1</v>
          </cell>
          <cell r="E1940">
            <v>0</v>
          </cell>
          <cell r="F1940">
            <v>489</v>
          </cell>
        </row>
        <row r="1941">
          <cell r="A1941">
            <v>2007</v>
          </cell>
          <cell r="B1941">
            <v>4</v>
          </cell>
          <cell r="C1941">
            <v>2</v>
          </cell>
          <cell r="D1941">
            <v>1</v>
          </cell>
          <cell r="E1941">
            <v>1</v>
          </cell>
          <cell r="F1941">
            <v>1669</v>
          </cell>
        </row>
        <row r="1942">
          <cell r="A1942">
            <v>2007</v>
          </cell>
          <cell r="B1942">
            <v>4</v>
          </cell>
          <cell r="C1942">
            <v>2</v>
          </cell>
          <cell r="D1942">
            <v>2</v>
          </cell>
          <cell r="E1942">
            <v>0</v>
          </cell>
          <cell r="F1942">
            <v>432</v>
          </cell>
        </row>
        <row r="1943">
          <cell r="A1943">
            <v>2007</v>
          </cell>
          <cell r="B1943">
            <v>4</v>
          </cell>
          <cell r="C1943">
            <v>2</v>
          </cell>
          <cell r="D1943">
            <v>2</v>
          </cell>
          <cell r="E1943">
            <v>1</v>
          </cell>
          <cell r="F1943">
            <v>1865</v>
          </cell>
        </row>
        <row r="1944">
          <cell r="A1944">
            <v>2007</v>
          </cell>
          <cell r="B1944">
            <v>4</v>
          </cell>
          <cell r="C1944">
            <v>2</v>
          </cell>
          <cell r="D1944">
            <v>3</v>
          </cell>
          <cell r="E1944">
            <v>0</v>
          </cell>
          <cell r="F1944">
            <v>365</v>
          </cell>
        </row>
        <row r="1945">
          <cell r="A1945">
            <v>2007</v>
          </cell>
          <cell r="B1945">
            <v>4</v>
          </cell>
          <cell r="C1945">
            <v>2</v>
          </cell>
          <cell r="D1945">
            <v>3</v>
          </cell>
          <cell r="E1945">
            <v>1</v>
          </cell>
          <cell r="F1945">
            <v>1617</v>
          </cell>
        </row>
        <row r="1946">
          <cell r="A1946">
            <v>2007</v>
          </cell>
          <cell r="B1946">
            <v>4</v>
          </cell>
          <cell r="C1946">
            <v>2</v>
          </cell>
          <cell r="D1946">
            <v>4</v>
          </cell>
          <cell r="E1946">
            <v>0</v>
          </cell>
          <cell r="F1946">
            <v>379</v>
          </cell>
        </row>
        <row r="1947">
          <cell r="A1947">
            <v>2007</v>
          </cell>
          <cell r="B1947">
            <v>4</v>
          </cell>
          <cell r="C1947">
            <v>2</v>
          </cell>
          <cell r="D1947">
            <v>4</v>
          </cell>
          <cell r="E1947">
            <v>1</v>
          </cell>
          <cell r="F1947">
            <v>2663</v>
          </cell>
        </row>
        <row r="1948">
          <cell r="A1948">
            <v>2007</v>
          </cell>
          <cell r="B1948">
            <v>4</v>
          </cell>
          <cell r="C1948">
            <v>2</v>
          </cell>
          <cell r="D1948">
            <v>5</v>
          </cell>
          <cell r="E1948">
            <v>0</v>
          </cell>
          <cell r="F1948">
            <v>493</v>
          </cell>
        </row>
        <row r="1949">
          <cell r="A1949">
            <v>2007</v>
          </cell>
          <cell r="B1949">
            <v>4</v>
          </cell>
          <cell r="C1949">
            <v>2</v>
          </cell>
          <cell r="D1949">
            <v>5</v>
          </cell>
          <cell r="E1949">
            <v>1</v>
          </cell>
          <cell r="F1949">
            <v>7580</v>
          </cell>
        </row>
        <row r="1950">
          <cell r="A1950">
            <v>2007</v>
          </cell>
          <cell r="B1950">
            <v>4</v>
          </cell>
          <cell r="C1950">
            <v>2</v>
          </cell>
          <cell r="D1950">
            <v>6</v>
          </cell>
          <cell r="E1950">
            <v>0</v>
          </cell>
          <cell r="F1950">
            <v>558</v>
          </cell>
        </row>
        <row r="1951">
          <cell r="A1951">
            <v>2007</v>
          </cell>
          <cell r="B1951">
            <v>4</v>
          </cell>
          <cell r="C1951">
            <v>2</v>
          </cell>
          <cell r="D1951">
            <v>6</v>
          </cell>
          <cell r="E1951">
            <v>1</v>
          </cell>
          <cell r="F1951">
            <v>8851</v>
          </cell>
        </row>
        <row r="1952">
          <cell r="A1952">
            <v>2007</v>
          </cell>
          <cell r="B1952">
            <v>4</v>
          </cell>
          <cell r="C1952">
            <v>2</v>
          </cell>
          <cell r="D1952">
            <v>7</v>
          </cell>
          <cell r="E1952">
            <v>0</v>
          </cell>
          <cell r="F1952">
            <v>599</v>
          </cell>
        </row>
        <row r="1953">
          <cell r="A1953">
            <v>2007</v>
          </cell>
          <cell r="B1953">
            <v>4</v>
          </cell>
          <cell r="C1953">
            <v>2</v>
          </cell>
          <cell r="D1953">
            <v>7</v>
          </cell>
          <cell r="E1953">
            <v>1</v>
          </cell>
          <cell r="F1953">
            <v>6973</v>
          </cell>
        </row>
        <row r="1954">
          <cell r="A1954">
            <v>2007</v>
          </cell>
          <cell r="B1954">
            <v>4</v>
          </cell>
          <cell r="C1954">
            <v>2</v>
          </cell>
          <cell r="D1954">
            <v>8</v>
          </cell>
          <cell r="E1954">
            <v>0</v>
          </cell>
          <cell r="F1954">
            <v>564</v>
          </cell>
        </row>
        <row r="1955">
          <cell r="A1955">
            <v>2007</v>
          </cell>
          <cell r="B1955">
            <v>4</v>
          </cell>
          <cell r="C1955">
            <v>2</v>
          </cell>
          <cell r="D1955">
            <v>8</v>
          </cell>
          <cell r="E1955">
            <v>1</v>
          </cell>
          <cell r="F1955">
            <v>6647</v>
          </cell>
        </row>
        <row r="1956">
          <cell r="A1956">
            <v>2007</v>
          </cell>
          <cell r="B1956">
            <v>4</v>
          </cell>
          <cell r="C1956">
            <v>2</v>
          </cell>
          <cell r="D1956">
            <v>9</v>
          </cell>
          <cell r="E1956">
            <v>0</v>
          </cell>
          <cell r="F1956">
            <v>420</v>
          </cell>
        </row>
        <row r="1957">
          <cell r="A1957">
            <v>2007</v>
          </cell>
          <cell r="B1957">
            <v>4</v>
          </cell>
          <cell r="C1957">
            <v>2</v>
          </cell>
          <cell r="D1957">
            <v>9</v>
          </cell>
          <cell r="E1957">
            <v>1</v>
          </cell>
          <cell r="F1957">
            <v>4769</v>
          </cell>
        </row>
        <row r="1958">
          <cell r="A1958">
            <v>2007</v>
          </cell>
          <cell r="B1958">
            <v>4</v>
          </cell>
          <cell r="C1958">
            <v>2</v>
          </cell>
          <cell r="D1958">
            <v>10</v>
          </cell>
          <cell r="E1958">
            <v>0</v>
          </cell>
          <cell r="F1958">
            <v>413</v>
          </cell>
        </row>
        <row r="1959">
          <cell r="A1959">
            <v>2007</v>
          </cell>
          <cell r="B1959">
            <v>4</v>
          </cell>
          <cell r="C1959">
            <v>2</v>
          </cell>
          <cell r="D1959">
            <v>10</v>
          </cell>
          <cell r="E1959">
            <v>1</v>
          </cell>
          <cell r="F1959">
            <v>4388</v>
          </cell>
        </row>
        <row r="1960">
          <cell r="A1960">
            <v>2007</v>
          </cell>
          <cell r="B1960">
            <v>4</v>
          </cell>
          <cell r="C1960">
            <v>2</v>
          </cell>
          <cell r="D1960">
            <v>11</v>
          </cell>
          <cell r="E1960">
            <v>0</v>
          </cell>
          <cell r="F1960">
            <v>430</v>
          </cell>
        </row>
        <row r="1961">
          <cell r="A1961">
            <v>2007</v>
          </cell>
          <cell r="B1961">
            <v>4</v>
          </cell>
          <cell r="C1961">
            <v>2</v>
          </cell>
          <cell r="D1961">
            <v>11</v>
          </cell>
          <cell r="E1961">
            <v>1</v>
          </cell>
          <cell r="F1961">
            <v>2844</v>
          </cell>
        </row>
        <row r="1962">
          <cell r="A1962">
            <v>2007</v>
          </cell>
          <cell r="B1962">
            <v>4</v>
          </cell>
          <cell r="C1962">
            <v>2</v>
          </cell>
          <cell r="D1962">
            <v>12</v>
          </cell>
          <cell r="E1962">
            <v>0</v>
          </cell>
          <cell r="F1962">
            <v>492</v>
          </cell>
        </row>
        <row r="1963">
          <cell r="A1963">
            <v>2007</v>
          </cell>
          <cell r="B1963">
            <v>4</v>
          </cell>
          <cell r="C1963">
            <v>2</v>
          </cell>
          <cell r="D1963">
            <v>12</v>
          </cell>
          <cell r="E1963">
            <v>1</v>
          </cell>
          <cell r="F1963">
            <v>1193</v>
          </cell>
        </row>
        <row r="1964">
          <cell r="A1964">
            <v>2007</v>
          </cell>
          <cell r="B1964">
            <v>4</v>
          </cell>
          <cell r="C1964">
            <v>2</v>
          </cell>
          <cell r="D1964">
            <v>13</v>
          </cell>
          <cell r="E1964">
            <v>0</v>
          </cell>
          <cell r="F1964">
            <v>454</v>
          </cell>
        </row>
        <row r="1965">
          <cell r="A1965">
            <v>2007</v>
          </cell>
          <cell r="B1965">
            <v>4</v>
          </cell>
          <cell r="C1965">
            <v>2</v>
          </cell>
          <cell r="D1965">
            <v>13</v>
          </cell>
          <cell r="E1965">
            <v>1</v>
          </cell>
          <cell r="F1965">
            <v>456</v>
          </cell>
        </row>
        <row r="1966">
          <cell r="A1966">
            <v>2007</v>
          </cell>
          <cell r="B1966">
            <v>4</v>
          </cell>
          <cell r="C1966">
            <v>2</v>
          </cell>
          <cell r="D1966">
            <v>14</v>
          </cell>
          <cell r="E1966">
            <v>0</v>
          </cell>
          <cell r="F1966">
            <v>379</v>
          </cell>
        </row>
        <row r="1967">
          <cell r="A1967">
            <v>2007</v>
          </cell>
          <cell r="B1967">
            <v>4</v>
          </cell>
          <cell r="C1967">
            <v>2</v>
          </cell>
          <cell r="D1967">
            <v>14</v>
          </cell>
          <cell r="E1967">
            <v>1</v>
          </cell>
          <cell r="F1967">
            <v>230</v>
          </cell>
        </row>
        <row r="1968">
          <cell r="A1968">
            <v>2007</v>
          </cell>
          <cell r="B1968">
            <v>4</v>
          </cell>
          <cell r="C1968">
            <v>2</v>
          </cell>
          <cell r="D1968">
            <v>15</v>
          </cell>
          <cell r="E1968">
            <v>0</v>
          </cell>
          <cell r="F1968">
            <v>217</v>
          </cell>
        </row>
        <row r="1969">
          <cell r="A1969">
            <v>2007</v>
          </cell>
          <cell r="B1969">
            <v>4</v>
          </cell>
          <cell r="C1969">
            <v>2</v>
          </cell>
          <cell r="D1969">
            <v>15</v>
          </cell>
          <cell r="E1969">
            <v>1</v>
          </cell>
          <cell r="F1969">
            <v>109</v>
          </cell>
        </row>
        <row r="1970">
          <cell r="A1970">
            <v>2007</v>
          </cell>
          <cell r="B1970">
            <v>4</v>
          </cell>
          <cell r="C1970">
            <v>2</v>
          </cell>
          <cell r="D1970">
            <v>16</v>
          </cell>
          <cell r="E1970">
            <v>0</v>
          </cell>
          <cell r="F1970">
            <v>139</v>
          </cell>
        </row>
        <row r="1971">
          <cell r="A1971">
            <v>2007</v>
          </cell>
          <cell r="B1971">
            <v>4</v>
          </cell>
          <cell r="C1971">
            <v>2</v>
          </cell>
          <cell r="D1971">
            <v>16</v>
          </cell>
          <cell r="E1971">
            <v>1</v>
          </cell>
          <cell r="F1971">
            <v>77</v>
          </cell>
        </row>
        <row r="1972">
          <cell r="A1972">
            <v>2007</v>
          </cell>
          <cell r="B1972">
            <v>4</v>
          </cell>
          <cell r="C1972">
            <v>2</v>
          </cell>
          <cell r="D1972">
            <v>17</v>
          </cell>
          <cell r="E1972">
            <v>0</v>
          </cell>
          <cell r="F1972">
            <v>62</v>
          </cell>
        </row>
        <row r="1973">
          <cell r="A1973">
            <v>2007</v>
          </cell>
          <cell r="B1973">
            <v>4</v>
          </cell>
          <cell r="C1973">
            <v>2</v>
          </cell>
          <cell r="D1973">
            <v>17</v>
          </cell>
          <cell r="E1973">
            <v>1</v>
          </cell>
          <cell r="F1973">
            <v>54</v>
          </cell>
        </row>
        <row r="1974">
          <cell r="A1974">
            <v>2007</v>
          </cell>
          <cell r="B1974">
            <v>4</v>
          </cell>
          <cell r="C1974">
            <v>2</v>
          </cell>
          <cell r="D1974">
            <v>18</v>
          </cell>
          <cell r="E1974">
            <v>0</v>
          </cell>
          <cell r="F1974">
            <v>29</v>
          </cell>
        </row>
        <row r="1975">
          <cell r="A1975">
            <v>2007</v>
          </cell>
          <cell r="B1975">
            <v>4</v>
          </cell>
          <cell r="C1975">
            <v>2</v>
          </cell>
          <cell r="D1975">
            <v>18</v>
          </cell>
          <cell r="E1975">
            <v>1</v>
          </cell>
          <cell r="F1975">
            <v>14</v>
          </cell>
        </row>
        <row r="1976">
          <cell r="A1976">
            <v>2007</v>
          </cell>
          <cell r="B1976">
            <v>4</v>
          </cell>
          <cell r="C1976">
            <v>2</v>
          </cell>
          <cell r="D1976">
            <v>19</v>
          </cell>
          <cell r="E1976">
            <v>0</v>
          </cell>
          <cell r="F1976">
            <v>15</v>
          </cell>
        </row>
        <row r="1977">
          <cell r="A1977">
            <v>2007</v>
          </cell>
          <cell r="B1977">
            <v>4</v>
          </cell>
          <cell r="C1977">
            <v>2</v>
          </cell>
          <cell r="D1977">
            <v>19</v>
          </cell>
          <cell r="E1977">
            <v>1</v>
          </cell>
          <cell r="F1977">
            <v>12</v>
          </cell>
        </row>
        <row r="1978">
          <cell r="A1978">
            <v>2008</v>
          </cell>
          <cell r="B1978">
            <v>1</v>
          </cell>
          <cell r="C1978">
            <v>1</v>
          </cell>
          <cell r="D1978">
            <v>1</v>
          </cell>
          <cell r="E1978">
            <v>0</v>
          </cell>
          <cell r="F1978">
            <v>1068</v>
          </cell>
        </row>
        <row r="1979">
          <cell r="A1979">
            <v>2008</v>
          </cell>
          <cell r="B1979">
            <v>1</v>
          </cell>
          <cell r="C1979">
            <v>1</v>
          </cell>
          <cell r="D1979">
            <v>1</v>
          </cell>
          <cell r="E1979">
            <v>1</v>
          </cell>
          <cell r="F1979">
            <v>8312</v>
          </cell>
        </row>
        <row r="1980">
          <cell r="A1980">
            <v>2008</v>
          </cell>
          <cell r="B1980">
            <v>1</v>
          </cell>
          <cell r="C1980">
            <v>1</v>
          </cell>
          <cell r="D1980">
            <v>2</v>
          </cell>
          <cell r="E1980">
            <v>0</v>
          </cell>
          <cell r="F1980">
            <v>739</v>
          </cell>
        </row>
        <row r="1981">
          <cell r="A1981">
            <v>2008</v>
          </cell>
          <cell r="B1981">
            <v>1</v>
          </cell>
          <cell r="C1981">
            <v>1</v>
          </cell>
          <cell r="D1981">
            <v>2</v>
          </cell>
          <cell r="E1981">
            <v>1</v>
          </cell>
          <cell r="F1981">
            <v>9240</v>
          </cell>
        </row>
        <row r="1982">
          <cell r="A1982">
            <v>2008</v>
          </cell>
          <cell r="B1982">
            <v>1</v>
          </cell>
          <cell r="C1982">
            <v>1</v>
          </cell>
          <cell r="D1982">
            <v>3</v>
          </cell>
          <cell r="E1982">
            <v>0</v>
          </cell>
          <cell r="F1982">
            <v>485</v>
          </cell>
        </row>
        <row r="1983">
          <cell r="A1983">
            <v>2008</v>
          </cell>
          <cell r="B1983">
            <v>1</v>
          </cell>
          <cell r="C1983">
            <v>1</v>
          </cell>
          <cell r="D1983">
            <v>3</v>
          </cell>
          <cell r="E1983">
            <v>1</v>
          </cell>
          <cell r="F1983">
            <v>10235</v>
          </cell>
        </row>
        <row r="1984">
          <cell r="A1984">
            <v>2008</v>
          </cell>
          <cell r="B1984">
            <v>1</v>
          </cell>
          <cell r="C1984">
            <v>1</v>
          </cell>
          <cell r="D1984">
            <v>4</v>
          </cell>
          <cell r="E1984">
            <v>0</v>
          </cell>
          <cell r="F1984">
            <v>491</v>
          </cell>
        </row>
        <row r="1985">
          <cell r="A1985">
            <v>2008</v>
          </cell>
          <cell r="B1985">
            <v>1</v>
          </cell>
          <cell r="C1985">
            <v>1</v>
          </cell>
          <cell r="D1985">
            <v>4</v>
          </cell>
          <cell r="E1985">
            <v>1</v>
          </cell>
          <cell r="F1985">
            <v>15941</v>
          </cell>
        </row>
        <row r="1986">
          <cell r="A1986">
            <v>2008</v>
          </cell>
          <cell r="B1986">
            <v>1</v>
          </cell>
          <cell r="C1986">
            <v>1</v>
          </cell>
          <cell r="D1986">
            <v>5</v>
          </cell>
          <cell r="E1986">
            <v>0</v>
          </cell>
          <cell r="F1986">
            <v>668</v>
          </cell>
        </row>
        <row r="1987">
          <cell r="A1987">
            <v>2008</v>
          </cell>
          <cell r="B1987">
            <v>1</v>
          </cell>
          <cell r="C1987">
            <v>1</v>
          </cell>
          <cell r="D1987">
            <v>5</v>
          </cell>
          <cell r="E1987">
            <v>1</v>
          </cell>
          <cell r="F1987">
            <v>28287</v>
          </cell>
        </row>
        <row r="1988">
          <cell r="A1988">
            <v>2008</v>
          </cell>
          <cell r="B1988">
            <v>1</v>
          </cell>
          <cell r="C1988">
            <v>1</v>
          </cell>
          <cell r="D1988">
            <v>6</v>
          </cell>
          <cell r="E1988">
            <v>0</v>
          </cell>
          <cell r="F1988">
            <v>995</v>
          </cell>
        </row>
        <row r="1989">
          <cell r="A1989">
            <v>2008</v>
          </cell>
          <cell r="B1989">
            <v>1</v>
          </cell>
          <cell r="C1989">
            <v>1</v>
          </cell>
          <cell r="D1989">
            <v>6</v>
          </cell>
          <cell r="E1989">
            <v>1</v>
          </cell>
          <cell r="F1989">
            <v>32786</v>
          </cell>
        </row>
        <row r="1990">
          <cell r="A1990">
            <v>2008</v>
          </cell>
          <cell r="B1990">
            <v>1</v>
          </cell>
          <cell r="C1990">
            <v>1</v>
          </cell>
          <cell r="D1990">
            <v>7</v>
          </cell>
          <cell r="E1990">
            <v>0</v>
          </cell>
          <cell r="F1990">
            <v>1134</v>
          </cell>
        </row>
        <row r="1991">
          <cell r="A1991">
            <v>2008</v>
          </cell>
          <cell r="B1991">
            <v>1</v>
          </cell>
          <cell r="C1991">
            <v>1</v>
          </cell>
          <cell r="D1991">
            <v>7</v>
          </cell>
          <cell r="E1991">
            <v>1</v>
          </cell>
          <cell r="F1991">
            <v>25737</v>
          </cell>
        </row>
        <row r="1992">
          <cell r="A1992">
            <v>2008</v>
          </cell>
          <cell r="B1992">
            <v>1</v>
          </cell>
          <cell r="C1992">
            <v>1</v>
          </cell>
          <cell r="D1992">
            <v>8</v>
          </cell>
          <cell r="E1992">
            <v>0</v>
          </cell>
          <cell r="F1992">
            <v>1055</v>
          </cell>
        </row>
        <row r="1993">
          <cell r="A1993">
            <v>2008</v>
          </cell>
          <cell r="B1993">
            <v>1</v>
          </cell>
          <cell r="C1993">
            <v>1</v>
          </cell>
          <cell r="D1993">
            <v>8</v>
          </cell>
          <cell r="E1993">
            <v>1</v>
          </cell>
          <cell r="F1993">
            <v>17556</v>
          </cell>
        </row>
        <row r="1994">
          <cell r="A1994">
            <v>2008</v>
          </cell>
          <cell r="B1994">
            <v>1</v>
          </cell>
          <cell r="C1994">
            <v>1</v>
          </cell>
          <cell r="D1994">
            <v>9</v>
          </cell>
          <cell r="E1994">
            <v>0</v>
          </cell>
          <cell r="F1994">
            <v>876</v>
          </cell>
        </row>
        <row r="1995">
          <cell r="A1995">
            <v>2008</v>
          </cell>
          <cell r="B1995">
            <v>1</v>
          </cell>
          <cell r="C1995">
            <v>1</v>
          </cell>
          <cell r="D1995">
            <v>9</v>
          </cell>
          <cell r="E1995">
            <v>1</v>
          </cell>
          <cell r="F1995">
            <v>11154</v>
          </cell>
        </row>
        <row r="1996">
          <cell r="A1996">
            <v>2008</v>
          </cell>
          <cell r="B1996">
            <v>1</v>
          </cell>
          <cell r="C1996">
            <v>1</v>
          </cell>
          <cell r="D1996">
            <v>10</v>
          </cell>
          <cell r="E1996">
            <v>0</v>
          </cell>
          <cell r="F1996">
            <v>633</v>
          </cell>
        </row>
        <row r="1997">
          <cell r="A1997">
            <v>2008</v>
          </cell>
          <cell r="B1997">
            <v>1</v>
          </cell>
          <cell r="C1997">
            <v>1</v>
          </cell>
          <cell r="D1997">
            <v>10</v>
          </cell>
          <cell r="E1997">
            <v>1</v>
          </cell>
          <cell r="F1997">
            <v>7070</v>
          </cell>
        </row>
        <row r="1998">
          <cell r="A1998">
            <v>2008</v>
          </cell>
          <cell r="B1998">
            <v>1</v>
          </cell>
          <cell r="C1998">
            <v>1</v>
          </cell>
          <cell r="D1998">
            <v>11</v>
          </cell>
          <cell r="E1998">
            <v>0</v>
          </cell>
          <cell r="F1998">
            <v>542</v>
          </cell>
        </row>
        <row r="1999">
          <cell r="A1999">
            <v>2008</v>
          </cell>
          <cell r="B1999">
            <v>1</v>
          </cell>
          <cell r="C1999">
            <v>1</v>
          </cell>
          <cell r="D1999">
            <v>11</v>
          </cell>
          <cell r="E1999">
            <v>1</v>
          </cell>
          <cell r="F1999">
            <v>4342</v>
          </cell>
        </row>
        <row r="2000">
          <cell r="A2000">
            <v>2008</v>
          </cell>
          <cell r="B2000">
            <v>1</v>
          </cell>
          <cell r="C2000">
            <v>1</v>
          </cell>
          <cell r="D2000">
            <v>12</v>
          </cell>
          <cell r="E2000">
            <v>0</v>
          </cell>
          <cell r="F2000">
            <v>484</v>
          </cell>
        </row>
        <row r="2001">
          <cell r="A2001">
            <v>2008</v>
          </cell>
          <cell r="B2001">
            <v>1</v>
          </cell>
          <cell r="C2001">
            <v>1</v>
          </cell>
          <cell r="D2001">
            <v>12</v>
          </cell>
          <cell r="E2001">
            <v>1</v>
          </cell>
          <cell r="F2001">
            <v>2613</v>
          </cell>
        </row>
        <row r="2002">
          <cell r="A2002">
            <v>2008</v>
          </cell>
          <cell r="B2002">
            <v>1</v>
          </cell>
          <cell r="C2002">
            <v>1</v>
          </cell>
          <cell r="D2002">
            <v>13</v>
          </cell>
          <cell r="E2002">
            <v>0</v>
          </cell>
          <cell r="F2002">
            <v>472</v>
          </cell>
        </row>
        <row r="2003">
          <cell r="A2003">
            <v>2008</v>
          </cell>
          <cell r="B2003">
            <v>1</v>
          </cell>
          <cell r="C2003">
            <v>1</v>
          </cell>
          <cell r="D2003">
            <v>13</v>
          </cell>
          <cell r="E2003">
            <v>1</v>
          </cell>
          <cell r="F2003">
            <v>1690</v>
          </cell>
        </row>
        <row r="2004">
          <cell r="A2004">
            <v>2008</v>
          </cell>
          <cell r="B2004">
            <v>1</v>
          </cell>
          <cell r="C2004">
            <v>1</v>
          </cell>
          <cell r="D2004">
            <v>14</v>
          </cell>
          <cell r="E2004">
            <v>0</v>
          </cell>
          <cell r="F2004">
            <v>501</v>
          </cell>
        </row>
        <row r="2005">
          <cell r="A2005">
            <v>2008</v>
          </cell>
          <cell r="B2005">
            <v>1</v>
          </cell>
          <cell r="C2005">
            <v>1</v>
          </cell>
          <cell r="D2005">
            <v>14</v>
          </cell>
          <cell r="E2005">
            <v>1</v>
          </cell>
          <cell r="F2005">
            <v>1524</v>
          </cell>
        </row>
        <row r="2006">
          <cell r="A2006">
            <v>2008</v>
          </cell>
          <cell r="B2006">
            <v>1</v>
          </cell>
          <cell r="C2006">
            <v>1</v>
          </cell>
          <cell r="D2006">
            <v>15</v>
          </cell>
          <cell r="E2006">
            <v>0</v>
          </cell>
          <cell r="F2006">
            <v>271</v>
          </cell>
        </row>
        <row r="2007">
          <cell r="A2007">
            <v>2008</v>
          </cell>
          <cell r="B2007">
            <v>1</v>
          </cell>
          <cell r="C2007">
            <v>1</v>
          </cell>
          <cell r="D2007">
            <v>15</v>
          </cell>
          <cell r="E2007">
            <v>1</v>
          </cell>
          <cell r="F2007">
            <v>1050</v>
          </cell>
        </row>
        <row r="2008">
          <cell r="A2008">
            <v>2008</v>
          </cell>
          <cell r="B2008">
            <v>1</v>
          </cell>
          <cell r="C2008">
            <v>1</v>
          </cell>
          <cell r="D2008">
            <v>16</v>
          </cell>
          <cell r="E2008">
            <v>0</v>
          </cell>
          <cell r="F2008">
            <v>156</v>
          </cell>
        </row>
        <row r="2009">
          <cell r="A2009">
            <v>2008</v>
          </cell>
          <cell r="B2009">
            <v>1</v>
          </cell>
          <cell r="C2009">
            <v>1</v>
          </cell>
          <cell r="D2009">
            <v>16</v>
          </cell>
          <cell r="E2009">
            <v>1</v>
          </cell>
          <cell r="F2009">
            <v>461</v>
          </cell>
        </row>
        <row r="2010">
          <cell r="A2010">
            <v>2008</v>
          </cell>
          <cell r="B2010">
            <v>1</v>
          </cell>
          <cell r="C2010">
            <v>1</v>
          </cell>
          <cell r="D2010">
            <v>17</v>
          </cell>
          <cell r="E2010">
            <v>0</v>
          </cell>
          <cell r="F2010">
            <v>81</v>
          </cell>
        </row>
        <row r="2011">
          <cell r="A2011">
            <v>2008</v>
          </cell>
          <cell r="B2011">
            <v>1</v>
          </cell>
          <cell r="C2011">
            <v>1</v>
          </cell>
          <cell r="D2011">
            <v>17</v>
          </cell>
          <cell r="E2011">
            <v>1</v>
          </cell>
          <cell r="F2011">
            <v>168</v>
          </cell>
        </row>
        <row r="2012">
          <cell r="A2012">
            <v>2008</v>
          </cell>
          <cell r="B2012">
            <v>1</v>
          </cell>
          <cell r="C2012">
            <v>1</v>
          </cell>
          <cell r="D2012">
            <v>18</v>
          </cell>
          <cell r="E2012">
            <v>0</v>
          </cell>
          <cell r="F2012">
            <v>40</v>
          </cell>
        </row>
        <row r="2013">
          <cell r="A2013">
            <v>2008</v>
          </cell>
          <cell r="B2013">
            <v>1</v>
          </cell>
          <cell r="C2013">
            <v>1</v>
          </cell>
          <cell r="D2013">
            <v>18</v>
          </cell>
          <cell r="E2013">
            <v>1</v>
          </cell>
          <cell r="F2013">
            <v>59</v>
          </cell>
        </row>
        <row r="2014">
          <cell r="A2014">
            <v>2008</v>
          </cell>
          <cell r="B2014">
            <v>1</v>
          </cell>
          <cell r="C2014">
            <v>1</v>
          </cell>
          <cell r="D2014">
            <v>19</v>
          </cell>
          <cell r="E2014">
            <v>0</v>
          </cell>
          <cell r="F2014">
            <v>9</v>
          </cell>
        </row>
        <row r="2015">
          <cell r="A2015">
            <v>2008</v>
          </cell>
          <cell r="B2015">
            <v>1</v>
          </cell>
          <cell r="C2015">
            <v>1</v>
          </cell>
          <cell r="D2015">
            <v>19</v>
          </cell>
          <cell r="E2015">
            <v>1</v>
          </cell>
          <cell r="F2015">
            <v>28</v>
          </cell>
        </row>
        <row r="2016">
          <cell r="A2016">
            <v>2008</v>
          </cell>
          <cell r="B2016">
            <v>1</v>
          </cell>
          <cell r="C2016">
            <v>2</v>
          </cell>
          <cell r="D2016">
            <v>1</v>
          </cell>
          <cell r="E2016">
            <v>0</v>
          </cell>
          <cell r="F2016">
            <v>940</v>
          </cell>
        </row>
        <row r="2017">
          <cell r="A2017">
            <v>2008</v>
          </cell>
          <cell r="B2017">
            <v>1</v>
          </cell>
          <cell r="C2017">
            <v>2</v>
          </cell>
          <cell r="D2017">
            <v>1</v>
          </cell>
          <cell r="E2017">
            <v>1</v>
          </cell>
          <cell r="F2017">
            <v>7461</v>
          </cell>
        </row>
        <row r="2018">
          <cell r="A2018">
            <v>2008</v>
          </cell>
          <cell r="B2018">
            <v>1</v>
          </cell>
          <cell r="C2018">
            <v>2</v>
          </cell>
          <cell r="D2018">
            <v>2</v>
          </cell>
          <cell r="E2018">
            <v>0</v>
          </cell>
          <cell r="F2018">
            <v>633</v>
          </cell>
        </row>
        <row r="2019">
          <cell r="A2019">
            <v>2008</v>
          </cell>
          <cell r="B2019">
            <v>1</v>
          </cell>
          <cell r="C2019">
            <v>2</v>
          </cell>
          <cell r="D2019">
            <v>2</v>
          </cell>
          <cell r="E2019">
            <v>1</v>
          </cell>
          <cell r="F2019">
            <v>8364</v>
          </cell>
        </row>
        <row r="2020">
          <cell r="A2020">
            <v>2008</v>
          </cell>
          <cell r="B2020">
            <v>1</v>
          </cell>
          <cell r="C2020">
            <v>2</v>
          </cell>
          <cell r="D2020">
            <v>3</v>
          </cell>
          <cell r="E2020">
            <v>0</v>
          </cell>
          <cell r="F2020">
            <v>453</v>
          </cell>
        </row>
        <row r="2021">
          <cell r="A2021">
            <v>2008</v>
          </cell>
          <cell r="B2021">
            <v>1</v>
          </cell>
          <cell r="C2021">
            <v>2</v>
          </cell>
          <cell r="D2021">
            <v>3</v>
          </cell>
          <cell r="E2021">
            <v>1</v>
          </cell>
          <cell r="F2021">
            <v>9075</v>
          </cell>
        </row>
        <row r="2022">
          <cell r="A2022">
            <v>2008</v>
          </cell>
          <cell r="B2022">
            <v>1</v>
          </cell>
          <cell r="C2022">
            <v>2</v>
          </cell>
          <cell r="D2022">
            <v>4</v>
          </cell>
          <cell r="E2022">
            <v>0</v>
          </cell>
          <cell r="F2022">
            <v>445</v>
          </cell>
        </row>
        <row r="2023">
          <cell r="A2023">
            <v>2008</v>
          </cell>
          <cell r="B2023">
            <v>1</v>
          </cell>
          <cell r="C2023">
            <v>2</v>
          </cell>
          <cell r="D2023">
            <v>4</v>
          </cell>
          <cell r="E2023">
            <v>1</v>
          </cell>
          <cell r="F2023">
            <v>13451</v>
          </cell>
        </row>
        <row r="2024">
          <cell r="A2024">
            <v>2008</v>
          </cell>
          <cell r="B2024">
            <v>1</v>
          </cell>
          <cell r="C2024">
            <v>2</v>
          </cell>
          <cell r="D2024">
            <v>5</v>
          </cell>
          <cell r="E2024">
            <v>0</v>
          </cell>
          <cell r="F2024">
            <v>656</v>
          </cell>
        </row>
        <row r="2025">
          <cell r="A2025">
            <v>2008</v>
          </cell>
          <cell r="B2025">
            <v>1</v>
          </cell>
          <cell r="C2025">
            <v>2</v>
          </cell>
          <cell r="D2025">
            <v>5</v>
          </cell>
          <cell r="E2025">
            <v>1</v>
          </cell>
          <cell r="F2025">
            <v>31863</v>
          </cell>
        </row>
        <row r="2026">
          <cell r="A2026">
            <v>2008</v>
          </cell>
          <cell r="B2026">
            <v>1</v>
          </cell>
          <cell r="C2026">
            <v>2</v>
          </cell>
          <cell r="D2026">
            <v>6</v>
          </cell>
          <cell r="E2026">
            <v>0</v>
          </cell>
          <cell r="F2026">
            <v>919</v>
          </cell>
        </row>
        <row r="2027">
          <cell r="A2027">
            <v>2008</v>
          </cell>
          <cell r="B2027">
            <v>1</v>
          </cell>
          <cell r="C2027">
            <v>2</v>
          </cell>
          <cell r="D2027">
            <v>6</v>
          </cell>
          <cell r="E2027">
            <v>1</v>
          </cell>
          <cell r="F2027">
            <v>34397</v>
          </cell>
        </row>
        <row r="2028">
          <cell r="A2028">
            <v>2008</v>
          </cell>
          <cell r="B2028">
            <v>1</v>
          </cell>
          <cell r="C2028">
            <v>2</v>
          </cell>
          <cell r="D2028">
            <v>7</v>
          </cell>
          <cell r="E2028">
            <v>0</v>
          </cell>
          <cell r="F2028">
            <v>956</v>
          </cell>
        </row>
        <row r="2029">
          <cell r="A2029">
            <v>2008</v>
          </cell>
          <cell r="B2029">
            <v>1</v>
          </cell>
          <cell r="C2029">
            <v>2</v>
          </cell>
          <cell r="D2029">
            <v>7</v>
          </cell>
          <cell r="E2029">
            <v>1</v>
          </cell>
          <cell r="F2029">
            <v>25185</v>
          </cell>
        </row>
        <row r="2030">
          <cell r="A2030">
            <v>2008</v>
          </cell>
          <cell r="B2030">
            <v>1</v>
          </cell>
          <cell r="C2030">
            <v>2</v>
          </cell>
          <cell r="D2030">
            <v>8</v>
          </cell>
          <cell r="E2030">
            <v>0</v>
          </cell>
          <cell r="F2030">
            <v>845</v>
          </cell>
        </row>
        <row r="2031">
          <cell r="A2031">
            <v>2008</v>
          </cell>
          <cell r="B2031">
            <v>1</v>
          </cell>
          <cell r="C2031">
            <v>2</v>
          </cell>
          <cell r="D2031">
            <v>8</v>
          </cell>
          <cell r="E2031">
            <v>1</v>
          </cell>
          <cell r="F2031">
            <v>19469</v>
          </cell>
        </row>
        <row r="2032">
          <cell r="A2032">
            <v>2008</v>
          </cell>
          <cell r="B2032">
            <v>1</v>
          </cell>
          <cell r="C2032">
            <v>2</v>
          </cell>
          <cell r="D2032">
            <v>9</v>
          </cell>
          <cell r="E2032">
            <v>0</v>
          </cell>
          <cell r="F2032">
            <v>636</v>
          </cell>
        </row>
        <row r="2033">
          <cell r="A2033">
            <v>2008</v>
          </cell>
          <cell r="B2033">
            <v>1</v>
          </cell>
          <cell r="C2033">
            <v>2</v>
          </cell>
          <cell r="D2033">
            <v>9</v>
          </cell>
          <cell r="E2033">
            <v>1</v>
          </cell>
          <cell r="F2033">
            <v>15636</v>
          </cell>
        </row>
        <row r="2034">
          <cell r="A2034">
            <v>2008</v>
          </cell>
          <cell r="B2034">
            <v>1</v>
          </cell>
          <cell r="C2034">
            <v>2</v>
          </cell>
          <cell r="D2034">
            <v>10</v>
          </cell>
          <cell r="E2034">
            <v>0</v>
          </cell>
          <cell r="F2034">
            <v>500</v>
          </cell>
        </row>
        <row r="2035">
          <cell r="A2035">
            <v>2008</v>
          </cell>
          <cell r="B2035">
            <v>1</v>
          </cell>
          <cell r="C2035">
            <v>2</v>
          </cell>
          <cell r="D2035">
            <v>10</v>
          </cell>
          <cell r="E2035">
            <v>1</v>
          </cell>
          <cell r="F2035">
            <v>14181</v>
          </cell>
        </row>
        <row r="2036">
          <cell r="A2036">
            <v>2008</v>
          </cell>
          <cell r="B2036">
            <v>1</v>
          </cell>
          <cell r="C2036">
            <v>2</v>
          </cell>
          <cell r="D2036">
            <v>11</v>
          </cell>
          <cell r="E2036">
            <v>0</v>
          </cell>
          <cell r="F2036">
            <v>373</v>
          </cell>
        </row>
        <row r="2037">
          <cell r="A2037">
            <v>2008</v>
          </cell>
          <cell r="B2037">
            <v>1</v>
          </cell>
          <cell r="C2037">
            <v>2</v>
          </cell>
          <cell r="D2037">
            <v>11</v>
          </cell>
          <cell r="E2037">
            <v>1</v>
          </cell>
          <cell r="F2037">
            <v>11272</v>
          </cell>
        </row>
        <row r="2038">
          <cell r="A2038">
            <v>2008</v>
          </cell>
          <cell r="B2038">
            <v>1</v>
          </cell>
          <cell r="C2038">
            <v>2</v>
          </cell>
          <cell r="D2038">
            <v>12</v>
          </cell>
          <cell r="E2038">
            <v>0</v>
          </cell>
          <cell r="F2038">
            <v>349</v>
          </cell>
        </row>
        <row r="2039">
          <cell r="A2039">
            <v>2008</v>
          </cell>
          <cell r="B2039">
            <v>1</v>
          </cell>
          <cell r="C2039">
            <v>2</v>
          </cell>
          <cell r="D2039">
            <v>12</v>
          </cell>
          <cell r="E2039">
            <v>1</v>
          </cell>
          <cell r="F2039">
            <v>7105</v>
          </cell>
        </row>
        <row r="2040">
          <cell r="A2040">
            <v>2008</v>
          </cell>
          <cell r="B2040">
            <v>1</v>
          </cell>
          <cell r="C2040">
            <v>2</v>
          </cell>
          <cell r="D2040">
            <v>13</v>
          </cell>
          <cell r="E2040">
            <v>0</v>
          </cell>
          <cell r="F2040">
            <v>386</v>
          </cell>
        </row>
        <row r="2041">
          <cell r="A2041">
            <v>2008</v>
          </cell>
          <cell r="B2041">
            <v>1</v>
          </cell>
          <cell r="C2041">
            <v>2</v>
          </cell>
          <cell r="D2041">
            <v>13</v>
          </cell>
          <cell r="E2041">
            <v>1</v>
          </cell>
          <cell r="F2041">
            <v>3511</v>
          </cell>
        </row>
        <row r="2042">
          <cell r="A2042">
            <v>2008</v>
          </cell>
          <cell r="B2042">
            <v>1</v>
          </cell>
          <cell r="C2042">
            <v>2</v>
          </cell>
          <cell r="D2042">
            <v>14</v>
          </cell>
          <cell r="E2042">
            <v>0</v>
          </cell>
          <cell r="F2042">
            <v>368</v>
          </cell>
        </row>
        <row r="2043">
          <cell r="A2043">
            <v>2008</v>
          </cell>
          <cell r="B2043">
            <v>1</v>
          </cell>
          <cell r="C2043">
            <v>2</v>
          </cell>
          <cell r="D2043">
            <v>14</v>
          </cell>
          <cell r="E2043">
            <v>1</v>
          </cell>
          <cell r="F2043">
            <v>2443</v>
          </cell>
        </row>
        <row r="2044">
          <cell r="A2044">
            <v>2008</v>
          </cell>
          <cell r="B2044">
            <v>1</v>
          </cell>
          <cell r="C2044">
            <v>2</v>
          </cell>
          <cell r="D2044">
            <v>15</v>
          </cell>
          <cell r="E2044">
            <v>0</v>
          </cell>
          <cell r="F2044">
            <v>243</v>
          </cell>
        </row>
        <row r="2045">
          <cell r="A2045">
            <v>2008</v>
          </cell>
          <cell r="B2045">
            <v>1</v>
          </cell>
          <cell r="C2045">
            <v>2</v>
          </cell>
          <cell r="D2045">
            <v>15</v>
          </cell>
          <cell r="E2045">
            <v>1</v>
          </cell>
          <cell r="F2045">
            <v>1384</v>
          </cell>
        </row>
        <row r="2046">
          <cell r="A2046">
            <v>2008</v>
          </cell>
          <cell r="B2046">
            <v>1</v>
          </cell>
          <cell r="C2046">
            <v>2</v>
          </cell>
          <cell r="D2046">
            <v>16</v>
          </cell>
          <cell r="E2046">
            <v>0</v>
          </cell>
          <cell r="F2046">
            <v>138</v>
          </cell>
        </row>
        <row r="2047">
          <cell r="A2047">
            <v>2008</v>
          </cell>
          <cell r="B2047">
            <v>1</v>
          </cell>
          <cell r="C2047">
            <v>2</v>
          </cell>
          <cell r="D2047">
            <v>16</v>
          </cell>
          <cell r="E2047">
            <v>1</v>
          </cell>
          <cell r="F2047">
            <v>654</v>
          </cell>
        </row>
        <row r="2048">
          <cell r="A2048">
            <v>2008</v>
          </cell>
          <cell r="B2048">
            <v>1</v>
          </cell>
          <cell r="C2048">
            <v>2</v>
          </cell>
          <cell r="D2048">
            <v>17</v>
          </cell>
          <cell r="E2048">
            <v>0</v>
          </cell>
          <cell r="F2048">
            <v>116</v>
          </cell>
        </row>
        <row r="2049">
          <cell r="A2049">
            <v>2008</v>
          </cell>
          <cell r="B2049">
            <v>1</v>
          </cell>
          <cell r="C2049">
            <v>2</v>
          </cell>
          <cell r="D2049">
            <v>17</v>
          </cell>
          <cell r="E2049">
            <v>1</v>
          </cell>
          <cell r="F2049">
            <v>284</v>
          </cell>
        </row>
        <row r="2050">
          <cell r="A2050">
            <v>2008</v>
          </cell>
          <cell r="B2050">
            <v>1</v>
          </cell>
          <cell r="C2050">
            <v>2</v>
          </cell>
          <cell r="D2050">
            <v>18</v>
          </cell>
          <cell r="E2050">
            <v>0</v>
          </cell>
          <cell r="F2050">
            <v>59</v>
          </cell>
        </row>
        <row r="2051">
          <cell r="A2051">
            <v>2008</v>
          </cell>
          <cell r="B2051">
            <v>1</v>
          </cell>
          <cell r="C2051">
            <v>2</v>
          </cell>
          <cell r="D2051">
            <v>18</v>
          </cell>
          <cell r="E2051">
            <v>1</v>
          </cell>
          <cell r="F2051">
            <v>106</v>
          </cell>
        </row>
        <row r="2052">
          <cell r="A2052">
            <v>2008</v>
          </cell>
          <cell r="B2052">
            <v>1</v>
          </cell>
          <cell r="C2052">
            <v>2</v>
          </cell>
          <cell r="D2052">
            <v>19</v>
          </cell>
          <cell r="E2052">
            <v>0</v>
          </cell>
          <cell r="F2052">
            <v>29</v>
          </cell>
        </row>
        <row r="2053">
          <cell r="A2053">
            <v>2008</v>
          </cell>
          <cell r="B2053">
            <v>1</v>
          </cell>
          <cell r="C2053">
            <v>2</v>
          </cell>
          <cell r="D2053">
            <v>19</v>
          </cell>
          <cell r="E2053">
            <v>1</v>
          </cell>
          <cell r="F2053">
            <v>37</v>
          </cell>
        </row>
        <row r="2054">
          <cell r="A2054">
            <v>2008</v>
          </cell>
          <cell r="B2054">
            <v>4</v>
          </cell>
          <cell r="C2054">
            <v>1</v>
          </cell>
          <cell r="D2054">
            <v>1</v>
          </cell>
          <cell r="E2054">
            <v>0</v>
          </cell>
          <cell r="F2054">
            <v>430</v>
          </cell>
        </row>
        <row r="2055">
          <cell r="A2055">
            <v>2008</v>
          </cell>
          <cell r="B2055">
            <v>4</v>
          </cell>
          <cell r="C2055">
            <v>1</v>
          </cell>
          <cell r="D2055">
            <v>1</v>
          </cell>
          <cell r="E2055">
            <v>1</v>
          </cell>
          <cell r="F2055">
            <v>1425</v>
          </cell>
        </row>
        <row r="2056">
          <cell r="A2056">
            <v>2008</v>
          </cell>
          <cell r="B2056">
            <v>4</v>
          </cell>
          <cell r="C2056">
            <v>1</v>
          </cell>
          <cell r="D2056">
            <v>2</v>
          </cell>
          <cell r="E2056">
            <v>0</v>
          </cell>
          <cell r="F2056">
            <v>336</v>
          </cell>
        </row>
        <row r="2057">
          <cell r="A2057">
            <v>2008</v>
          </cell>
          <cell r="B2057">
            <v>4</v>
          </cell>
          <cell r="C2057">
            <v>1</v>
          </cell>
          <cell r="D2057">
            <v>2</v>
          </cell>
          <cell r="E2057">
            <v>1</v>
          </cell>
          <cell r="F2057">
            <v>1662</v>
          </cell>
        </row>
        <row r="2058">
          <cell r="A2058">
            <v>2008</v>
          </cell>
          <cell r="B2058">
            <v>4</v>
          </cell>
          <cell r="C2058">
            <v>1</v>
          </cell>
          <cell r="D2058">
            <v>3</v>
          </cell>
          <cell r="E2058">
            <v>0</v>
          </cell>
          <cell r="F2058">
            <v>270</v>
          </cell>
        </row>
        <row r="2059">
          <cell r="A2059">
            <v>2008</v>
          </cell>
          <cell r="B2059">
            <v>4</v>
          </cell>
          <cell r="C2059">
            <v>1</v>
          </cell>
          <cell r="D2059">
            <v>3</v>
          </cell>
          <cell r="E2059">
            <v>1</v>
          </cell>
          <cell r="F2059">
            <v>1592</v>
          </cell>
        </row>
        <row r="2060">
          <cell r="A2060">
            <v>2008</v>
          </cell>
          <cell r="B2060">
            <v>4</v>
          </cell>
          <cell r="C2060">
            <v>1</v>
          </cell>
          <cell r="D2060">
            <v>4</v>
          </cell>
          <cell r="E2060">
            <v>0</v>
          </cell>
          <cell r="F2060">
            <v>310</v>
          </cell>
        </row>
        <row r="2061">
          <cell r="A2061">
            <v>2008</v>
          </cell>
          <cell r="B2061">
            <v>4</v>
          </cell>
          <cell r="C2061">
            <v>1</v>
          </cell>
          <cell r="D2061">
            <v>4</v>
          </cell>
          <cell r="E2061">
            <v>1</v>
          </cell>
          <cell r="F2061">
            <v>2764</v>
          </cell>
        </row>
        <row r="2062">
          <cell r="A2062">
            <v>2008</v>
          </cell>
          <cell r="B2062">
            <v>4</v>
          </cell>
          <cell r="C2062">
            <v>1</v>
          </cell>
          <cell r="D2062">
            <v>5</v>
          </cell>
          <cell r="E2062">
            <v>0</v>
          </cell>
          <cell r="F2062">
            <v>374</v>
          </cell>
        </row>
        <row r="2063">
          <cell r="A2063">
            <v>2008</v>
          </cell>
          <cell r="B2063">
            <v>4</v>
          </cell>
          <cell r="C2063">
            <v>1</v>
          </cell>
          <cell r="D2063">
            <v>5</v>
          </cell>
          <cell r="E2063">
            <v>1</v>
          </cell>
          <cell r="F2063">
            <v>5650</v>
          </cell>
        </row>
        <row r="2064">
          <cell r="A2064">
            <v>2008</v>
          </cell>
          <cell r="B2064">
            <v>4</v>
          </cell>
          <cell r="C2064">
            <v>1</v>
          </cell>
          <cell r="D2064">
            <v>6</v>
          </cell>
          <cell r="E2064">
            <v>0</v>
          </cell>
          <cell r="F2064">
            <v>523</v>
          </cell>
        </row>
        <row r="2065">
          <cell r="A2065">
            <v>2008</v>
          </cell>
          <cell r="B2065">
            <v>4</v>
          </cell>
          <cell r="C2065">
            <v>1</v>
          </cell>
          <cell r="D2065">
            <v>6</v>
          </cell>
          <cell r="E2065">
            <v>1</v>
          </cell>
          <cell r="F2065">
            <v>6325</v>
          </cell>
        </row>
        <row r="2066">
          <cell r="A2066">
            <v>2008</v>
          </cell>
          <cell r="B2066">
            <v>4</v>
          </cell>
          <cell r="C2066">
            <v>1</v>
          </cell>
          <cell r="D2066">
            <v>7</v>
          </cell>
          <cell r="E2066">
            <v>0</v>
          </cell>
          <cell r="F2066">
            <v>618</v>
          </cell>
        </row>
        <row r="2067">
          <cell r="A2067">
            <v>2008</v>
          </cell>
          <cell r="B2067">
            <v>4</v>
          </cell>
          <cell r="C2067">
            <v>1</v>
          </cell>
          <cell r="D2067">
            <v>7</v>
          </cell>
          <cell r="E2067">
            <v>1</v>
          </cell>
          <cell r="F2067">
            <v>5089</v>
          </cell>
        </row>
        <row r="2068">
          <cell r="A2068">
            <v>2008</v>
          </cell>
          <cell r="B2068">
            <v>4</v>
          </cell>
          <cell r="C2068">
            <v>1</v>
          </cell>
          <cell r="D2068">
            <v>8</v>
          </cell>
          <cell r="E2068">
            <v>0</v>
          </cell>
          <cell r="F2068">
            <v>583</v>
          </cell>
        </row>
        <row r="2069">
          <cell r="A2069">
            <v>2008</v>
          </cell>
          <cell r="B2069">
            <v>4</v>
          </cell>
          <cell r="C2069">
            <v>1</v>
          </cell>
          <cell r="D2069">
            <v>8</v>
          </cell>
          <cell r="E2069">
            <v>1</v>
          </cell>
          <cell r="F2069">
            <v>3482</v>
          </cell>
        </row>
        <row r="2070">
          <cell r="A2070">
            <v>2008</v>
          </cell>
          <cell r="B2070">
            <v>4</v>
          </cell>
          <cell r="C2070">
            <v>1</v>
          </cell>
          <cell r="D2070">
            <v>9</v>
          </cell>
          <cell r="E2070">
            <v>0</v>
          </cell>
          <cell r="F2070">
            <v>507</v>
          </cell>
        </row>
        <row r="2071">
          <cell r="A2071">
            <v>2008</v>
          </cell>
          <cell r="B2071">
            <v>4</v>
          </cell>
          <cell r="C2071">
            <v>1</v>
          </cell>
          <cell r="D2071">
            <v>9</v>
          </cell>
          <cell r="E2071">
            <v>1</v>
          </cell>
          <cell r="F2071">
            <v>2238</v>
          </cell>
        </row>
        <row r="2072">
          <cell r="A2072">
            <v>2008</v>
          </cell>
          <cell r="B2072">
            <v>4</v>
          </cell>
          <cell r="C2072">
            <v>1</v>
          </cell>
          <cell r="D2072">
            <v>10</v>
          </cell>
          <cell r="E2072">
            <v>0</v>
          </cell>
          <cell r="F2072">
            <v>424</v>
          </cell>
        </row>
        <row r="2073">
          <cell r="A2073">
            <v>2008</v>
          </cell>
          <cell r="B2073">
            <v>4</v>
          </cell>
          <cell r="C2073">
            <v>1</v>
          </cell>
          <cell r="D2073">
            <v>10</v>
          </cell>
          <cell r="E2073">
            <v>1</v>
          </cell>
          <cell r="F2073">
            <v>1535</v>
          </cell>
        </row>
        <row r="2074">
          <cell r="A2074">
            <v>2008</v>
          </cell>
          <cell r="B2074">
            <v>4</v>
          </cell>
          <cell r="C2074">
            <v>1</v>
          </cell>
          <cell r="D2074">
            <v>11</v>
          </cell>
          <cell r="E2074">
            <v>0</v>
          </cell>
          <cell r="F2074">
            <v>334</v>
          </cell>
        </row>
        <row r="2075">
          <cell r="A2075">
            <v>2008</v>
          </cell>
          <cell r="B2075">
            <v>4</v>
          </cell>
          <cell r="C2075">
            <v>1</v>
          </cell>
          <cell r="D2075">
            <v>11</v>
          </cell>
          <cell r="E2075">
            <v>1</v>
          </cell>
          <cell r="F2075">
            <v>897</v>
          </cell>
        </row>
        <row r="2076">
          <cell r="A2076">
            <v>2008</v>
          </cell>
          <cell r="B2076">
            <v>4</v>
          </cell>
          <cell r="C2076">
            <v>1</v>
          </cell>
          <cell r="D2076">
            <v>12</v>
          </cell>
          <cell r="E2076">
            <v>0</v>
          </cell>
          <cell r="F2076">
            <v>380</v>
          </cell>
        </row>
        <row r="2077">
          <cell r="A2077">
            <v>2008</v>
          </cell>
          <cell r="B2077">
            <v>4</v>
          </cell>
          <cell r="C2077">
            <v>1</v>
          </cell>
          <cell r="D2077">
            <v>12</v>
          </cell>
          <cell r="E2077">
            <v>1</v>
          </cell>
          <cell r="F2077">
            <v>491</v>
          </cell>
        </row>
        <row r="2078">
          <cell r="A2078">
            <v>2008</v>
          </cell>
          <cell r="B2078">
            <v>4</v>
          </cell>
          <cell r="C2078">
            <v>1</v>
          </cell>
          <cell r="D2078">
            <v>13</v>
          </cell>
          <cell r="E2078">
            <v>0</v>
          </cell>
          <cell r="F2078">
            <v>570</v>
          </cell>
        </row>
        <row r="2079">
          <cell r="A2079">
            <v>2008</v>
          </cell>
          <cell r="B2079">
            <v>4</v>
          </cell>
          <cell r="C2079">
            <v>1</v>
          </cell>
          <cell r="D2079">
            <v>13</v>
          </cell>
          <cell r="E2079">
            <v>1</v>
          </cell>
          <cell r="F2079">
            <v>289</v>
          </cell>
        </row>
        <row r="2080">
          <cell r="A2080">
            <v>2008</v>
          </cell>
          <cell r="B2080">
            <v>4</v>
          </cell>
          <cell r="C2080">
            <v>1</v>
          </cell>
          <cell r="D2080">
            <v>14</v>
          </cell>
          <cell r="E2080">
            <v>0</v>
          </cell>
          <cell r="F2080">
            <v>602</v>
          </cell>
        </row>
        <row r="2081">
          <cell r="A2081">
            <v>2008</v>
          </cell>
          <cell r="B2081">
            <v>4</v>
          </cell>
          <cell r="C2081">
            <v>1</v>
          </cell>
          <cell r="D2081">
            <v>14</v>
          </cell>
          <cell r="E2081">
            <v>1</v>
          </cell>
          <cell r="F2081">
            <v>248</v>
          </cell>
        </row>
        <row r="2082">
          <cell r="A2082">
            <v>2008</v>
          </cell>
          <cell r="B2082">
            <v>4</v>
          </cell>
          <cell r="C2082">
            <v>1</v>
          </cell>
          <cell r="D2082">
            <v>15</v>
          </cell>
          <cell r="E2082">
            <v>0</v>
          </cell>
          <cell r="F2082">
            <v>376</v>
          </cell>
        </row>
        <row r="2083">
          <cell r="A2083">
            <v>2008</v>
          </cell>
          <cell r="B2083">
            <v>4</v>
          </cell>
          <cell r="C2083">
            <v>1</v>
          </cell>
          <cell r="D2083">
            <v>15</v>
          </cell>
          <cell r="E2083">
            <v>1</v>
          </cell>
          <cell r="F2083">
            <v>147</v>
          </cell>
        </row>
        <row r="2084">
          <cell r="A2084">
            <v>2008</v>
          </cell>
          <cell r="B2084">
            <v>4</v>
          </cell>
          <cell r="C2084">
            <v>1</v>
          </cell>
          <cell r="D2084">
            <v>16</v>
          </cell>
          <cell r="E2084">
            <v>0</v>
          </cell>
          <cell r="F2084">
            <v>167</v>
          </cell>
        </row>
        <row r="2085">
          <cell r="A2085">
            <v>2008</v>
          </cell>
          <cell r="B2085">
            <v>4</v>
          </cell>
          <cell r="C2085">
            <v>1</v>
          </cell>
          <cell r="D2085">
            <v>16</v>
          </cell>
          <cell r="E2085">
            <v>1</v>
          </cell>
          <cell r="F2085">
            <v>92</v>
          </cell>
        </row>
        <row r="2086">
          <cell r="A2086">
            <v>2008</v>
          </cell>
          <cell r="B2086">
            <v>4</v>
          </cell>
          <cell r="C2086">
            <v>1</v>
          </cell>
          <cell r="D2086">
            <v>17</v>
          </cell>
          <cell r="E2086">
            <v>0</v>
          </cell>
          <cell r="F2086">
            <v>83</v>
          </cell>
        </row>
        <row r="2087">
          <cell r="A2087">
            <v>2008</v>
          </cell>
          <cell r="B2087">
            <v>4</v>
          </cell>
          <cell r="C2087">
            <v>1</v>
          </cell>
          <cell r="D2087">
            <v>17</v>
          </cell>
          <cell r="E2087">
            <v>1</v>
          </cell>
          <cell r="F2087">
            <v>28</v>
          </cell>
        </row>
        <row r="2088">
          <cell r="A2088">
            <v>2008</v>
          </cell>
          <cell r="B2088">
            <v>4</v>
          </cell>
          <cell r="C2088">
            <v>1</v>
          </cell>
          <cell r="D2088">
            <v>18</v>
          </cell>
          <cell r="E2088">
            <v>0</v>
          </cell>
          <cell r="F2088">
            <v>20</v>
          </cell>
        </row>
        <row r="2089">
          <cell r="A2089">
            <v>2008</v>
          </cell>
          <cell r="B2089">
            <v>4</v>
          </cell>
          <cell r="C2089">
            <v>1</v>
          </cell>
          <cell r="D2089">
            <v>18</v>
          </cell>
          <cell r="E2089">
            <v>1</v>
          </cell>
          <cell r="F2089">
            <v>16</v>
          </cell>
        </row>
        <row r="2090">
          <cell r="A2090">
            <v>2008</v>
          </cell>
          <cell r="B2090">
            <v>4</v>
          </cell>
          <cell r="C2090">
            <v>1</v>
          </cell>
          <cell r="D2090">
            <v>19</v>
          </cell>
          <cell r="E2090">
            <v>0</v>
          </cell>
          <cell r="F2090">
            <v>5</v>
          </cell>
        </row>
        <row r="2091">
          <cell r="A2091">
            <v>2008</v>
          </cell>
          <cell r="B2091">
            <v>4</v>
          </cell>
          <cell r="C2091">
            <v>1</v>
          </cell>
          <cell r="D2091">
            <v>19</v>
          </cell>
          <cell r="E2091">
            <v>1</v>
          </cell>
          <cell r="F2091">
            <v>6</v>
          </cell>
        </row>
        <row r="2092">
          <cell r="A2092">
            <v>2008</v>
          </cell>
          <cell r="B2092">
            <v>4</v>
          </cell>
          <cell r="C2092">
            <v>2</v>
          </cell>
          <cell r="D2092">
            <v>1</v>
          </cell>
          <cell r="E2092">
            <v>0</v>
          </cell>
          <cell r="F2092">
            <v>400</v>
          </cell>
        </row>
        <row r="2093">
          <cell r="A2093">
            <v>2008</v>
          </cell>
          <cell r="B2093">
            <v>4</v>
          </cell>
          <cell r="C2093">
            <v>2</v>
          </cell>
          <cell r="D2093">
            <v>1</v>
          </cell>
          <cell r="E2093">
            <v>1</v>
          </cell>
          <cell r="F2093">
            <v>1371</v>
          </cell>
        </row>
        <row r="2094">
          <cell r="A2094">
            <v>2008</v>
          </cell>
          <cell r="B2094">
            <v>4</v>
          </cell>
          <cell r="C2094">
            <v>2</v>
          </cell>
          <cell r="D2094">
            <v>2</v>
          </cell>
          <cell r="E2094">
            <v>0</v>
          </cell>
          <cell r="F2094">
            <v>364</v>
          </cell>
        </row>
        <row r="2095">
          <cell r="A2095">
            <v>2008</v>
          </cell>
          <cell r="B2095">
            <v>4</v>
          </cell>
          <cell r="C2095">
            <v>2</v>
          </cell>
          <cell r="D2095">
            <v>2</v>
          </cell>
          <cell r="E2095">
            <v>1</v>
          </cell>
          <cell r="F2095">
            <v>1580</v>
          </cell>
        </row>
        <row r="2096">
          <cell r="A2096">
            <v>2008</v>
          </cell>
          <cell r="B2096">
            <v>4</v>
          </cell>
          <cell r="C2096">
            <v>2</v>
          </cell>
          <cell r="D2096">
            <v>3</v>
          </cell>
          <cell r="E2096">
            <v>0</v>
          </cell>
          <cell r="F2096">
            <v>258</v>
          </cell>
        </row>
        <row r="2097">
          <cell r="A2097">
            <v>2008</v>
          </cell>
          <cell r="B2097">
            <v>4</v>
          </cell>
          <cell r="C2097">
            <v>2</v>
          </cell>
          <cell r="D2097">
            <v>3</v>
          </cell>
          <cell r="E2097">
            <v>1</v>
          </cell>
          <cell r="F2097">
            <v>1586</v>
          </cell>
        </row>
        <row r="2098">
          <cell r="A2098">
            <v>2008</v>
          </cell>
          <cell r="B2098">
            <v>4</v>
          </cell>
          <cell r="C2098">
            <v>2</v>
          </cell>
          <cell r="D2098">
            <v>4</v>
          </cell>
          <cell r="E2098">
            <v>0</v>
          </cell>
          <cell r="F2098">
            <v>296</v>
          </cell>
        </row>
        <row r="2099">
          <cell r="A2099">
            <v>2008</v>
          </cell>
          <cell r="B2099">
            <v>4</v>
          </cell>
          <cell r="C2099">
            <v>2</v>
          </cell>
          <cell r="D2099">
            <v>4</v>
          </cell>
          <cell r="E2099">
            <v>1</v>
          </cell>
          <cell r="F2099">
            <v>2409</v>
          </cell>
        </row>
        <row r="2100">
          <cell r="A2100">
            <v>2008</v>
          </cell>
          <cell r="B2100">
            <v>4</v>
          </cell>
          <cell r="C2100">
            <v>2</v>
          </cell>
          <cell r="D2100">
            <v>5</v>
          </cell>
          <cell r="E2100">
            <v>0</v>
          </cell>
          <cell r="F2100">
            <v>387</v>
          </cell>
        </row>
        <row r="2101">
          <cell r="A2101">
            <v>2008</v>
          </cell>
          <cell r="B2101">
            <v>4</v>
          </cell>
          <cell r="C2101">
            <v>2</v>
          </cell>
          <cell r="D2101">
            <v>5</v>
          </cell>
          <cell r="E2101">
            <v>1</v>
          </cell>
          <cell r="F2101">
            <v>6103</v>
          </cell>
        </row>
        <row r="2102">
          <cell r="A2102">
            <v>2008</v>
          </cell>
          <cell r="B2102">
            <v>4</v>
          </cell>
          <cell r="C2102">
            <v>2</v>
          </cell>
          <cell r="D2102">
            <v>6</v>
          </cell>
          <cell r="E2102">
            <v>0</v>
          </cell>
          <cell r="F2102">
            <v>471</v>
          </cell>
        </row>
        <row r="2103">
          <cell r="A2103">
            <v>2008</v>
          </cell>
          <cell r="B2103">
            <v>4</v>
          </cell>
          <cell r="C2103">
            <v>2</v>
          </cell>
          <cell r="D2103">
            <v>6</v>
          </cell>
          <cell r="E2103">
            <v>1</v>
          </cell>
          <cell r="F2103">
            <v>6781</v>
          </cell>
        </row>
        <row r="2104">
          <cell r="A2104">
            <v>2008</v>
          </cell>
          <cell r="B2104">
            <v>4</v>
          </cell>
          <cell r="C2104">
            <v>2</v>
          </cell>
          <cell r="D2104">
            <v>7</v>
          </cell>
          <cell r="E2104">
            <v>0</v>
          </cell>
          <cell r="F2104">
            <v>483</v>
          </cell>
        </row>
        <row r="2105">
          <cell r="A2105">
            <v>2008</v>
          </cell>
          <cell r="B2105">
            <v>4</v>
          </cell>
          <cell r="C2105">
            <v>2</v>
          </cell>
          <cell r="D2105">
            <v>7</v>
          </cell>
          <cell r="E2105">
            <v>1</v>
          </cell>
          <cell r="F2105">
            <v>5572</v>
          </cell>
        </row>
        <row r="2106">
          <cell r="A2106">
            <v>2008</v>
          </cell>
          <cell r="B2106">
            <v>4</v>
          </cell>
          <cell r="C2106">
            <v>2</v>
          </cell>
          <cell r="D2106">
            <v>8</v>
          </cell>
          <cell r="E2106">
            <v>0</v>
          </cell>
          <cell r="F2106">
            <v>406</v>
          </cell>
        </row>
        <row r="2107">
          <cell r="A2107">
            <v>2008</v>
          </cell>
          <cell r="B2107">
            <v>4</v>
          </cell>
          <cell r="C2107">
            <v>2</v>
          </cell>
          <cell r="D2107">
            <v>8</v>
          </cell>
          <cell r="E2107">
            <v>1</v>
          </cell>
          <cell r="F2107">
            <v>5123</v>
          </cell>
        </row>
        <row r="2108">
          <cell r="A2108">
            <v>2008</v>
          </cell>
          <cell r="B2108">
            <v>4</v>
          </cell>
          <cell r="C2108">
            <v>2</v>
          </cell>
          <cell r="D2108">
            <v>9</v>
          </cell>
          <cell r="E2108">
            <v>0</v>
          </cell>
          <cell r="F2108">
            <v>305</v>
          </cell>
        </row>
        <row r="2109">
          <cell r="A2109">
            <v>2008</v>
          </cell>
          <cell r="B2109">
            <v>4</v>
          </cell>
          <cell r="C2109">
            <v>2</v>
          </cell>
          <cell r="D2109">
            <v>9</v>
          </cell>
          <cell r="E2109">
            <v>1</v>
          </cell>
          <cell r="F2109">
            <v>4333</v>
          </cell>
        </row>
        <row r="2110">
          <cell r="A2110">
            <v>2008</v>
          </cell>
          <cell r="B2110">
            <v>4</v>
          </cell>
          <cell r="C2110">
            <v>2</v>
          </cell>
          <cell r="D2110">
            <v>10</v>
          </cell>
          <cell r="E2110">
            <v>0</v>
          </cell>
          <cell r="F2110">
            <v>253</v>
          </cell>
        </row>
        <row r="2111">
          <cell r="A2111">
            <v>2008</v>
          </cell>
          <cell r="B2111">
            <v>4</v>
          </cell>
          <cell r="C2111">
            <v>2</v>
          </cell>
          <cell r="D2111">
            <v>10</v>
          </cell>
          <cell r="E2111">
            <v>1</v>
          </cell>
          <cell r="F2111">
            <v>3921</v>
          </cell>
        </row>
        <row r="2112">
          <cell r="A2112">
            <v>2008</v>
          </cell>
          <cell r="B2112">
            <v>4</v>
          </cell>
          <cell r="C2112">
            <v>2</v>
          </cell>
          <cell r="D2112">
            <v>11</v>
          </cell>
          <cell r="E2112">
            <v>0</v>
          </cell>
          <cell r="F2112">
            <v>317</v>
          </cell>
        </row>
        <row r="2113">
          <cell r="A2113">
            <v>2008</v>
          </cell>
          <cell r="B2113">
            <v>4</v>
          </cell>
          <cell r="C2113">
            <v>2</v>
          </cell>
          <cell r="D2113">
            <v>11</v>
          </cell>
          <cell r="E2113">
            <v>1</v>
          </cell>
          <cell r="F2113">
            <v>2814</v>
          </cell>
        </row>
        <row r="2114">
          <cell r="A2114">
            <v>2008</v>
          </cell>
          <cell r="B2114">
            <v>4</v>
          </cell>
          <cell r="C2114">
            <v>2</v>
          </cell>
          <cell r="D2114">
            <v>12</v>
          </cell>
          <cell r="E2114">
            <v>0</v>
          </cell>
          <cell r="F2114">
            <v>347</v>
          </cell>
        </row>
        <row r="2115">
          <cell r="A2115">
            <v>2008</v>
          </cell>
          <cell r="B2115">
            <v>4</v>
          </cell>
          <cell r="C2115">
            <v>2</v>
          </cell>
          <cell r="D2115">
            <v>12</v>
          </cell>
          <cell r="E2115">
            <v>1</v>
          </cell>
          <cell r="F2115">
            <v>1364</v>
          </cell>
        </row>
        <row r="2116">
          <cell r="A2116">
            <v>2008</v>
          </cell>
          <cell r="B2116">
            <v>4</v>
          </cell>
          <cell r="C2116">
            <v>2</v>
          </cell>
          <cell r="D2116">
            <v>13</v>
          </cell>
          <cell r="E2116">
            <v>0</v>
          </cell>
          <cell r="F2116">
            <v>411</v>
          </cell>
        </row>
        <row r="2117">
          <cell r="A2117">
            <v>2008</v>
          </cell>
          <cell r="B2117">
            <v>4</v>
          </cell>
          <cell r="C2117">
            <v>2</v>
          </cell>
          <cell r="D2117">
            <v>13</v>
          </cell>
          <cell r="E2117">
            <v>1</v>
          </cell>
          <cell r="F2117">
            <v>565</v>
          </cell>
        </row>
        <row r="2118">
          <cell r="A2118">
            <v>2008</v>
          </cell>
          <cell r="B2118">
            <v>4</v>
          </cell>
          <cell r="C2118">
            <v>2</v>
          </cell>
          <cell r="D2118">
            <v>14</v>
          </cell>
          <cell r="E2118">
            <v>0</v>
          </cell>
          <cell r="F2118">
            <v>343</v>
          </cell>
        </row>
        <row r="2119">
          <cell r="A2119">
            <v>2008</v>
          </cell>
          <cell r="B2119">
            <v>4</v>
          </cell>
          <cell r="C2119">
            <v>2</v>
          </cell>
          <cell r="D2119">
            <v>14</v>
          </cell>
          <cell r="E2119">
            <v>1</v>
          </cell>
          <cell r="F2119">
            <v>344</v>
          </cell>
        </row>
        <row r="2120">
          <cell r="A2120">
            <v>2008</v>
          </cell>
          <cell r="B2120">
            <v>4</v>
          </cell>
          <cell r="C2120">
            <v>2</v>
          </cell>
          <cell r="D2120">
            <v>15</v>
          </cell>
          <cell r="E2120">
            <v>0</v>
          </cell>
          <cell r="F2120">
            <v>213</v>
          </cell>
        </row>
        <row r="2121">
          <cell r="A2121">
            <v>2008</v>
          </cell>
          <cell r="B2121">
            <v>4</v>
          </cell>
          <cell r="C2121">
            <v>2</v>
          </cell>
          <cell r="D2121">
            <v>15</v>
          </cell>
          <cell r="E2121">
            <v>1</v>
          </cell>
          <cell r="F2121">
            <v>167</v>
          </cell>
        </row>
        <row r="2122">
          <cell r="A2122">
            <v>2008</v>
          </cell>
          <cell r="B2122">
            <v>4</v>
          </cell>
          <cell r="C2122">
            <v>2</v>
          </cell>
          <cell r="D2122">
            <v>16</v>
          </cell>
          <cell r="E2122">
            <v>0</v>
          </cell>
          <cell r="F2122">
            <v>119</v>
          </cell>
        </row>
        <row r="2123">
          <cell r="A2123">
            <v>2008</v>
          </cell>
          <cell r="B2123">
            <v>4</v>
          </cell>
          <cell r="C2123">
            <v>2</v>
          </cell>
          <cell r="D2123">
            <v>16</v>
          </cell>
          <cell r="E2123">
            <v>1</v>
          </cell>
          <cell r="F2123">
            <v>72</v>
          </cell>
        </row>
        <row r="2124">
          <cell r="A2124">
            <v>2008</v>
          </cell>
          <cell r="B2124">
            <v>4</v>
          </cell>
          <cell r="C2124">
            <v>2</v>
          </cell>
          <cell r="D2124">
            <v>17</v>
          </cell>
          <cell r="E2124">
            <v>0</v>
          </cell>
          <cell r="F2124">
            <v>60</v>
          </cell>
        </row>
        <row r="2125">
          <cell r="A2125">
            <v>2008</v>
          </cell>
          <cell r="B2125">
            <v>4</v>
          </cell>
          <cell r="C2125">
            <v>2</v>
          </cell>
          <cell r="D2125">
            <v>17</v>
          </cell>
          <cell r="E2125">
            <v>1</v>
          </cell>
          <cell r="F2125">
            <v>40</v>
          </cell>
        </row>
        <row r="2126">
          <cell r="A2126">
            <v>2008</v>
          </cell>
          <cell r="B2126">
            <v>4</v>
          </cell>
          <cell r="C2126">
            <v>2</v>
          </cell>
          <cell r="D2126">
            <v>18</v>
          </cell>
          <cell r="E2126">
            <v>0</v>
          </cell>
          <cell r="F2126">
            <v>21</v>
          </cell>
        </row>
        <row r="2127">
          <cell r="A2127">
            <v>2008</v>
          </cell>
          <cell r="B2127">
            <v>4</v>
          </cell>
          <cell r="C2127">
            <v>2</v>
          </cell>
          <cell r="D2127">
            <v>18</v>
          </cell>
          <cell r="E2127">
            <v>1</v>
          </cell>
          <cell r="F2127">
            <v>19</v>
          </cell>
        </row>
        <row r="2128">
          <cell r="A2128">
            <v>2008</v>
          </cell>
          <cell r="B2128">
            <v>4</v>
          </cell>
          <cell r="C2128">
            <v>2</v>
          </cell>
          <cell r="D2128">
            <v>19</v>
          </cell>
          <cell r="E2128">
            <v>0</v>
          </cell>
          <cell r="F2128">
            <v>8</v>
          </cell>
        </row>
        <row r="2129">
          <cell r="A2129">
            <v>2008</v>
          </cell>
          <cell r="B2129">
            <v>4</v>
          </cell>
          <cell r="C2129">
            <v>2</v>
          </cell>
          <cell r="D2129">
            <v>19</v>
          </cell>
          <cell r="E2129">
            <v>1</v>
          </cell>
          <cell r="F2129">
            <v>5</v>
          </cell>
        </row>
        <row r="2130">
          <cell r="A2130">
            <v>2009</v>
          </cell>
          <cell r="B2130">
            <v>1</v>
          </cell>
          <cell r="C2130">
            <v>1</v>
          </cell>
          <cell r="D2130">
            <v>1</v>
          </cell>
          <cell r="E2130">
            <v>0</v>
          </cell>
          <cell r="F2130">
            <v>958</v>
          </cell>
        </row>
        <row r="2131">
          <cell r="A2131">
            <v>2009</v>
          </cell>
          <cell r="B2131">
            <v>1</v>
          </cell>
          <cell r="C2131">
            <v>1</v>
          </cell>
          <cell r="D2131">
            <v>1</v>
          </cell>
          <cell r="E2131">
            <v>1</v>
          </cell>
          <cell r="F2131">
            <v>7429</v>
          </cell>
        </row>
        <row r="2132">
          <cell r="A2132">
            <v>2009</v>
          </cell>
          <cell r="B2132">
            <v>1</v>
          </cell>
          <cell r="C2132">
            <v>1</v>
          </cell>
          <cell r="D2132">
            <v>2</v>
          </cell>
          <cell r="E2132">
            <v>0</v>
          </cell>
          <cell r="F2132">
            <v>638</v>
          </cell>
        </row>
        <row r="2133">
          <cell r="A2133">
            <v>2009</v>
          </cell>
          <cell r="B2133">
            <v>1</v>
          </cell>
          <cell r="C2133">
            <v>1</v>
          </cell>
          <cell r="D2133">
            <v>2</v>
          </cell>
          <cell r="E2133">
            <v>1</v>
          </cell>
          <cell r="F2133">
            <v>7761</v>
          </cell>
        </row>
        <row r="2134">
          <cell r="A2134">
            <v>2009</v>
          </cell>
          <cell r="B2134">
            <v>1</v>
          </cell>
          <cell r="C2134">
            <v>1</v>
          </cell>
          <cell r="D2134">
            <v>3</v>
          </cell>
          <cell r="E2134">
            <v>0</v>
          </cell>
          <cell r="F2134">
            <v>422</v>
          </cell>
        </row>
        <row r="2135">
          <cell r="A2135">
            <v>2009</v>
          </cell>
          <cell r="B2135">
            <v>1</v>
          </cell>
          <cell r="C2135">
            <v>1</v>
          </cell>
          <cell r="D2135">
            <v>3</v>
          </cell>
          <cell r="E2135">
            <v>1</v>
          </cell>
          <cell r="F2135">
            <v>8837</v>
          </cell>
        </row>
        <row r="2136">
          <cell r="A2136">
            <v>2009</v>
          </cell>
          <cell r="B2136">
            <v>1</v>
          </cell>
          <cell r="C2136">
            <v>1</v>
          </cell>
          <cell r="D2136">
            <v>4</v>
          </cell>
          <cell r="E2136">
            <v>0</v>
          </cell>
          <cell r="F2136">
            <v>477</v>
          </cell>
        </row>
        <row r="2137">
          <cell r="A2137">
            <v>2009</v>
          </cell>
          <cell r="B2137">
            <v>1</v>
          </cell>
          <cell r="C2137">
            <v>1</v>
          </cell>
          <cell r="D2137">
            <v>4</v>
          </cell>
          <cell r="E2137">
            <v>1</v>
          </cell>
          <cell r="F2137">
            <v>14725</v>
          </cell>
        </row>
        <row r="2138">
          <cell r="A2138">
            <v>2009</v>
          </cell>
          <cell r="B2138">
            <v>1</v>
          </cell>
          <cell r="C2138">
            <v>1</v>
          </cell>
          <cell r="D2138">
            <v>5</v>
          </cell>
          <cell r="E2138">
            <v>0</v>
          </cell>
          <cell r="F2138">
            <v>466</v>
          </cell>
        </row>
        <row r="2139">
          <cell r="A2139">
            <v>2009</v>
          </cell>
          <cell r="B2139">
            <v>1</v>
          </cell>
          <cell r="C2139">
            <v>1</v>
          </cell>
          <cell r="D2139">
            <v>5</v>
          </cell>
          <cell r="E2139">
            <v>1</v>
          </cell>
          <cell r="F2139">
            <v>21893</v>
          </cell>
        </row>
        <row r="2140">
          <cell r="A2140">
            <v>2009</v>
          </cell>
          <cell r="B2140">
            <v>1</v>
          </cell>
          <cell r="C2140">
            <v>1</v>
          </cell>
          <cell r="D2140">
            <v>6</v>
          </cell>
          <cell r="E2140">
            <v>0</v>
          </cell>
          <cell r="F2140">
            <v>816</v>
          </cell>
        </row>
        <row r="2141">
          <cell r="A2141">
            <v>2009</v>
          </cell>
          <cell r="B2141">
            <v>1</v>
          </cell>
          <cell r="C2141">
            <v>1</v>
          </cell>
          <cell r="D2141">
            <v>6</v>
          </cell>
          <cell r="E2141">
            <v>1</v>
          </cell>
          <cell r="F2141">
            <v>27517</v>
          </cell>
        </row>
        <row r="2142">
          <cell r="A2142">
            <v>2009</v>
          </cell>
          <cell r="B2142">
            <v>1</v>
          </cell>
          <cell r="C2142">
            <v>1</v>
          </cell>
          <cell r="D2142">
            <v>7</v>
          </cell>
          <cell r="E2142">
            <v>0</v>
          </cell>
          <cell r="F2142">
            <v>1047</v>
          </cell>
        </row>
        <row r="2143">
          <cell r="A2143">
            <v>2009</v>
          </cell>
          <cell r="B2143">
            <v>1</v>
          </cell>
          <cell r="C2143">
            <v>1</v>
          </cell>
          <cell r="D2143">
            <v>7</v>
          </cell>
          <cell r="E2143">
            <v>1</v>
          </cell>
          <cell r="F2143">
            <v>21305</v>
          </cell>
        </row>
        <row r="2144">
          <cell r="A2144">
            <v>2009</v>
          </cell>
          <cell r="B2144">
            <v>1</v>
          </cell>
          <cell r="C2144">
            <v>1</v>
          </cell>
          <cell r="D2144">
            <v>8</v>
          </cell>
          <cell r="E2144">
            <v>0</v>
          </cell>
          <cell r="F2144">
            <v>1023</v>
          </cell>
        </row>
        <row r="2145">
          <cell r="A2145">
            <v>2009</v>
          </cell>
          <cell r="B2145">
            <v>1</v>
          </cell>
          <cell r="C2145">
            <v>1</v>
          </cell>
          <cell r="D2145">
            <v>8</v>
          </cell>
          <cell r="E2145">
            <v>1</v>
          </cell>
          <cell r="F2145">
            <v>13882</v>
          </cell>
        </row>
        <row r="2146">
          <cell r="A2146">
            <v>2009</v>
          </cell>
          <cell r="B2146">
            <v>1</v>
          </cell>
          <cell r="C2146">
            <v>1</v>
          </cell>
          <cell r="D2146">
            <v>9</v>
          </cell>
          <cell r="E2146">
            <v>0</v>
          </cell>
          <cell r="F2146">
            <v>809</v>
          </cell>
        </row>
        <row r="2147">
          <cell r="A2147">
            <v>2009</v>
          </cell>
          <cell r="B2147">
            <v>1</v>
          </cell>
          <cell r="C2147">
            <v>1</v>
          </cell>
          <cell r="D2147">
            <v>9</v>
          </cell>
          <cell r="E2147">
            <v>1</v>
          </cell>
          <cell r="F2147">
            <v>8831</v>
          </cell>
        </row>
        <row r="2148">
          <cell r="A2148">
            <v>2009</v>
          </cell>
          <cell r="B2148">
            <v>1</v>
          </cell>
          <cell r="C2148">
            <v>1</v>
          </cell>
          <cell r="D2148">
            <v>10</v>
          </cell>
          <cell r="E2148">
            <v>0</v>
          </cell>
          <cell r="F2148">
            <v>611</v>
          </cell>
        </row>
        <row r="2149">
          <cell r="A2149">
            <v>2009</v>
          </cell>
          <cell r="B2149">
            <v>1</v>
          </cell>
          <cell r="C2149">
            <v>1</v>
          </cell>
          <cell r="D2149">
            <v>10</v>
          </cell>
          <cell r="E2149">
            <v>1</v>
          </cell>
          <cell r="F2149">
            <v>5534</v>
          </cell>
        </row>
        <row r="2150">
          <cell r="A2150">
            <v>2009</v>
          </cell>
          <cell r="B2150">
            <v>1</v>
          </cell>
          <cell r="C2150">
            <v>1</v>
          </cell>
          <cell r="D2150">
            <v>11</v>
          </cell>
          <cell r="E2150">
            <v>0</v>
          </cell>
          <cell r="F2150">
            <v>509</v>
          </cell>
        </row>
        <row r="2151">
          <cell r="A2151">
            <v>2009</v>
          </cell>
          <cell r="B2151">
            <v>1</v>
          </cell>
          <cell r="C2151">
            <v>1</v>
          </cell>
          <cell r="D2151">
            <v>11</v>
          </cell>
          <cell r="E2151">
            <v>1</v>
          </cell>
          <cell r="F2151">
            <v>3580</v>
          </cell>
        </row>
        <row r="2152">
          <cell r="A2152">
            <v>2009</v>
          </cell>
          <cell r="B2152">
            <v>1</v>
          </cell>
          <cell r="C2152">
            <v>1</v>
          </cell>
          <cell r="D2152">
            <v>12</v>
          </cell>
          <cell r="E2152">
            <v>0</v>
          </cell>
          <cell r="F2152">
            <v>464</v>
          </cell>
        </row>
        <row r="2153">
          <cell r="A2153">
            <v>2009</v>
          </cell>
          <cell r="B2153">
            <v>1</v>
          </cell>
          <cell r="C2153">
            <v>1</v>
          </cell>
          <cell r="D2153">
            <v>12</v>
          </cell>
          <cell r="E2153">
            <v>1</v>
          </cell>
          <cell r="F2153">
            <v>2286</v>
          </cell>
        </row>
        <row r="2154">
          <cell r="A2154">
            <v>2009</v>
          </cell>
          <cell r="B2154">
            <v>1</v>
          </cell>
          <cell r="C2154">
            <v>1</v>
          </cell>
          <cell r="D2154">
            <v>13</v>
          </cell>
          <cell r="E2154">
            <v>0</v>
          </cell>
          <cell r="F2154">
            <v>542</v>
          </cell>
        </row>
        <row r="2155">
          <cell r="A2155">
            <v>2009</v>
          </cell>
          <cell r="B2155">
            <v>1</v>
          </cell>
          <cell r="C2155">
            <v>1</v>
          </cell>
          <cell r="D2155">
            <v>13</v>
          </cell>
          <cell r="E2155">
            <v>1</v>
          </cell>
          <cell r="F2155">
            <v>1612</v>
          </cell>
        </row>
        <row r="2156">
          <cell r="A2156">
            <v>2009</v>
          </cell>
          <cell r="B2156">
            <v>1</v>
          </cell>
          <cell r="C2156">
            <v>1</v>
          </cell>
          <cell r="D2156">
            <v>14</v>
          </cell>
          <cell r="E2156">
            <v>0</v>
          </cell>
          <cell r="F2156">
            <v>510</v>
          </cell>
        </row>
        <row r="2157">
          <cell r="A2157">
            <v>2009</v>
          </cell>
          <cell r="B2157">
            <v>1</v>
          </cell>
          <cell r="C2157">
            <v>1</v>
          </cell>
          <cell r="D2157">
            <v>14</v>
          </cell>
          <cell r="E2157">
            <v>1</v>
          </cell>
          <cell r="F2157">
            <v>1256</v>
          </cell>
        </row>
        <row r="2158">
          <cell r="A2158">
            <v>2009</v>
          </cell>
          <cell r="B2158">
            <v>1</v>
          </cell>
          <cell r="C2158">
            <v>1</v>
          </cell>
          <cell r="D2158">
            <v>15</v>
          </cell>
          <cell r="E2158">
            <v>0</v>
          </cell>
          <cell r="F2158">
            <v>291</v>
          </cell>
        </row>
        <row r="2159">
          <cell r="A2159">
            <v>2009</v>
          </cell>
          <cell r="B2159">
            <v>1</v>
          </cell>
          <cell r="C2159">
            <v>1</v>
          </cell>
          <cell r="D2159">
            <v>15</v>
          </cell>
          <cell r="E2159">
            <v>1</v>
          </cell>
          <cell r="F2159">
            <v>819</v>
          </cell>
        </row>
        <row r="2160">
          <cell r="A2160">
            <v>2009</v>
          </cell>
          <cell r="B2160">
            <v>1</v>
          </cell>
          <cell r="C2160">
            <v>1</v>
          </cell>
          <cell r="D2160">
            <v>16</v>
          </cell>
          <cell r="E2160">
            <v>0</v>
          </cell>
          <cell r="F2160">
            <v>163</v>
          </cell>
        </row>
        <row r="2161">
          <cell r="A2161">
            <v>2009</v>
          </cell>
          <cell r="B2161">
            <v>1</v>
          </cell>
          <cell r="C2161">
            <v>1</v>
          </cell>
          <cell r="D2161">
            <v>16</v>
          </cell>
          <cell r="E2161">
            <v>1</v>
          </cell>
          <cell r="F2161">
            <v>413</v>
          </cell>
        </row>
        <row r="2162">
          <cell r="A2162">
            <v>2009</v>
          </cell>
          <cell r="B2162">
            <v>1</v>
          </cell>
          <cell r="C2162">
            <v>1</v>
          </cell>
          <cell r="D2162">
            <v>17</v>
          </cell>
          <cell r="E2162">
            <v>0</v>
          </cell>
          <cell r="F2162">
            <v>94</v>
          </cell>
        </row>
        <row r="2163">
          <cell r="A2163">
            <v>2009</v>
          </cell>
          <cell r="B2163">
            <v>1</v>
          </cell>
          <cell r="C2163">
            <v>1</v>
          </cell>
          <cell r="D2163">
            <v>17</v>
          </cell>
          <cell r="E2163">
            <v>1</v>
          </cell>
          <cell r="F2163">
            <v>186</v>
          </cell>
        </row>
        <row r="2164">
          <cell r="A2164">
            <v>2009</v>
          </cell>
          <cell r="B2164">
            <v>1</v>
          </cell>
          <cell r="C2164">
            <v>1</v>
          </cell>
          <cell r="D2164">
            <v>18</v>
          </cell>
          <cell r="E2164">
            <v>0</v>
          </cell>
          <cell r="F2164">
            <v>32</v>
          </cell>
        </row>
        <row r="2165">
          <cell r="A2165">
            <v>2009</v>
          </cell>
          <cell r="B2165">
            <v>1</v>
          </cell>
          <cell r="C2165">
            <v>1</v>
          </cell>
          <cell r="D2165">
            <v>18</v>
          </cell>
          <cell r="E2165">
            <v>1</v>
          </cell>
          <cell r="F2165">
            <v>53</v>
          </cell>
        </row>
        <row r="2166">
          <cell r="A2166">
            <v>2009</v>
          </cell>
          <cell r="B2166">
            <v>1</v>
          </cell>
          <cell r="C2166">
            <v>1</v>
          </cell>
          <cell r="D2166">
            <v>19</v>
          </cell>
          <cell r="E2166">
            <v>0</v>
          </cell>
          <cell r="F2166">
            <v>13</v>
          </cell>
        </row>
        <row r="2167">
          <cell r="A2167">
            <v>2009</v>
          </cell>
          <cell r="B2167">
            <v>1</v>
          </cell>
          <cell r="C2167">
            <v>1</v>
          </cell>
          <cell r="D2167">
            <v>19</v>
          </cell>
          <cell r="E2167">
            <v>1</v>
          </cell>
          <cell r="F2167">
            <v>29</v>
          </cell>
        </row>
        <row r="2168">
          <cell r="A2168">
            <v>2009</v>
          </cell>
          <cell r="B2168">
            <v>1</v>
          </cell>
          <cell r="C2168">
            <v>2</v>
          </cell>
          <cell r="D2168">
            <v>1</v>
          </cell>
          <cell r="E2168">
            <v>0</v>
          </cell>
          <cell r="F2168">
            <v>934</v>
          </cell>
        </row>
        <row r="2169">
          <cell r="A2169">
            <v>2009</v>
          </cell>
          <cell r="B2169">
            <v>1</v>
          </cell>
          <cell r="C2169">
            <v>2</v>
          </cell>
          <cell r="D2169">
            <v>1</v>
          </cell>
          <cell r="E2169">
            <v>1</v>
          </cell>
          <cell r="F2169">
            <v>6874</v>
          </cell>
        </row>
        <row r="2170">
          <cell r="A2170">
            <v>2009</v>
          </cell>
          <cell r="B2170">
            <v>1</v>
          </cell>
          <cell r="C2170">
            <v>2</v>
          </cell>
          <cell r="D2170">
            <v>2</v>
          </cell>
          <cell r="E2170">
            <v>0</v>
          </cell>
          <cell r="F2170">
            <v>574</v>
          </cell>
        </row>
        <row r="2171">
          <cell r="A2171">
            <v>2009</v>
          </cell>
          <cell r="B2171">
            <v>1</v>
          </cell>
          <cell r="C2171">
            <v>2</v>
          </cell>
          <cell r="D2171">
            <v>2</v>
          </cell>
          <cell r="E2171">
            <v>1</v>
          </cell>
          <cell r="F2171">
            <v>7069</v>
          </cell>
        </row>
        <row r="2172">
          <cell r="A2172">
            <v>2009</v>
          </cell>
          <cell r="B2172">
            <v>1</v>
          </cell>
          <cell r="C2172">
            <v>2</v>
          </cell>
          <cell r="D2172">
            <v>3</v>
          </cell>
          <cell r="E2172">
            <v>0</v>
          </cell>
          <cell r="F2172">
            <v>381</v>
          </cell>
        </row>
        <row r="2173">
          <cell r="A2173">
            <v>2009</v>
          </cell>
          <cell r="B2173">
            <v>1</v>
          </cell>
          <cell r="C2173">
            <v>2</v>
          </cell>
          <cell r="D2173">
            <v>3</v>
          </cell>
          <cell r="E2173">
            <v>1</v>
          </cell>
          <cell r="F2173">
            <v>7789</v>
          </cell>
        </row>
        <row r="2174">
          <cell r="A2174">
            <v>2009</v>
          </cell>
          <cell r="B2174">
            <v>1</v>
          </cell>
          <cell r="C2174">
            <v>2</v>
          </cell>
          <cell r="D2174">
            <v>4</v>
          </cell>
          <cell r="E2174">
            <v>0</v>
          </cell>
          <cell r="F2174">
            <v>365</v>
          </cell>
        </row>
        <row r="2175">
          <cell r="A2175">
            <v>2009</v>
          </cell>
          <cell r="B2175">
            <v>1</v>
          </cell>
          <cell r="C2175">
            <v>2</v>
          </cell>
          <cell r="D2175">
            <v>4</v>
          </cell>
          <cell r="E2175">
            <v>1</v>
          </cell>
          <cell r="F2175">
            <v>11882</v>
          </cell>
        </row>
        <row r="2176">
          <cell r="A2176">
            <v>2009</v>
          </cell>
          <cell r="B2176">
            <v>1</v>
          </cell>
          <cell r="C2176">
            <v>2</v>
          </cell>
          <cell r="D2176">
            <v>5</v>
          </cell>
          <cell r="E2176">
            <v>0</v>
          </cell>
          <cell r="F2176">
            <v>508</v>
          </cell>
        </row>
        <row r="2177">
          <cell r="A2177">
            <v>2009</v>
          </cell>
          <cell r="B2177">
            <v>1</v>
          </cell>
          <cell r="C2177">
            <v>2</v>
          </cell>
          <cell r="D2177">
            <v>5</v>
          </cell>
          <cell r="E2177">
            <v>1</v>
          </cell>
          <cell r="F2177">
            <v>26896</v>
          </cell>
        </row>
        <row r="2178">
          <cell r="A2178">
            <v>2009</v>
          </cell>
          <cell r="B2178">
            <v>1</v>
          </cell>
          <cell r="C2178">
            <v>2</v>
          </cell>
          <cell r="D2178">
            <v>6</v>
          </cell>
          <cell r="E2178">
            <v>0</v>
          </cell>
          <cell r="F2178">
            <v>804</v>
          </cell>
        </row>
        <row r="2179">
          <cell r="A2179">
            <v>2009</v>
          </cell>
          <cell r="B2179">
            <v>1</v>
          </cell>
          <cell r="C2179">
            <v>2</v>
          </cell>
          <cell r="D2179">
            <v>6</v>
          </cell>
          <cell r="E2179">
            <v>1</v>
          </cell>
          <cell r="F2179">
            <v>29055</v>
          </cell>
        </row>
        <row r="2180">
          <cell r="A2180">
            <v>2009</v>
          </cell>
          <cell r="B2180">
            <v>1</v>
          </cell>
          <cell r="C2180">
            <v>2</v>
          </cell>
          <cell r="D2180">
            <v>7</v>
          </cell>
          <cell r="E2180">
            <v>0</v>
          </cell>
          <cell r="F2180">
            <v>856</v>
          </cell>
        </row>
        <row r="2181">
          <cell r="A2181">
            <v>2009</v>
          </cell>
          <cell r="B2181">
            <v>1</v>
          </cell>
          <cell r="C2181">
            <v>2</v>
          </cell>
          <cell r="D2181">
            <v>7</v>
          </cell>
          <cell r="E2181">
            <v>1</v>
          </cell>
          <cell r="F2181">
            <v>21916</v>
          </cell>
        </row>
        <row r="2182">
          <cell r="A2182">
            <v>2009</v>
          </cell>
          <cell r="B2182">
            <v>1</v>
          </cell>
          <cell r="C2182">
            <v>2</v>
          </cell>
          <cell r="D2182">
            <v>8</v>
          </cell>
          <cell r="E2182">
            <v>0</v>
          </cell>
          <cell r="F2182">
            <v>745</v>
          </cell>
        </row>
        <row r="2183">
          <cell r="A2183">
            <v>2009</v>
          </cell>
          <cell r="B2183">
            <v>1</v>
          </cell>
          <cell r="C2183">
            <v>2</v>
          </cell>
          <cell r="D2183">
            <v>8</v>
          </cell>
          <cell r="E2183">
            <v>1</v>
          </cell>
          <cell r="F2183">
            <v>16537</v>
          </cell>
        </row>
        <row r="2184">
          <cell r="A2184">
            <v>2009</v>
          </cell>
          <cell r="B2184">
            <v>1</v>
          </cell>
          <cell r="C2184">
            <v>2</v>
          </cell>
          <cell r="D2184">
            <v>9</v>
          </cell>
          <cell r="E2184">
            <v>0</v>
          </cell>
          <cell r="F2184">
            <v>548</v>
          </cell>
        </row>
        <row r="2185">
          <cell r="A2185">
            <v>2009</v>
          </cell>
          <cell r="B2185">
            <v>1</v>
          </cell>
          <cell r="C2185">
            <v>2</v>
          </cell>
          <cell r="D2185">
            <v>9</v>
          </cell>
          <cell r="E2185">
            <v>1</v>
          </cell>
          <cell r="F2185">
            <v>13703</v>
          </cell>
        </row>
        <row r="2186">
          <cell r="A2186">
            <v>2009</v>
          </cell>
          <cell r="B2186">
            <v>1</v>
          </cell>
          <cell r="C2186">
            <v>2</v>
          </cell>
          <cell r="D2186">
            <v>10</v>
          </cell>
          <cell r="E2186">
            <v>0</v>
          </cell>
          <cell r="F2186">
            <v>394</v>
          </cell>
        </row>
        <row r="2187">
          <cell r="A2187">
            <v>2009</v>
          </cell>
          <cell r="B2187">
            <v>1</v>
          </cell>
          <cell r="C2187">
            <v>2</v>
          </cell>
          <cell r="D2187">
            <v>10</v>
          </cell>
          <cell r="E2187">
            <v>1</v>
          </cell>
          <cell r="F2187">
            <v>11766</v>
          </cell>
        </row>
        <row r="2188">
          <cell r="A2188">
            <v>2009</v>
          </cell>
          <cell r="B2188">
            <v>1</v>
          </cell>
          <cell r="C2188">
            <v>2</v>
          </cell>
          <cell r="D2188">
            <v>11</v>
          </cell>
          <cell r="E2188">
            <v>0</v>
          </cell>
          <cell r="F2188">
            <v>329</v>
          </cell>
        </row>
        <row r="2189">
          <cell r="A2189">
            <v>2009</v>
          </cell>
          <cell r="B2189">
            <v>1</v>
          </cell>
          <cell r="C2189">
            <v>2</v>
          </cell>
          <cell r="D2189">
            <v>11</v>
          </cell>
          <cell r="E2189">
            <v>1</v>
          </cell>
          <cell r="F2189">
            <v>10406</v>
          </cell>
        </row>
        <row r="2190">
          <cell r="A2190">
            <v>2009</v>
          </cell>
          <cell r="B2190">
            <v>1</v>
          </cell>
          <cell r="C2190">
            <v>2</v>
          </cell>
          <cell r="D2190">
            <v>12</v>
          </cell>
          <cell r="E2190">
            <v>0</v>
          </cell>
          <cell r="F2190">
            <v>325</v>
          </cell>
        </row>
        <row r="2191">
          <cell r="A2191">
            <v>2009</v>
          </cell>
          <cell r="B2191">
            <v>1</v>
          </cell>
          <cell r="C2191">
            <v>2</v>
          </cell>
          <cell r="D2191">
            <v>12</v>
          </cell>
          <cell r="E2191">
            <v>1</v>
          </cell>
          <cell r="F2191">
            <v>6933</v>
          </cell>
        </row>
        <row r="2192">
          <cell r="A2192">
            <v>2009</v>
          </cell>
          <cell r="B2192">
            <v>1</v>
          </cell>
          <cell r="C2192">
            <v>2</v>
          </cell>
          <cell r="D2192">
            <v>13</v>
          </cell>
          <cell r="E2192">
            <v>0</v>
          </cell>
          <cell r="F2192">
            <v>348</v>
          </cell>
        </row>
        <row r="2193">
          <cell r="A2193">
            <v>2009</v>
          </cell>
          <cell r="B2193">
            <v>1</v>
          </cell>
          <cell r="C2193">
            <v>2</v>
          </cell>
          <cell r="D2193">
            <v>13</v>
          </cell>
          <cell r="E2193">
            <v>1</v>
          </cell>
          <cell r="F2193">
            <v>3664</v>
          </cell>
        </row>
        <row r="2194">
          <cell r="A2194">
            <v>2009</v>
          </cell>
          <cell r="B2194">
            <v>1</v>
          </cell>
          <cell r="C2194">
            <v>2</v>
          </cell>
          <cell r="D2194">
            <v>14</v>
          </cell>
          <cell r="E2194">
            <v>0</v>
          </cell>
          <cell r="F2194">
            <v>325</v>
          </cell>
        </row>
        <row r="2195">
          <cell r="A2195">
            <v>2009</v>
          </cell>
          <cell r="B2195">
            <v>1</v>
          </cell>
          <cell r="C2195">
            <v>2</v>
          </cell>
          <cell r="D2195">
            <v>14</v>
          </cell>
          <cell r="E2195">
            <v>1</v>
          </cell>
          <cell r="F2195">
            <v>2190</v>
          </cell>
        </row>
        <row r="2196">
          <cell r="A2196">
            <v>2009</v>
          </cell>
          <cell r="B2196">
            <v>1</v>
          </cell>
          <cell r="C2196">
            <v>2</v>
          </cell>
          <cell r="D2196">
            <v>15</v>
          </cell>
          <cell r="E2196">
            <v>0</v>
          </cell>
          <cell r="F2196">
            <v>200</v>
          </cell>
        </row>
        <row r="2197">
          <cell r="A2197">
            <v>2009</v>
          </cell>
          <cell r="B2197">
            <v>1</v>
          </cell>
          <cell r="C2197">
            <v>2</v>
          </cell>
          <cell r="D2197">
            <v>15</v>
          </cell>
          <cell r="E2197">
            <v>1</v>
          </cell>
          <cell r="F2197">
            <v>1276</v>
          </cell>
        </row>
        <row r="2198">
          <cell r="A2198">
            <v>2009</v>
          </cell>
          <cell r="B2198">
            <v>1</v>
          </cell>
          <cell r="C2198">
            <v>2</v>
          </cell>
          <cell r="D2198">
            <v>16</v>
          </cell>
          <cell r="E2198">
            <v>0</v>
          </cell>
          <cell r="F2198">
            <v>126</v>
          </cell>
        </row>
        <row r="2199">
          <cell r="A2199">
            <v>2009</v>
          </cell>
          <cell r="B2199">
            <v>1</v>
          </cell>
          <cell r="C2199">
            <v>2</v>
          </cell>
          <cell r="D2199">
            <v>16</v>
          </cell>
          <cell r="E2199">
            <v>1</v>
          </cell>
          <cell r="F2199">
            <v>581</v>
          </cell>
        </row>
        <row r="2200">
          <cell r="A2200">
            <v>2009</v>
          </cell>
          <cell r="B2200">
            <v>1</v>
          </cell>
          <cell r="C2200">
            <v>2</v>
          </cell>
          <cell r="D2200">
            <v>17</v>
          </cell>
          <cell r="E2200">
            <v>0</v>
          </cell>
          <cell r="F2200">
            <v>114</v>
          </cell>
        </row>
        <row r="2201">
          <cell r="A2201">
            <v>2009</v>
          </cell>
          <cell r="B2201">
            <v>1</v>
          </cell>
          <cell r="C2201">
            <v>2</v>
          </cell>
          <cell r="D2201">
            <v>17</v>
          </cell>
          <cell r="E2201">
            <v>1</v>
          </cell>
          <cell r="F2201">
            <v>240</v>
          </cell>
        </row>
        <row r="2202">
          <cell r="A2202">
            <v>2009</v>
          </cell>
          <cell r="B2202">
            <v>1</v>
          </cell>
          <cell r="C2202">
            <v>2</v>
          </cell>
          <cell r="D2202">
            <v>18</v>
          </cell>
          <cell r="E2202">
            <v>0</v>
          </cell>
          <cell r="F2202">
            <v>44</v>
          </cell>
        </row>
        <row r="2203">
          <cell r="A2203">
            <v>2009</v>
          </cell>
          <cell r="B2203">
            <v>1</v>
          </cell>
          <cell r="C2203">
            <v>2</v>
          </cell>
          <cell r="D2203">
            <v>18</v>
          </cell>
          <cell r="E2203">
            <v>1</v>
          </cell>
          <cell r="F2203">
            <v>101</v>
          </cell>
        </row>
        <row r="2204">
          <cell r="A2204">
            <v>2009</v>
          </cell>
          <cell r="B2204">
            <v>1</v>
          </cell>
          <cell r="C2204">
            <v>2</v>
          </cell>
          <cell r="D2204">
            <v>19</v>
          </cell>
          <cell r="E2204">
            <v>0</v>
          </cell>
          <cell r="F2204">
            <v>18</v>
          </cell>
        </row>
        <row r="2205">
          <cell r="A2205">
            <v>2009</v>
          </cell>
          <cell r="B2205">
            <v>1</v>
          </cell>
          <cell r="C2205">
            <v>2</v>
          </cell>
          <cell r="D2205">
            <v>19</v>
          </cell>
          <cell r="E2205">
            <v>1</v>
          </cell>
          <cell r="F2205">
            <v>45</v>
          </cell>
        </row>
        <row r="2206">
          <cell r="A2206">
            <v>2009</v>
          </cell>
          <cell r="B2206">
            <v>4</v>
          </cell>
          <cell r="C2206">
            <v>1</v>
          </cell>
          <cell r="D2206">
            <v>1</v>
          </cell>
          <cell r="E2206">
            <v>0</v>
          </cell>
          <cell r="F2206">
            <v>369</v>
          </cell>
        </row>
        <row r="2207">
          <cell r="A2207">
            <v>2009</v>
          </cell>
          <cell r="B2207">
            <v>4</v>
          </cell>
          <cell r="C2207">
            <v>1</v>
          </cell>
          <cell r="D2207">
            <v>1</v>
          </cell>
          <cell r="E2207">
            <v>1</v>
          </cell>
          <cell r="F2207">
            <v>1288</v>
          </cell>
        </row>
        <row r="2208">
          <cell r="A2208">
            <v>2009</v>
          </cell>
          <cell r="B2208">
            <v>4</v>
          </cell>
          <cell r="C2208">
            <v>1</v>
          </cell>
          <cell r="D2208">
            <v>2</v>
          </cell>
          <cell r="E2208">
            <v>0</v>
          </cell>
          <cell r="F2208">
            <v>345</v>
          </cell>
        </row>
        <row r="2209">
          <cell r="A2209">
            <v>2009</v>
          </cell>
          <cell r="B2209">
            <v>4</v>
          </cell>
          <cell r="C2209">
            <v>1</v>
          </cell>
          <cell r="D2209">
            <v>2</v>
          </cell>
          <cell r="E2209">
            <v>1</v>
          </cell>
          <cell r="F2209">
            <v>1466</v>
          </cell>
        </row>
        <row r="2210">
          <cell r="A2210">
            <v>2009</v>
          </cell>
          <cell r="B2210">
            <v>4</v>
          </cell>
          <cell r="C2210">
            <v>1</v>
          </cell>
          <cell r="D2210">
            <v>3</v>
          </cell>
          <cell r="E2210">
            <v>0</v>
          </cell>
          <cell r="F2210">
            <v>240</v>
          </cell>
        </row>
        <row r="2211">
          <cell r="A2211">
            <v>2009</v>
          </cell>
          <cell r="B2211">
            <v>4</v>
          </cell>
          <cell r="C2211">
            <v>1</v>
          </cell>
          <cell r="D2211">
            <v>3</v>
          </cell>
          <cell r="E2211">
            <v>1</v>
          </cell>
          <cell r="F2211">
            <v>1581</v>
          </cell>
        </row>
        <row r="2212">
          <cell r="A2212">
            <v>2009</v>
          </cell>
          <cell r="B2212">
            <v>4</v>
          </cell>
          <cell r="C2212">
            <v>1</v>
          </cell>
          <cell r="D2212">
            <v>4</v>
          </cell>
          <cell r="E2212">
            <v>0</v>
          </cell>
          <cell r="F2212">
            <v>265</v>
          </cell>
        </row>
        <row r="2213">
          <cell r="A2213">
            <v>2009</v>
          </cell>
          <cell r="B2213">
            <v>4</v>
          </cell>
          <cell r="C2213">
            <v>1</v>
          </cell>
          <cell r="D2213">
            <v>4</v>
          </cell>
          <cell r="E2213">
            <v>1</v>
          </cell>
          <cell r="F2213">
            <v>2690</v>
          </cell>
        </row>
        <row r="2214">
          <cell r="A2214">
            <v>2009</v>
          </cell>
          <cell r="B2214">
            <v>4</v>
          </cell>
          <cell r="C2214">
            <v>1</v>
          </cell>
          <cell r="D2214">
            <v>5</v>
          </cell>
          <cell r="E2214">
            <v>0</v>
          </cell>
          <cell r="F2214">
            <v>338</v>
          </cell>
        </row>
        <row r="2215">
          <cell r="A2215">
            <v>2009</v>
          </cell>
          <cell r="B2215">
            <v>4</v>
          </cell>
          <cell r="C2215">
            <v>1</v>
          </cell>
          <cell r="D2215">
            <v>5</v>
          </cell>
          <cell r="E2215">
            <v>1</v>
          </cell>
          <cell r="F2215">
            <v>4442</v>
          </cell>
        </row>
        <row r="2216">
          <cell r="A2216">
            <v>2009</v>
          </cell>
          <cell r="B2216">
            <v>4</v>
          </cell>
          <cell r="C2216">
            <v>1</v>
          </cell>
          <cell r="D2216">
            <v>6</v>
          </cell>
          <cell r="E2216">
            <v>0</v>
          </cell>
          <cell r="F2216">
            <v>479</v>
          </cell>
        </row>
        <row r="2217">
          <cell r="A2217">
            <v>2009</v>
          </cell>
          <cell r="B2217">
            <v>4</v>
          </cell>
          <cell r="C2217">
            <v>1</v>
          </cell>
          <cell r="D2217">
            <v>6</v>
          </cell>
          <cell r="E2217">
            <v>1</v>
          </cell>
          <cell r="F2217">
            <v>5176</v>
          </cell>
        </row>
        <row r="2218">
          <cell r="A2218">
            <v>2009</v>
          </cell>
          <cell r="B2218">
            <v>4</v>
          </cell>
          <cell r="C2218">
            <v>1</v>
          </cell>
          <cell r="D2218">
            <v>7</v>
          </cell>
          <cell r="E2218">
            <v>0</v>
          </cell>
          <cell r="F2218">
            <v>595</v>
          </cell>
        </row>
        <row r="2219">
          <cell r="A2219">
            <v>2009</v>
          </cell>
          <cell r="B2219">
            <v>4</v>
          </cell>
          <cell r="C2219">
            <v>1</v>
          </cell>
          <cell r="D2219">
            <v>7</v>
          </cell>
          <cell r="E2219">
            <v>1</v>
          </cell>
          <cell r="F2219">
            <v>4200</v>
          </cell>
        </row>
        <row r="2220">
          <cell r="A2220">
            <v>2009</v>
          </cell>
          <cell r="B2220">
            <v>4</v>
          </cell>
          <cell r="C2220">
            <v>1</v>
          </cell>
          <cell r="D2220">
            <v>8</v>
          </cell>
          <cell r="E2220">
            <v>0</v>
          </cell>
          <cell r="F2220">
            <v>566</v>
          </cell>
        </row>
        <row r="2221">
          <cell r="A2221">
            <v>2009</v>
          </cell>
          <cell r="B2221">
            <v>4</v>
          </cell>
          <cell r="C2221">
            <v>1</v>
          </cell>
          <cell r="D2221">
            <v>8</v>
          </cell>
          <cell r="E2221">
            <v>1</v>
          </cell>
          <cell r="F2221">
            <v>2761</v>
          </cell>
        </row>
        <row r="2222">
          <cell r="A2222">
            <v>2009</v>
          </cell>
          <cell r="B2222">
            <v>4</v>
          </cell>
          <cell r="C2222">
            <v>1</v>
          </cell>
          <cell r="D2222">
            <v>9</v>
          </cell>
          <cell r="E2222">
            <v>0</v>
          </cell>
          <cell r="F2222">
            <v>478</v>
          </cell>
        </row>
        <row r="2223">
          <cell r="A2223">
            <v>2009</v>
          </cell>
          <cell r="B2223">
            <v>4</v>
          </cell>
          <cell r="C2223">
            <v>1</v>
          </cell>
          <cell r="D2223">
            <v>9</v>
          </cell>
          <cell r="E2223">
            <v>1</v>
          </cell>
          <cell r="F2223">
            <v>1847</v>
          </cell>
        </row>
        <row r="2224">
          <cell r="A2224">
            <v>2009</v>
          </cell>
          <cell r="B2224">
            <v>4</v>
          </cell>
          <cell r="C2224">
            <v>1</v>
          </cell>
          <cell r="D2224">
            <v>10</v>
          </cell>
          <cell r="E2224">
            <v>0</v>
          </cell>
          <cell r="F2224">
            <v>396</v>
          </cell>
        </row>
        <row r="2225">
          <cell r="A2225">
            <v>2009</v>
          </cell>
          <cell r="B2225">
            <v>4</v>
          </cell>
          <cell r="C2225">
            <v>1</v>
          </cell>
          <cell r="D2225">
            <v>10</v>
          </cell>
          <cell r="E2225">
            <v>1</v>
          </cell>
          <cell r="F2225">
            <v>1199</v>
          </cell>
        </row>
        <row r="2226">
          <cell r="A2226">
            <v>2009</v>
          </cell>
          <cell r="B2226">
            <v>4</v>
          </cell>
          <cell r="C2226">
            <v>1</v>
          </cell>
          <cell r="D2226">
            <v>11</v>
          </cell>
          <cell r="E2226">
            <v>0</v>
          </cell>
          <cell r="F2226">
            <v>366</v>
          </cell>
        </row>
        <row r="2227">
          <cell r="A2227">
            <v>2009</v>
          </cell>
          <cell r="B2227">
            <v>4</v>
          </cell>
          <cell r="C2227">
            <v>1</v>
          </cell>
          <cell r="D2227">
            <v>11</v>
          </cell>
          <cell r="E2227">
            <v>1</v>
          </cell>
          <cell r="F2227">
            <v>715</v>
          </cell>
        </row>
        <row r="2228">
          <cell r="A2228">
            <v>2009</v>
          </cell>
          <cell r="B2228">
            <v>4</v>
          </cell>
          <cell r="C2228">
            <v>1</v>
          </cell>
          <cell r="D2228">
            <v>12</v>
          </cell>
          <cell r="E2228">
            <v>0</v>
          </cell>
          <cell r="F2228">
            <v>320</v>
          </cell>
        </row>
        <row r="2229">
          <cell r="A2229">
            <v>2009</v>
          </cell>
          <cell r="B2229">
            <v>4</v>
          </cell>
          <cell r="C2229">
            <v>1</v>
          </cell>
          <cell r="D2229">
            <v>12</v>
          </cell>
          <cell r="E2229">
            <v>1</v>
          </cell>
          <cell r="F2229">
            <v>418</v>
          </cell>
        </row>
        <row r="2230">
          <cell r="A2230">
            <v>2009</v>
          </cell>
          <cell r="B2230">
            <v>4</v>
          </cell>
          <cell r="C2230">
            <v>1</v>
          </cell>
          <cell r="D2230">
            <v>13</v>
          </cell>
          <cell r="E2230">
            <v>0</v>
          </cell>
          <cell r="F2230">
            <v>635</v>
          </cell>
        </row>
        <row r="2231">
          <cell r="A2231">
            <v>2009</v>
          </cell>
          <cell r="B2231">
            <v>4</v>
          </cell>
          <cell r="C2231">
            <v>1</v>
          </cell>
          <cell r="D2231">
            <v>13</v>
          </cell>
          <cell r="E2231">
            <v>1</v>
          </cell>
          <cell r="F2231">
            <v>247</v>
          </cell>
        </row>
        <row r="2232">
          <cell r="A2232">
            <v>2009</v>
          </cell>
          <cell r="B2232">
            <v>4</v>
          </cell>
          <cell r="C2232">
            <v>1</v>
          </cell>
          <cell r="D2232">
            <v>14</v>
          </cell>
          <cell r="E2232">
            <v>0</v>
          </cell>
          <cell r="F2232">
            <v>546</v>
          </cell>
        </row>
        <row r="2233">
          <cell r="A2233">
            <v>2009</v>
          </cell>
          <cell r="B2233">
            <v>4</v>
          </cell>
          <cell r="C2233">
            <v>1</v>
          </cell>
          <cell r="D2233">
            <v>14</v>
          </cell>
          <cell r="E2233">
            <v>1</v>
          </cell>
          <cell r="F2233">
            <v>192</v>
          </cell>
        </row>
        <row r="2234">
          <cell r="A2234">
            <v>2009</v>
          </cell>
          <cell r="B2234">
            <v>4</v>
          </cell>
          <cell r="C2234">
            <v>1</v>
          </cell>
          <cell r="D2234">
            <v>15</v>
          </cell>
          <cell r="E2234">
            <v>0</v>
          </cell>
          <cell r="F2234">
            <v>277</v>
          </cell>
        </row>
        <row r="2235">
          <cell r="A2235">
            <v>2009</v>
          </cell>
          <cell r="B2235">
            <v>4</v>
          </cell>
          <cell r="C2235">
            <v>1</v>
          </cell>
          <cell r="D2235">
            <v>15</v>
          </cell>
          <cell r="E2235">
            <v>1</v>
          </cell>
          <cell r="F2235">
            <v>112</v>
          </cell>
        </row>
        <row r="2236">
          <cell r="A2236">
            <v>2009</v>
          </cell>
          <cell r="B2236">
            <v>4</v>
          </cell>
          <cell r="C2236">
            <v>1</v>
          </cell>
          <cell r="D2236">
            <v>16</v>
          </cell>
          <cell r="E2236">
            <v>0</v>
          </cell>
          <cell r="F2236">
            <v>190</v>
          </cell>
        </row>
        <row r="2237">
          <cell r="A2237">
            <v>2009</v>
          </cell>
          <cell r="B2237">
            <v>4</v>
          </cell>
          <cell r="C2237">
            <v>1</v>
          </cell>
          <cell r="D2237">
            <v>16</v>
          </cell>
          <cell r="E2237">
            <v>1</v>
          </cell>
          <cell r="F2237">
            <v>62</v>
          </cell>
        </row>
        <row r="2238">
          <cell r="A2238">
            <v>2009</v>
          </cell>
          <cell r="B2238">
            <v>4</v>
          </cell>
          <cell r="C2238">
            <v>1</v>
          </cell>
          <cell r="D2238">
            <v>17</v>
          </cell>
          <cell r="E2238">
            <v>0</v>
          </cell>
          <cell r="F2238">
            <v>76</v>
          </cell>
        </row>
        <row r="2239">
          <cell r="A2239">
            <v>2009</v>
          </cell>
          <cell r="B2239">
            <v>4</v>
          </cell>
          <cell r="C2239">
            <v>1</v>
          </cell>
          <cell r="D2239">
            <v>17</v>
          </cell>
          <cell r="E2239">
            <v>1</v>
          </cell>
          <cell r="F2239">
            <v>24</v>
          </cell>
        </row>
        <row r="2240">
          <cell r="A2240">
            <v>2009</v>
          </cell>
          <cell r="B2240">
            <v>4</v>
          </cell>
          <cell r="C2240">
            <v>1</v>
          </cell>
          <cell r="D2240">
            <v>18</v>
          </cell>
          <cell r="E2240">
            <v>0</v>
          </cell>
          <cell r="F2240">
            <v>17</v>
          </cell>
        </row>
        <row r="2241">
          <cell r="A2241">
            <v>2009</v>
          </cell>
          <cell r="B2241">
            <v>4</v>
          </cell>
          <cell r="C2241">
            <v>1</v>
          </cell>
          <cell r="D2241">
            <v>18</v>
          </cell>
          <cell r="E2241">
            <v>1</v>
          </cell>
          <cell r="F2241">
            <v>10</v>
          </cell>
        </row>
        <row r="2242">
          <cell r="A2242">
            <v>2009</v>
          </cell>
          <cell r="B2242">
            <v>4</v>
          </cell>
          <cell r="C2242">
            <v>1</v>
          </cell>
          <cell r="D2242">
            <v>19</v>
          </cell>
          <cell r="E2242">
            <v>0</v>
          </cell>
          <cell r="F2242">
            <v>4</v>
          </cell>
        </row>
        <row r="2243">
          <cell r="A2243">
            <v>2009</v>
          </cell>
          <cell r="B2243">
            <v>4</v>
          </cell>
          <cell r="C2243">
            <v>1</v>
          </cell>
          <cell r="D2243">
            <v>19</v>
          </cell>
          <cell r="E2243">
            <v>1</v>
          </cell>
          <cell r="F2243">
            <v>5</v>
          </cell>
        </row>
        <row r="2244">
          <cell r="A2244">
            <v>2009</v>
          </cell>
          <cell r="B2244">
            <v>4</v>
          </cell>
          <cell r="C2244">
            <v>2</v>
          </cell>
          <cell r="D2244">
            <v>1</v>
          </cell>
          <cell r="E2244">
            <v>0</v>
          </cell>
          <cell r="F2244">
            <v>376</v>
          </cell>
        </row>
        <row r="2245">
          <cell r="A2245">
            <v>2009</v>
          </cell>
          <cell r="B2245">
            <v>4</v>
          </cell>
          <cell r="C2245">
            <v>2</v>
          </cell>
          <cell r="D2245">
            <v>1</v>
          </cell>
          <cell r="E2245">
            <v>1</v>
          </cell>
          <cell r="F2245">
            <v>1204</v>
          </cell>
        </row>
        <row r="2246">
          <cell r="A2246">
            <v>2009</v>
          </cell>
          <cell r="B2246">
            <v>4</v>
          </cell>
          <cell r="C2246">
            <v>2</v>
          </cell>
          <cell r="D2246">
            <v>2</v>
          </cell>
          <cell r="E2246">
            <v>0</v>
          </cell>
          <cell r="F2246">
            <v>290</v>
          </cell>
        </row>
        <row r="2247">
          <cell r="A2247">
            <v>2009</v>
          </cell>
          <cell r="B2247">
            <v>4</v>
          </cell>
          <cell r="C2247">
            <v>2</v>
          </cell>
          <cell r="D2247">
            <v>2</v>
          </cell>
          <cell r="E2247">
            <v>1</v>
          </cell>
          <cell r="F2247">
            <v>1474</v>
          </cell>
        </row>
        <row r="2248">
          <cell r="A2248">
            <v>2009</v>
          </cell>
          <cell r="B2248">
            <v>4</v>
          </cell>
          <cell r="C2248">
            <v>2</v>
          </cell>
          <cell r="D2248">
            <v>3</v>
          </cell>
          <cell r="E2248">
            <v>0</v>
          </cell>
          <cell r="F2248">
            <v>227</v>
          </cell>
        </row>
        <row r="2249">
          <cell r="A2249">
            <v>2009</v>
          </cell>
          <cell r="B2249">
            <v>4</v>
          </cell>
          <cell r="C2249">
            <v>2</v>
          </cell>
          <cell r="D2249">
            <v>3</v>
          </cell>
          <cell r="E2249">
            <v>1</v>
          </cell>
          <cell r="F2249">
            <v>1365</v>
          </cell>
        </row>
        <row r="2250">
          <cell r="A2250">
            <v>2009</v>
          </cell>
          <cell r="B2250">
            <v>4</v>
          </cell>
          <cell r="C2250">
            <v>2</v>
          </cell>
          <cell r="D2250">
            <v>4</v>
          </cell>
          <cell r="E2250">
            <v>0</v>
          </cell>
          <cell r="F2250">
            <v>209</v>
          </cell>
        </row>
        <row r="2251">
          <cell r="A2251">
            <v>2009</v>
          </cell>
          <cell r="B2251">
            <v>4</v>
          </cell>
          <cell r="C2251">
            <v>2</v>
          </cell>
          <cell r="D2251">
            <v>4</v>
          </cell>
          <cell r="E2251">
            <v>1</v>
          </cell>
          <cell r="F2251">
            <v>2070</v>
          </cell>
        </row>
        <row r="2252">
          <cell r="A2252">
            <v>2009</v>
          </cell>
          <cell r="B2252">
            <v>4</v>
          </cell>
          <cell r="C2252">
            <v>2</v>
          </cell>
          <cell r="D2252">
            <v>5</v>
          </cell>
          <cell r="E2252">
            <v>0</v>
          </cell>
          <cell r="F2252">
            <v>316</v>
          </cell>
        </row>
        <row r="2253">
          <cell r="A2253">
            <v>2009</v>
          </cell>
          <cell r="B2253">
            <v>4</v>
          </cell>
          <cell r="C2253">
            <v>2</v>
          </cell>
          <cell r="D2253">
            <v>5</v>
          </cell>
          <cell r="E2253">
            <v>1</v>
          </cell>
          <cell r="F2253">
            <v>5063</v>
          </cell>
        </row>
        <row r="2254">
          <cell r="A2254">
            <v>2009</v>
          </cell>
          <cell r="B2254">
            <v>4</v>
          </cell>
          <cell r="C2254">
            <v>2</v>
          </cell>
          <cell r="D2254">
            <v>6</v>
          </cell>
          <cell r="E2254">
            <v>0</v>
          </cell>
          <cell r="F2254">
            <v>418</v>
          </cell>
        </row>
        <row r="2255">
          <cell r="A2255">
            <v>2009</v>
          </cell>
          <cell r="B2255">
            <v>4</v>
          </cell>
          <cell r="C2255">
            <v>2</v>
          </cell>
          <cell r="D2255">
            <v>6</v>
          </cell>
          <cell r="E2255">
            <v>1</v>
          </cell>
          <cell r="F2255">
            <v>5388</v>
          </cell>
        </row>
        <row r="2256">
          <cell r="A2256">
            <v>2009</v>
          </cell>
          <cell r="B2256">
            <v>4</v>
          </cell>
          <cell r="C2256">
            <v>2</v>
          </cell>
          <cell r="D2256">
            <v>7</v>
          </cell>
          <cell r="E2256">
            <v>0</v>
          </cell>
          <cell r="F2256">
            <v>449</v>
          </cell>
        </row>
        <row r="2257">
          <cell r="A2257">
            <v>2009</v>
          </cell>
          <cell r="B2257">
            <v>4</v>
          </cell>
          <cell r="C2257">
            <v>2</v>
          </cell>
          <cell r="D2257">
            <v>7</v>
          </cell>
          <cell r="E2257">
            <v>1</v>
          </cell>
          <cell r="F2257">
            <v>4508</v>
          </cell>
        </row>
        <row r="2258">
          <cell r="A2258">
            <v>2009</v>
          </cell>
          <cell r="B2258">
            <v>4</v>
          </cell>
          <cell r="C2258">
            <v>2</v>
          </cell>
          <cell r="D2258">
            <v>8</v>
          </cell>
          <cell r="E2258">
            <v>0</v>
          </cell>
          <cell r="F2258">
            <v>399</v>
          </cell>
        </row>
        <row r="2259">
          <cell r="A2259">
            <v>2009</v>
          </cell>
          <cell r="B2259">
            <v>4</v>
          </cell>
          <cell r="C2259">
            <v>2</v>
          </cell>
          <cell r="D2259">
            <v>8</v>
          </cell>
          <cell r="E2259">
            <v>1</v>
          </cell>
          <cell r="F2259">
            <v>4026</v>
          </cell>
        </row>
        <row r="2260">
          <cell r="A2260">
            <v>2009</v>
          </cell>
          <cell r="B2260">
            <v>4</v>
          </cell>
          <cell r="C2260">
            <v>2</v>
          </cell>
          <cell r="D2260">
            <v>9</v>
          </cell>
          <cell r="E2260">
            <v>0</v>
          </cell>
          <cell r="F2260">
            <v>311</v>
          </cell>
        </row>
        <row r="2261">
          <cell r="A2261">
            <v>2009</v>
          </cell>
          <cell r="B2261">
            <v>4</v>
          </cell>
          <cell r="C2261">
            <v>2</v>
          </cell>
          <cell r="D2261">
            <v>9</v>
          </cell>
          <cell r="E2261">
            <v>1</v>
          </cell>
          <cell r="F2261">
            <v>3776</v>
          </cell>
        </row>
        <row r="2262">
          <cell r="A2262">
            <v>2009</v>
          </cell>
          <cell r="B2262">
            <v>4</v>
          </cell>
          <cell r="C2262">
            <v>2</v>
          </cell>
          <cell r="D2262">
            <v>10</v>
          </cell>
          <cell r="E2262">
            <v>0</v>
          </cell>
          <cell r="F2262">
            <v>246</v>
          </cell>
        </row>
        <row r="2263">
          <cell r="A2263">
            <v>2009</v>
          </cell>
          <cell r="B2263">
            <v>4</v>
          </cell>
          <cell r="C2263">
            <v>2</v>
          </cell>
          <cell r="D2263">
            <v>10</v>
          </cell>
          <cell r="E2263">
            <v>1</v>
          </cell>
          <cell r="F2263">
            <v>3228</v>
          </cell>
        </row>
        <row r="2264">
          <cell r="A2264">
            <v>2009</v>
          </cell>
          <cell r="B2264">
            <v>4</v>
          </cell>
          <cell r="C2264">
            <v>2</v>
          </cell>
          <cell r="D2264">
            <v>11</v>
          </cell>
          <cell r="E2264">
            <v>0</v>
          </cell>
          <cell r="F2264">
            <v>304</v>
          </cell>
        </row>
        <row r="2265">
          <cell r="A2265">
            <v>2009</v>
          </cell>
          <cell r="B2265">
            <v>4</v>
          </cell>
          <cell r="C2265">
            <v>2</v>
          </cell>
          <cell r="D2265">
            <v>11</v>
          </cell>
          <cell r="E2265">
            <v>1</v>
          </cell>
          <cell r="F2265">
            <v>2616</v>
          </cell>
        </row>
        <row r="2266">
          <cell r="A2266">
            <v>2009</v>
          </cell>
          <cell r="B2266">
            <v>4</v>
          </cell>
          <cell r="C2266">
            <v>2</v>
          </cell>
          <cell r="D2266">
            <v>12</v>
          </cell>
          <cell r="E2266">
            <v>0</v>
          </cell>
          <cell r="F2266">
            <v>326</v>
          </cell>
        </row>
        <row r="2267">
          <cell r="A2267">
            <v>2009</v>
          </cell>
          <cell r="B2267">
            <v>4</v>
          </cell>
          <cell r="C2267">
            <v>2</v>
          </cell>
          <cell r="D2267">
            <v>12</v>
          </cell>
          <cell r="E2267">
            <v>1</v>
          </cell>
          <cell r="F2267">
            <v>1371</v>
          </cell>
        </row>
        <row r="2268">
          <cell r="A2268">
            <v>2009</v>
          </cell>
          <cell r="B2268">
            <v>4</v>
          </cell>
          <cell r="C2268">
            <v>2</v>
          </cell>
          <cell r="D2268">
            <v>13</v>
          </cell>
          <cell r="E2268">
            <v>0</v>
          </cell>
          <cell r="F2268">
            <v>400</v>
          </cell>
        </row>
        <row r="2269">
          <cell r="A2269">
            <v>2009</v>
          </cell>
          <cell r="B2269">
            <v>4</v>
          </cell>
          <cell r="C2269">
            <v>2</v>
          </cell>
          <cell r="D2269">
            <v>13</v>
          </cell>
          <cell r="E2269">
            <v>1</v>
          </cell>
          <cell r="F2269">
            <v>584</v>
          </cell>
        </row>
        <row r="2270">
          <cell r="A2270">
            <v>2009</v>
          </cell>
          <cell r="B2270">
            <v>4</v>
          </cell>
          <cell r="C2270">
            <v>2</v>
          </cell>
          <cell r="D2270">
            <v>14</v>
          </cell>
          <cell r="E2270">
            <v>0</v>
          </cell>
          <cell r="F2270">
            <v>322</v>
          </cell>
        </row>
        <row r="2271">
          <cell r="A2271">
            <v>2009</v>
          </cell>
          <cell r="B2271">
            <v>4</v>
          </cell>
          <cell r="C2271">
            <v>2</v>
          </cell>
          <cell r="D2271">
            <v>14</v>
          </cell>
          <cell r="E2271">
            <v>1</v>
          </cell>
          <cell r="F2271">
            <v>272</v>
          </cell>
        </row>
        <row r="2272">
          <cell r="A2272">
            <v>2009</v>
          </cell>
          <cell r="B2272">
            <v>4</v>
          </cell>
          <cell r="C2272">
            <v>2</v>
          </cell>
          <cell r="D2272">
            <v>15</v>
          </cell>
          <cell r="E2272">
            <v>0</v>
          </cell>
          <cell r="F2272">
            <v>205</v>
          </cell>
        </row>
        <row r="2273">
          <cell r="A2273">
            <v>2009</v>
          </cell>
          <cell r="B2273">
            <v>4</v>
          </cell>
          <cell r="C2273">
            <v>2</v>
          </cell>
          <cell r="D2273">
            <v>15</v>
          </cell>
          <cell r="E2273">
            <v>1</v>
          </cell>
          <cell r="F2273">
            <v>140</v>
          </cell>
        </row>
        <row r="2274">
          <cell r="A2274">
            <v>2009</v>
          </cell>
          <cell r="B2274">
            <v>4</v>
          </cell>
          <cell r="C2274">
            <v>2</v>
          </cell>
          <cell r="D2274">
            <v>16</v>
          </cell>
          <cell r="E2274">
            <v>0</v>
          </cell>
          <cell r="F2274">
            <v>111</v>
          </cell>
        </row>
        <row r="2275">
          <cell r="A2275">
            <v>2009</v>
          </cell>
          <cell r="B2275">
            <v>4</v>
          </cell>
          <cell r="C2275">
            <v>2</v>
          </cell>
          <cell r="D2275">
            <v>16</v>
          </cell>
          <cell r="E2275">
            <v>1</v>
          </cell>
          <cell r="F2275">
            <v>77</v>
          </cell>
        </row>
        <row r="2276">
          <cell r="A2276">
            <v>2009</v>
          </cell>
          <cell r="B2276">
            <v>4</v>
          </cell>
          <cell r="C2276">
            <v>2</v>
          </cell>
          <cell r="D2276">
            <v>17</v>
          </cell>
          <cell r="E2276">
            <v>0</v>
          </cell>
          <cell r="F2276">
            <v>61</v>
          </cell>
        </row>
        <row r="2277">
          <cell r="A2277">
            <v>2009</v>
          </cell>
          <cell r="B2277">
            <v>4</v>
          </cell>
          <cell r="C2277">
            <v>2</v>
          </cell>
          <cell r="D2277">
            <v>17</v>
          </cell>
          <cell r="E2277">
            <v>1</v>
          </cell>
          <cell r="F2277">
            <v>32</v>
          </cell>
        </row>
        <row r="2278">
          <cell r="A2278">
            <v>2009</v>
          </cell>
          <cell r="B2278">
            <v>4</v>
          </cell>
          <cell r="C2278">
            <v>2</v>
          </cell>
          <cell r="D2278">
            <v>18</v>
          </cell>
          <cell r="E2278">
            <v>0</v>
          </cell>
          <cell r="F2278">
            <v>26</v>
          </cell>
        </row>
        <row r="2279">
          <cell r="A2279">
            <v>2009</v>
          </cell>
          <cell r="B2279">
            <v>4</v>
          </cell>
          <cell r="C2279">
            <v>2</v>
          </cell>
          <cell r="D2279">
            <v>18</v>
          </cell>
          <cell r="E2279">
            <v>1</v>
          </cell>
          <cell r="F2279">
            <v>18</v>
          </cell>
        </row>
        <row r="2280">
          <cell r="A2280">
            <v>2009</v>
          </cell>
          <cell r="B2280">
            <v>4</v>
          </cell>
          <cell r="C2280">
            <v>2</v>
          </cell>
          <cell r="D2280">
            <v>19</v>
          </cell>
          <cell r="E2280">
            <v>0</v>
          </cell>
          <cell r="F2280">
            <v>9</v>
          </cell>
        </row>
        <row r="2281">
          <cell r="A2281">
            <v>2009</v>
          </cell>
          <cell r="B2281">
            <v>4</v>
          </cell>
          <cell r="C2281">
            <v>2</v>
          </cell>
          <cell r="D2281">
            <v>19</v>
          </cell>
          <cell r="E2281">
            <v>1</v>
          </cell>
          <cell r="F2281">
            <v>11</v>
          </cell>
        </row>
        <row r="2282">
          <cell r="A2282">
            <v>2010</v>
          </cell>
          <cell r="B2282">
            <v>1</v>
          </cell>
          <cell r="C2282">
            <v>1</v>
          </cell>
          <cell r="D2282">
            <v>1</v>
          </cell>
          <cell r="E2282">
            <v>0</v>
          </cell>
          <cell r="F2282">
            <v>1005</v>
          </cell>
        </row>
        <row r="2283">
          <cell r="A2283">
            <v>2010</v>
          </cell>
          <cell r="B2283">
            <v>1</v>
          </cell>
          <cell r="C2283">
            <v>1</v>
          </cell>
          <cell r="D2283">
            <v>1</v>
          </cell>
          <cell r="E2283">
            <v>1</v>
          </cell>
          <cell r="F2283">
            <v>7385</v>
          </cell>
        </row>
        <row r="2284">
          <cell r="A2284">
            <v>2010</v>
          </cell>
          <cell r="B2284">
            <v>1</v>
          </cell>
          <cell r="C2284">
            <v>1</v>
          </cell>
          <cell r="D2284">
            <v>2</v>
          </cell>
          <cell r="E2284">
            <v>0</v>
          </cell>
          <cell r="F2284">
            <v>606</v>
          </cell>
        </row>
        <row r="2285">
          <cell r="A2285">
            <v>2010</v>
          </cell>
          <cell r="B2285">
            <v>1</v>
          </cell>
          <cell r="C2285">
            <v>1</v>
          </cell>
          <cell r="D2285">
            <v>2</v>
          </cell>
          <cell r="E2285">
            <v>1</v>
          </cell>
          <cell r="F2285">
            <v>7037</v>
          </cell>
        </row>
        <row r="2286">
          <cell r="A2286">
            <v>2010</v>
          </cell>
          <cell r="B2286">
            <v>1</v>
          </cell>
          <cell r="C2286">
            <v>1</v>
          </cell>
          <cell r="D2286">
            <v>3</v>
          </cell>
          <cell r="E2286">
            <v>0</v>
          </cell>
          <cell r="F2286">
            <v>391</v>
          </cell>
        </row>
        <row r="2287">
          <cell r="A2287">
            <v>2010</v>
          </cell>
          <cell r="B2287">
            <v>1</v>
          </cell>
          <cell r="C2287">
            <v>1</v>
          </cell>
          <cell r="D2287">
            <v>3</v>
          </cell>
          <cell r="E2287">
            <v>1</v>
          </cell>
          <cell r="F2287">
            <v>8057</v>
          </cell>
        </row>
        <row r="2288">
          <cell r="A2288">
            <v>2010</v>
          </cell>
          <cell r="B2288">
            <v>1</v>
          </cell>
          <cell r="C2288">
            <v>1</v>
          </cell>
          <cell r="D2288">
            <v>4</v>
          </cell>
          <cell r="E2288">
            <v>0</v>
          </cell>
          <cell r="F2288">
            <v>387</v>
          </cell>
        </row>
        <row r="2289">
          <cell r="A2289">
            <v>2010</v>
          </cell>
          <cell r="B2289">
            <v>1</v>
          </cell>
          <cell r="C2289">
            <v>1</v>
          </cell>
          <cell r="D2289">
            <v>4</v>
          </cell>
          <cell r="E2289">
            <v>1</v>
          </cell>
          <cell r="F2289">
            <v>12378</v>
          </cell>
        </row>
        <row r="2290">
          <cell r="A2290">
            <v>2010</v>
          </cell>
          <cell r="B2290">
            <v>1</v>
          </cell>
          <cell r="C2290">
            <v>1</v>
          </cell>
          <cell r="D2290">
            <v>5</v>
          </cell>
          <cell r="E2290">
            <v>0</v>
          </cell>
          <cell r="F2290">
            <v>430</v>
          </cell>
        </row>
        <row r="2291">
          <cell r="A2291">
            <v>2010</v>
          </cell>
          <cell r="B2291">
            <v>1</v>
          </cell>
          <cell r="C2291">
            <v>1</v>
          </cell>
          <cell r="D2291">
            <v>5</v>
          </cell>
          <cell r="E2291">
            <v>1</v>
          </cell>
          <cell r="F2291">
            <v>21289</v>
          </cell>
        </row>
        <row r="2292">
          <cell r="A2292">
            <v>2010</v>
          </cell>
          <cell r="B2292">
            <v>1</v>
          </cell>
          <cell r="C2292">
            <v>1</v>
          </cell>
          <cell r="D2292">
            <v>6</v>
          </cell>
          <cell r="E2292">
            <v>0</v>
          </cell>
          <cell r="F2292">
            <v>727</v>
          </cell>
        </row>
        <row r="2293">
          <cell r="A2293">
            <v>2010</v>
          </cell>
          <cell r="B2293">
            <v>1</v>
          </cell>
          <cell r="C2293">
            <v>1</v>
          </cell>
          <cell r="D2293">
            <v>6</v>
          </cell>
          <cell r="E2293">
            <v>1</v>
          </cell>
          <cell r="F2293">
            <v>30066</v>
          </cell>
        </row>
        <row r="2294">
          <cell r="A2294">
            <v>2010</v>
          </cell>
          <cell r="B2294">
            <v>1</v>
          </cell>
          <cell r="C2294">
            <v>1</v>
          </cell>
          <cell r="D2294">
            <v>7</v>
          </cell>
          <cell r="E2294">
            <v>0</v>
          </cell>
          <cell r="F2294">
            <v>1003</v>
          </cell>
        </row>
        <row r="2295">
          <cell r="A2295">
            <v>2010</v>
          </cell>
          <cell r="B2295">
            <v>1</v>
          </cell>
          <cell r="C2295">
            <v>1</v>
          </cell>
          <cell r="D2295">
            <v>7</v>
          </cell>
          <cell r="E2295">
            <v>1</v>
          </cell>
          <cell r="F2295">
            <v>24868</v>
          </cell>
        </row>
        <row r="2296">
          <cell r="A2296">
            <v>2010</v>
          </cell>
          <cell r="B2296">
            <v>1</v>
          </cell>
          <cell r="C2296">
            <v>1</v>
          </cell>
          <cell r="D2296">
            <v>8</v>
          </cell>
          <cell r="E2296">
            <v>0</v>
          </cell>
          <cell r="F2296">
            <v>1038</v>
          </cell>
        </row>
        <row r="2297">
          <cell r="A2297">
            <v>2010</v>
          </cell>
          <cell r="B2297">
            <v>1</v>
          </cell>
          <cell r="C2297">
            <v>1</v>
          </cell>
          <cell r="D2297">
            <v>8</v>
          </cell>
          <cell r="E2297">
            <v>1</v>
          </cell>
          <cell r="F2297">
            <v>15655</v>
          </cell>
        </row>
        <row r="2298">
          <cell r="A2298">
            <v>2010</v>
          </cell>
          <cell r="B2298">
            <v>1</v>
          </cell>
          <cell r="C2298">
            <v>1</v>
          </cell>
          <cell r="D2298">
            <v>9</v>
          </cell>
          <cell r="E2298">
            <v>0</v>
          </cell>
          <cell r="F2298">
            <v>916</v>
          </cell>
        </row>
        <row r="2299">
          <cell r="A2299">
            <v>2010</v>
          </cell>
          <cell r="B2299">
            <v>1</v>
          </cell>
          <cell r="C2299">
            <v>1</v>
          </cell>
          <cell r="D2299">
            <v>9</v>
          </cell>
          <cell r="E2299">
            <v>1</v>
          </cell>
          <cell r="F2299">
            <v>10108</v>
          </cell>
        </row>
        <row r="2300">
          <cell r="A2300">
            <v>2010</v>
          </cell>
          <cell r="B2300">
            <v>1</v>
          </cell>
          <cell r="C2300">
            <v>1</v>
          </cell>
          <cell r="D2300">
            <v>10</v>
          </cell>
          <cell r="E2300">
            <v>0</v>
          </cell>
          <cell r="F2300">
            <v>607</v>
          </cell>
        </row>
        <row r="2301">
          <cell r="A2301">
            <v>2010</v>
          </cell>
          <cell r="B2301">
            <v>1</v>
          </cell>
          <cell r="C2301">
            <v>1</v>
          </cell>
          <cell r="D2301">
            <v>10</v>
          </cell>
          <cell r="E2301">
            <v>1</v>
          </cell>
          <cell r="F2301">
            <v>5631</v>
          </cell>
        </row>
        <row r="2302">
          <cell r="A2302">
            <v>2010</v>
          </cell>
          <cell r="B2302">
            <v>1</v>
          </cell>
          <cell r="C2302">
            <v>1</v>
          </cell>
          <cell r="D2302">
            <v>11</v>
          </cell>
          <cell r="E2302">
            <v>0</v>
          </cell>
          <cell r="F2302">
            <v>538</v>
          </cell>
        </row>
        <row r="2303">
          <cell r="A2303">
            <v>2010</v>
          </cell>
          <cell r="B2303">
            <v>1</v>
          </cell>
          <cell r="C2303">
            <v>1</v>
          </cell>
          <cell r="D2303">
            <v>11</v>
          </cell>
          <cell r="E2303">
            <v>1</v>
          </cell>
          <cell r="F2303">
            <v>3441</v>
          </cell>
        </row>
        <row r="2304">
          <cell r="A2304">
            <v>2010</v>
          </cell>
          <cell r="B2304">
            <v>1</v>
          </cell>
          <cell r="C2304">
            <v>1</v>
          </cell>
          <cell r="D2304">
            <v>12</v>
          </cell>
          <cell r="E2304">
            <v>0</v>
          </cell>
          <cell r="F2304">
            <v>438</v>
          </cell>
        </row>
        <row r="2305">
          <cell r="A2305">
            <v>2010</v>
          </cell>
          <cell r="B2305">
            <v>1</v>
          </cell>
          <cell r="C2305">
            <v>1</v>
          </cell>
          <cell r="D2305">
            <v>12</v>
          </cell>
          <cell r="E2305">
            <v>1</v>
          </cell>
          <cell r="F2305">
            <v>2056</v>
          </cell>
        </row>
        <row r="2306">
          <cell r="A2306">
            <v>2010</v>
          </cell>
          <cell r="B2306">
            <v>1</v>
          </cell>
          <cell r="C2306">
            <v>1</v>
          </cell>
          <cell r="D2306">
            <v>13</v>
          </cell>
          <cell r="E2306">
            <v>0</v>
          </cell>
          <cell r="F2306">
            <v>502</v>
          </cell>
        </row>
        <row r="2307">
          <cell r="A2307">
            <v>2010</v>
          </cell>
          <cell r="B2307">
            <v>1</v>
          </cell>
          <cell r="C2307">
            <v>1</v>
          </cell>
          <cell r="D2307">
            <v>13</v>
          </cell>
          <cell r="E2307">
            <v>1</v>
          </cell>
          <cell r="F2307">
            <v>1364</v>
          </cell>
        </row>
        <row r="2308">
          <cell r="A2308">
            <v>2010</v>
          </cell>
          <cell r="B2308">
            <v>1</v>
          </cell>
          <cell r="C2308">
            <v>1</v>
          </cell>
          <cell r="D2308">
            <v>14</v>
          </cell>
          <cell r="E2308">
            <v>0</v>
          </cell>
          <cell r="F2308">
            <v>433</v>
          </cell>
        </row>
        <row r="2309">
          <cell r="A2309">
            <v>2010</v>
          </cell>
          <cell r="B2309">
            <v>1</v>
          </cell>
          <cell r="C2309">
            <v>1</v>
          </cell>
          <cell r="D2309">
            <v>14</v>
          </cell>
          <cell r="E2309">
            <v>1</v>
          </cell>
          <cell r="F2309">
            <v>950</v>
          </cell>
        </row>
        <row r="2310">
          <cell r="A2310">
            <v>2010</v>
          </cell>
          <cell r="B2310">
            <v>1</v>
          </cell>
          <cell r="C2310">
            <v>1</v>
          </cell>
          <cell r="D2310">
            <v>15</v>
          </cell>
          <cell r="E2310">
            <v>0</v>
          </cell>
          <cell r="F2310">
            <v>285</v>
          </cell>
        </row>
        <row r="2311">
          <cell r="A2311">
            <v>2010</v>
          </cell>
          <cell r="B2311">
            <v>1</v>
          </cell>
          <cell r="C2311">
            <v>1</v>
          </cell>
          <cell r="D2311">
            <v>15</v>
          </cell>
          <cell r="E2311">
            <v>1</v>
          </cell>
          <cell r="F2311">
            <v>640</v>
          </cell>
        </row>
        <row r="2312">
          <cell r="A2312">
            <v>2010</v>
          </cell>
          <cell r="B2312">
            <v>1</v>
          </cell>
          <cell r="C2312">
            <v>1</v>
          </cell>
          <cell r="D2312">
            <v>16</v>
          </cell>
          <cell r="E2312">
            <v>0</v>
          </cell>
          <cell r="F2312">
            <v>173</v>
          </cell>
        </row>
        <row r="2313">
          <cell r="A2313">
            <v>2010</v>
          </cell>
          <cell r="B2313">
            <v>1</v>
          </cell>
          <cell r="C2313">
            <v>1</v>
          </cell>
          <cell r="D2313">
            <v>16</v>
          </cell>
          <cell r="E2313">
            <v>1</v>
          </cell>
          <cell r="F2313">
            <v>349</v>
          </cell>
        </row>
        <row r="2314">
          <cell r="A2314">
            <v>2010</v>
          </cell>
          <cell r="B2314">
            <v>1</v>
          </cell>
          <cell r="C2314">
            <v>1</v>
          </cell>
          <cell r="D2314">
            <v>17</v>
          </cell>
          <cell r="E2314">
            <v>0</v>
          </cell>
          <cell r="F2314">
            <v>96</v>
          </cell>
        </row>
        <row r="2315">
          <cell r="A2315">
            <v>2010</v>
          </cell>
          <cell r="B2315">
            <v>1</v>
          </cell>
          <cell r="C2315">
            <v>1</v>
          </cell>
          <cell r="D2315">
            <v>17</v>
          </cell>
          <cell r="E2315">
            <v>1</v>
          </cell>
          <cell r="F2315">
            <v>120</v>
          </cell>
        </row>
        <row r="2316">
          <cell r="A2316">
            <v>2010</v>
          </cell>
          <cell r="B2316">
            <v>1</v>
          </cell>
          <cell r="C2316">
            <v>1</v>
          </cell>
          <cell r="D2316">
            <v>18</v>
          </cell>
          <cell r="E2316">
            <v>0</v>
          </cell>
          <cell r="F2316">
            <v>54</v>
          </cell>
        </row>
        <row r="2317">
          <cell r="A2317">
            <v>2010</v>
          </cell>
          <cell r="B2317">
            <v>1</v>
          </cell>
          <cell r="C2317">
            <v>1</v>
          </cell>
          <cell r="D2317">
            <v>18</v>
          </cell>
          <cell r="E2317">
            <v>1</v>
          </cell>
          <cell r="F2317">
            <v>56</v>
          </cell>
        </row>
        <row r="2318">
          <cell r="A2318">
            <v>2010</v>
          </cell>
          <cell r="B2318">
            <v>1</v>
          </cell>
          <cell r="C2318">
            <v>1</v>
          </cell>
          <cell r="D2318">
            <v>19</v>
          </cell>
          <cell r="E2318">
            <v>0</v>
          </cell>
          <cell r="F2318">
            <v>9</v>
          </cell>
        </row>
        <row r="2319">
          <cell r="A2319">
            <v>2010</v>
          </cell>
          <cell r="B2319">
            <v>1</v>
          </cell>
          <cell r="C2319">
            <v>1</v>
          </cell>
          <cell r="D2319">
            <v>19</v>
          </cell>
          <cell r="E2319">
            <v>1</v>
          </cell>
          <cell r="F2319">
            <v>17</v>
          </cell>
        </row>
        <row r="2320">
          <cell r="A2320">
            <v>2010</v>
          </cell>
          <cell r="B2320">
            <v>1</v>
          </cell>
          <cell r="C2320">
            <v>2</v>
          </cell>
          <cell r="D2320">
            <v>1</v>
          </cell>
          <cell r="E2320">
            <v>0</v>
          </cell>
          <cell r="F2320">
            <v>939</v>
          </cell>
        </row>
        <row r="2321">
          <cell r="A2321">
            <v>2010</v>
          </cell>
          <cell r="B2321">
            <v>1</v>
          </cell>
          <cell r="C2321">
            <v>2</v>
          </cell>
          <cell r="D2321">
            <v>1</v>
          </cell>
          <cell r="E2321">
            <v>1</v>
          </cell>
          <cell r="F2321">
            <v>6705</v>
          </cell>
        </row>
        <row r="2322">
          <cell r="A2322">
            <v>2010</v>
          </cell>
          <cell r="B2322">
            <v>1</v>
          </cell>
          <cell r="C2322">
            <v>2</v>
          </cell>
          <cell r="D2322">
            <v>2</v>
          </cell>
          <cell r="E2322">
            <v>0</v>
          </cell>
          <cell r="F2322">
            <v>562</v>
          </cell>
        </row>
        <row r="2323">
          <cell r="A2323">
            <v>2010</v>
          </cell>
          <cell r="B2323">
            <v>1</v>
          </cell>
          <cell r="C2323">
            <v>2</v>
          </cell>
          <cell r="D2323">
            <v>2</v>
          </cell>
          <cell r="E2323">
            <v>1</v>
          </cell>
          <cell r="F2323">
            <v>6390</v>
          </cell>
        </row>
        <row r="2324">
          <cell r="A2324">
            <v>2010</v>
          </cell>
          <cell r="B2324">
            <v>1</v>
          </cell>
          <cell r="C2324">
            <v>2</v>
          </cell>
          <cell r="D2324">
            <v>3</v>
          </cell>
          <cell r="E2324">
            <v>0</v>
          </cell>
          <cell r="F2324">
            <v>364</v>
          </cell>
        </row>
        <row r="2325">
          <cell r="A2325">
            <v>2010</v>
          </cell>
          <cell r="B2325">
            <v>1</v>
          </cell>
          <cell r="C2325">
            <v>2</v>
          </cell>
          <cell r="D2325">
            <v>3</v>
          </cell>
          <cell r="E2325">
            <v>1</v>
          </cell>
          <cell r="F2325">
            <v>6997</v>
          </cell>
        </row>
        <row r="2326">
          <cell r="A2326">
            <v>2010</v>
          </cell>
          <cell r="B2326">
            <v>1</v>
          </cell>
          <cell r="C2326">
            <v>2</v>
          </cell>
          <cell r="D2326">
            <v>4</v>
          </cell>
          <cell r="E2326">
            <v>0</v>
          </cell>
          <cell r="F2326">
            <v>368</v>
          </cell>
        </row>
        <row r="2327">
          <cell r="A2327">
            <v>2010</v>
          </cell>
          <cell r="B2327">
            <v>1</v>
          </cell>
          <cell r="C2327">
            <v>2</v>
          </cell>
          <cell r="D2327">
            <v>4</v>
          </cell>
          <cell r="E2327">
            <v>1</v>
          </cell>
          <cell r="F2327">
            <v>10447</v>
          </cell>
        </row>
        <row r="2328">
          <cell r="A2328">
            <v>2010</v>
          </cell>
          <cell r="B2328">
            <v>1</v>
          </cell>
          <cell r="C2328">
            <v>2</v>
          </cell>
          <cell r="D2328">
            <v>5</v>
          </cell>
          <cell r="E2328">
            <v>0</v>
          </cell>
          <cell r="F2328">
            <v>457</v>
          </cell>
        </row>
        <row r="2329">
          <cell r="A2329">
            <v>2010</v>
          </cell>
          <cell r="B2329">
            <v>1</v>
          </cell>
          <cell r="C2329">
            <v>2</v>
          </cell>
          <cell r="D2329">
            <v>5</v>
          </cell>
          <cell r="E2329">
            <v>1</v>
          </cell>
          <cell r="F2329">
            <v>27119</v>
          </cell>
        </row>
        <row r="2330">
          <cell r="A2330">
            <v>2010</v>
          </cell>
          <cell r="B2330">
            <v>1</v>
          </cell>
          <cell r="C2330">
            <v>2</v>
          </cell>
          <cell r="D2330">
            <v>6</v>
          </cell>
          <cell r="E2330">
            <v>0</v>
          </cell>
          <cell r="F2330">
            <v>771</v>
          </cell>
        </row>
        <row r="2331">
          <cell r="A2331">
            <v>2010</v>
          </cell>
          <cell r="B2331">
            <v>1</v>
          </cell>
          <cell r="C2331">
            <v>2</v>
          </cell>
          <cell r="D2331">
            <v>6</v>
          </cell>
          <cell r="E2331">
            <v>1</v>
          </cell>
          <cell r="F2331">
            <v>31096</v>
          </cell>
        </row>
        <row r="2332">
          <cell r="A2332">
            <v>2010</v>
          </cell>
          <cell r="B2332">
            <v>1</v>
          </cell>
          <cell r="C2332">
            <v>2</v>
          </cell>
          <cell r="D2332">
            <v>7</v>
          </cell>
          <cell r="E2332">
            <v>0</v>
          </cell>
          <cell r="F2332">
            <v>867</v>
          </cell>
        </row>
        <row r="2333">
          <cell r="A2333">
            <v>2010</v>
          </cell>
          <cell r="B2333">
            <v>1</v>
          </cell>
          <cell r="C2333">
            <v>2</v>
          </cell>
          <cell r="D2333">
            <v>7</v>
          </cell>
          <cell r="E2333">
            <v>1</v>
          </cell>
          <cell r="F2333">
            <v>24350</v>
          </cell>
        </row>
        <row r="2334">
          <cell r="A2334">
            <v>2010</v>
          </cell>
          <cell r="B2334">
            <v>1</v>
          </cell>
          <cell r="C2334">
            <v>2</v>
          </cell>
          <cell r="D2334">
            <v>8</v>
          </cell>
          <cell r="E2334">
            <v>0</v>
          </cell>
          <cell r="F2334">
            <v>823</v>
          </cell>
        </row>
        <row r="2335">
          <cell r="A2335">
            <v>2010</v>
          </cell>
          <cell r="B2335">
            <v>1</v>
          </cell>
          <cell r="C2335">
            <v>2</v>
          </cell>
          <cell r="D2335">
            <v>8</v>
          </cell>
          <cell r="E2335">
            <v>1</v>
          </cell>
          <cell r="F2335">
            <v>18507</v>
          </cell>
        </row>
        <row r="2336">
          <cell r="A2336">
            <v>2010</v>
          </cell>
          <cell r="B2336">
            <v>1</v>
          </cell>
          <cell r="C2336">
            <v>2</v>
          </cell>
          <cell r="D2336">
            <v>9</v>
          </cell>
          <cell r="E2336">
            <v>0</v>
          </cell>
          <cell r="F2336">
            <v>600</v>
          </cell>
        </row>
        <row r="2337">
          <cell r="A2337">
            <v>2010</v>
          </cell>
          <cell r="B2337">
            <v>1</v>
          </cell>
          <cell r="C2337">
            <v>2</v>
          </cell>
          <cell r="D2337">
            <v>9</v>
          </cell>
          <cell r="E2337">
            <v>1</v>
          </cell>
          <cell r="F2337">
            <v>16474</v>
          </cell>
        </row>
        <row r="2338">
          <cell r="A2338">
            <v>2010</v>
          </cell>
          <cell r="B2338">
            <v>1</v>
          </cell>
          <cell r="C2338">
            <v>2</v>
          </cell>
          <cell r="D2338">
            <v>10</v>
          </cell>
          <cell r="E2338">
            <v>0</v>
          </cell>
          <cell r="F2338">
            <v>462</v>
          </cell>
        </row>
        <row r="2339">
          <cell r="A2339">
            <v>2010</v>
          </cell>
          <cell r="B2339">
            <v>1</v>
          </cell>
          <cell r="C2339">
            <v>2</v>
          </cell>
          <cell r="D2339">
            <v>10</v>
          </cell>
          <cell r="E2339">
            <v>1</v>
          </cell>
          <cell r="F2339">
            <v>14259</v>
          </cell>
        </row>
        <row r="2340">
          <cell r="A2340">
            <v>2010</v>
          </cell>
          <cell r="B2340">
            <v>1</v>
          </cell>
          <cell r="C2340">
            <v>2</v>
          </cell>
          <cell r="D2340">
            <v>11</v>
          </cell>
          <cell r="E2340">
            <v>0</v>
          </cell>
          <cell r="F2340">
            <v>292</v>
          </cell>
        </row>
        <row r="2341">
          <cell r="A2341">
            <v>2010</v>
          </cell>
          <cell r="B2341">
            <v>1</v>
          </cell>
          <cell r="C2341">
            <v>2</v>
          </cell>
          <cell r="D2341">
            <v>11</v>
          </cell>
          <cell r="E2341">
            <v>1</v>
          </cell>
          <cell r="F2341">
            <v>12424</v>
          </cell>
        </row>
        <row r="2342">
          <cell r="A2342">
            <v>2010</v>
          </cell>
          <cell r="B2342">
            <v>1</v>
          </cell>
          <cell r="C2342">
            <v>2</v>
          </cell>
          <cell r="D2342">
            <v>12</v>
          </cell>
          <cell r="E2342">
            <v>0</v>
          </cell>
          <cell r="F2342">
            <v>318</v>
          </cell>
        </row>
        <row r="2343">
          <cell r="A2343">
            <v>2010</v>
          </cell>
          <cell r="B2343">
            <v>1</v>
          </cell>
          <cell r="C2343">
            <v>2</v>
          </cell>
          <cell r="D2343">
            <v>12</v>
          </cell>
          <cell r="E2343">
            <v>1</v>
          </cell>
          <cell r="F2343">
            <v>8090</v>
          </cell>
        </row>
        <row r="2344">
          <cell r="A2344">
            <v>2010</v>
          </cell>
          <cell r="B2344">
            <v>1</v>
          </cell>
          <cell r="C2344">
            <v>2</v>
          </cell>
          <cell r="D2344">
            <v>13</v>
          </cell>
          <cell r="E2344">
            <v>0</v>
          </cell>
          <cell r="F2344">
            <v>330</v>
          </cell>
        </row>
        <row r="2345">
          <cell r="A2345">
            <v>2010</v>
          </cell>
          <cell r="B2345">
            <v>1</v>
          </cell>
          <cell r="C2345">
            <v>2</v>
          </cell>
          <cell r="D2345">
            <v>13</v>
          </cell>
          <cell r="E2345">
            <v>1</v>
          </cell>
          <cell r="F2345">
            <v>4146</v>
          </cell>
        </row>
        <row r="2346">
          <cell r="A2346">
            <v>2010</v>
          </cell>
          <cell r="B2346">
            <v>1</v>
          </cell>
          <cell r="C2346">
            <v>2</v>
          </cell>
          <cell r="D2346">
            <v>14</v>
          </cell>
          <cell r="E2346">
            <v>0</v>
          </cell>
          <cell r="F2346">
            <v>240</v>
          </cell>
        </row>
        <row r="2347">
          <cell r="A2347">
            <v>2010</v>
          </cell>
          <cell r="B2347">
            <v>1</v>
          </cell>
          <cell r="C2347">
            <v>2</v>
          </cell>
          <cell r="D2347">
            <v>14</v>
          </cell>
          <cell r="E2347">
            <v>1</v>
          </cell>
          <cell r="F2347">
            <v>1847</v>
          </cell>
        </row>
        <row r="2348">
          <cell r="A2348">
            <v>2010</v>
          </cell>
          <cell r="B2348">
            <v>1</v>
          </cell>
          <cell r="C2348">
            <v>2</v>
          </cell>
          <cell r="D2348">
            <v>15</v>
          </cell>
          <cell r="E2348">
            <v>0</v>
          </cell>
          <cell r="F2348">
            <v>183</v>
          </cell>
        </row>
        <row r="2349">
          <cell r="A2349">
            <v>2010</v>
          </cell>
          <cell r="B2349">
            <v>1</v>
          </cell>
          <cell r="C2349">
            <v>2</v>
          </cell>
          <cell r="D2349">
            <v>15</v>
          </cell>
          <cell r="E2349">
            <v>1</v>
          </cell>
          <cell r="F2349">
            <v>1036</v>
          </cell>
        </row>
        <row r="2350">
          <cell r="A2350">
            <v>2010</v>
          </cell>
          <cell r="B2350">
            <v>1</v>
          </cell>
          <cell r="C2350">
            <v>2</v>
          </cell>
          <cell r="D2350">
            <v>16</v>
          </cell>
          <cell r="E2350">
            <v>0</v>
          </cell>
          <cell r="F2350">
            <v>141</v>
          </cell>
        </row>
        <row r="2351">
          <cell r="A2351">
            <v>2010</v>
          </cell>
          <cell r="B2351">
            <v>1</v>
          </cell>
          <cell r="C2351">
            <v>2</v>
          </cell>
          <cell r="D2351">
            <v>16</v>
          </cell>
          <cell r="E2351">
            <v>1</v>
          </cell>
          <cell r="F2351">
            <v>457</v>
          </cell>
        </row>
        <row r="2352">
          <cell r="A2352">
            <v>2010</v>
          </cell>
          <cell r="B2352">
            <v>1</v>
          </cell>
          <cell r="C2352">
            <v>2</v>
          </cell>
          <cell r="D2352">
            <v>17</v>
          </cell>
          <cell r="E2352">
            <v>0</v>
          </cell>
          <cell r="F2352">
            <v>109</v>
          </cell>
        </row>
        <row r="2353">
          <cell r="A2353">
            <v>2010</v>
          </cell>
          <cell r="B2353">
            <v>1</v>
          </cell>
          <cell r="C2353">
            <v>2</v>
          </cell>
          <cell r="D2353">
            <v>17</v>
          </cell>
          <cell r="E2353">
            <v>1</v>
          </cell>
          <cell r="F2353">
            <v>188</v>
          </cell>
        </row>
        <row r="2354">
          <cell r="A2354">
            <v>2010</v>
          </cell>
          <cell r="B2354">
            <v>1</v>
          </cell>
          <cell r="C2354">
            <v>2</v>
          </cell>
          <cell r="D2354">
            <v>18</v>
          </cell>
          <cell r="E2354">
            <v>0</v>
          </cell>
          <cell r="F2354">
            <v>62</v>
          </cell>
        </row>
        <row r="2355">
          <cell r="A2355">
            <v>2010</v>
          </cell>
          <cell r="B2355">
            <v>1</v>
          </cell>
          <cell r="C2355">
            <v>2</v>
          </cell>
          <cell r="D2355">
            <v>18</v>
          </cell>
          <cell r="E2355">
            <v>1</v>
          </cell>
          <cell r="F2355">
            <v>80</v>
          </cell>
        </row>
        <row r="2356">
          <cell r="A2356">
            <v>2010</v>
          </cell>
          <cell r="B2356">
            <v>1</v>
          </cell>
          <cell r="C2356">
            <v>2</v>
          </cell>
          <cell r="D2356">
            <v>19</v>
          </cell>
          <cell r="E2356">
            <v>0</v>
          </cell>
          <cell r="F2356">
            <v>22</v>
          </cell>
        </row>
        <row r="2357">
          <cell r="A2357">
            <v>2010</v>
          </cell>
          <cell r="B2357">
            <v>1</v>
          </cell>
          <cell r="C2357">
            <v>2</v>
          </cell>
          <cell r="D2357">
            <v>19</v>
          </cell>
          <cell r="E2357">
            <v>1</v>
          </cell>
          <cell r="F2357">
            <v>54</v>
          </cell>
        </row>
        <row r="2358">
          <cell r="A2358">
            <v>2010</v>
          </cell>
          <cell r="B2358">
            <v>4</v>
          </cell>
          <cell r="C2358">
            <v>1</v>
          </cell>
          <cell r="D2358">
            <v>1</v>
          </cell>
          <cell r="E2358">
            <v>0</v>
          </cell>
          <cell r="F2358">
            <v>390</v>
          </cell>
        </row>
        <row r="2359">
          <cell r="A2359">
            <v>2010</v>
          </cell>
          <cell r="B2359">
            <v>4</v>
          </cell>
          <cell r="C2359">
            <v>1</v>
          </cell>
          <cell r="D2359">
            <v>1</v>
          </cell>
          <cell r="E2359">
            <v>1</v>
          </cell>
          <cell r="F2359">
            <v>1429</v>
          </cell>
        </row>
        <row r="2360">
          <cell r="A2360">
            <v>2010</v>
          </cell>
          <cell r="B2360">
            <v>4</v>
          </cell>
          <cell r="C2360">
            <v>1</v>
          </cell>
          <cell r="D2360">
            <v>2</v>
          </cell>
          <cell r="E2360">
            <v>0</v>
          </cell>
          <cell r="F2360">
            <v>309</v>
          </cell>
        </row>
        <row r="2361">
          <cell r="A2361">
            <v>2010</v>
          </cell>
          <cell r="B2361">
            <v>4</v>
          </cell>
          <cell r="C2361">
            <v>1</v>
          </cell>
          <cell r="D2361">
            <v>2</v>
          </cell>
          <cell r="E2361">
            <v>1</v>
          </cell>
          <cell r="F2361">
            <v>1470</v>
          </cell>
        </row>
        <row r="2362">
          <cell r="A2362">
            <v>2010</v>
          </cell>
          <cell r="B2362">
            <v>4</v>
          </cell>
          <cell r="C2362">
            <v>1</v>
          </cell>
          <cell r="D2362">
            <v>3</v>
          </cell>
          <cell r="E2362">
            <v>0</v>
          </cell>
          <cell r="F2362">
            <v>229</v>
          </cell>
        </row>
        <row r="2363">
          <cell r="A2363">
            <v>2010</v>
          </cell>
          <cell r="B2363">
            <v>4</v>
          </cell>
          <cell r="C2363">
            <v>1</v>
          </cell>
          <cell r="D2363">
            <v>3</v>
          </cell>
          <cell r="E2363">
            <v>1</v>
          </cell>
          <cell r="F2363">
            <v>1454</v>
          </cell>
        </row>
        <row r="2364">
          <cell r="A2364">
            <v>2010</v>
          </cell>
          <cell r="B2364">
            <v>4</v>
          </cell>
          <cell r="C2364">
            <v>1</v>
          </cell>
          <cell r="D2364">
            <v>4</v>
          </cell>
          <cell r="E2364">
            <v>0</v>
          </cell>
          <cell r="F2364">
            <v>229</v>
          </cell>
        </row>
        <row r="2365">
          <cell r="A2365">
            <v>2010</v>
          </cell>
          <cell r="B2365">
            <v>4</v>
          </cell>
          <cell r="C2365">
            <v>1</v>
          </cell>
          <cell r="D2365">
            <v>4</v>
          </cell>
          <cell r="E2365">
            <v>1</v>
          </cell>
          <cell r="F2365">
            <v>2495</v>
          </cell>
        </row>
        <row r="2366">
          <cell r="A2366">
            <v>2010</v>
          </cell>
          <cell r="B2366">
            <v>4</v>
          </cell>
          <cell r="C2366">
            <v>1</v>
          </cell>
          <cell r="D2366">
            <v>5</v>
          </cell>
          <cell r="E2366">
            <v>0</v>
          </cell>
          <cell r="F2366">
            <v>330</v>
          </cell>
        </row>
        <row r="2367">
          <cell r="A2367">
            <v>2010</v>
          </cell>
          <cell r="B2367">
            <v>4</v>
          </cell>
          <cell r="C2367">
            <v>1</v>
          </cell>
          <cell r="D2367">
            <v>5</v>
          </cell>
          <cell r="E2367">
            <v>1</v>
          </cell>
          <cell r="F2367">
            <v>5267</v>
          </cell>
        </row>
        <row r="2368">
          <cell r="A2368">
            <v>2010</v>
          </cell>
          <cell r="B2368">
            <v>4</v>
          </cell>
          <cell r="C2368">
            <v>1</v>
          </cell>
          <cell r="D2368">
            <v>6</v>
          </cell>
          <cell r="E2368">
            <v>0</v>
          </cell>
          <cell r="F2368">
            <v>435</v>
          </cell>
        </row>
        <row r="2369">
          <cell r="A2369">
            <v>2010</v>
          </cell>
          <cell r="B2369">
            <v>4</v>
          </cell>
          <cell r="C2369">
            <v>1</v>
          </cell>
          <cell r="D2369">
            <v>6</v>
          </cell>
          <cell r="E2369">
            <v>1</v>
          </cell>
          <cell r="F2369">
            <v>7156</v>
          </cell>
        </row>
        <row r="2370">
          <cell r="A2370">
            <v>2010</v>
          </cell>
          <cell r="B2370">
            <v>4</v>
          </cell>
          <cell r="C2370">
            <v>1</v>
          </cell>
          <cell r="D2370">
            <v>7</v>
          </cell>
          <cell r="E2370">
            <v>0</v>
          </cell>
          <cell r="F2370">
            <v>562</v>
          </cell>
        </row>
        <row r="2371">
          <cell r="A2371">
            <v>2010</v>
          </cell>
          <cell r="B2371">
            <v>4</v>
          </cell>
          <cell r="C2371">
            <v>1</v>
          </cell>
          <cell r="D2371">
            <v>7</v>
          </cell>
          <cell r="E2371">
            <v>1</v>
          </cell>
          <cell r="F2371">
            <v>6442</v>
          </cell>
        </row>
        <row r="2372">
          <cell r="A2372">
            <v>2010</v>
          </cell>
          <cell r="B2372">
            <v>4</v>
          </cell>
          <cell r="C2372">
            <v>1</v>
          </cell>
          <cell r="D2372">
            <v>8</v>
          </cell>
          <cell r="E2372">
            <v>0</v>
          </cell>
          <cell r="F2372">
            <v>531</v>
          </cell>
        </row>
        <row r="2373">
          <cell r="A2373">
            <v>2010</v>
          </cell>
          <cell r="B2373">
            <v>4</v>
          </cell>
          <cell r="C2373">
            <v>1</v>
          </cell>
          <cell r="D2373">
            <v>8</v>
          </cell>
          <cell r="E2373">
            <v>1</v>
          </cell>
          <cell r="F2373">
            <v>4093</v>
          </cell>
        </row>
        <row r="2374">
          <cell r="A2374">
            <v>2010</v>
          </cell>
          <cell r="B2374">
            <v>4</v>
          </cell>
          <cell r="C2374">
            <v>1</v>
          </cell>
          <cell r="D2374">
            <v>9</v>
          </cell>
          <cell r="E2374">
            <v>0</v>
          </cell>
          <cell r="F2374">
            <v>423</v>
          </cell>
        </row>
        <row r="2375">
          <cell r="A2375">
            <v>2010</v>
          </cell>
          <cell r="B2375">
            <v>4</v>
          </cell>
          <cell r="C2375">
            <v>1</v>
          </cell>
          <cell r="D2375">
            <v>9</v>
          </cell>
          <cell r="E2375">
            <v>1</v>
          </cell>
          <cell r="F2375">
            <v>2578</v>
          </cell>
        </row>
        <row r="2376">
          <cell r="A2376">
            <v>2010</v>
          </cell>
          <cell r="B2376">
            <v>4</v>
          </cell>
          <cell r="C2376">
            <v>1</v>
          </cell>
          <cell r="D2376">
            <v>10</v>
          </cell>
          <cell r="E2376">
            <v>0</v>
          </cell>
          <cell r="F2376">
            <v>360</v>
          </cell>
        </row>
        <row r="2377">
          <cell r="A2377">
            <v>2010</v>
          </cell>
          <cell r="B2377">
            <v>4</v>
          </cell>
          <cell r="C2377">
            <v>1</v>
          </cell>
          <cell r="D2377">
            <v>10</v>
          </cell>
          <cell r="E2377">
            <v>1</v>
          </cell>
          <cell r="F2377">
            <v>1402</v>
          </cell>
        </row>
        <row r="2378">
          <cell r="A2378">
            <v>2010</v>
          </cell>
          <cell r="B2378">
            <v>4</v>
          </cell>
          <cell r="C2378">
            <v>1</v>
          </cell>
          <cell r="D2378">
            <v>11</v>
          </cell>
          <cell r="E2378">
            <v>0</v>
          </cell>
          <cell r="F2378">
            <v>366</v>
          </cell>
        </row>
        <row r="2379">
          <cell r="A2379">
            <v>2010</v>
          </cell>
          <cell r="B2379">
            <v>4</v>
          </cell>
          <cell r="C2379">
            <v>1</v>
          </cell>
          <cell r="D2379">
            <v>11</v>
          </cell>
          <cell r="E2379">
            <v>1</v>
          </cell>
          <cell r="F2379">
            <v>796</v>
          </cell>
        </row>
        <row r="2380">
          <cell r="A2380">
            <v>2010</v>
          </cell>
          <cell r="B2380">
            <v>4</v>
          </cell>
          <cell r="C2380">
            <v>1</v>
          </cell>
          <cell r="D2380">
            <v>12</v>
          </cell>
          <cell r="E2380">
            <v>0</v>
          </cell>
          <cell r="F2380">
            <v>309</v>
          </cell>
        </row>
        <row r="2381">
          <cell r="A2381">
            <v>2010</v>
          </cell>
          <cell r="B2381">
            <v>4</v>
          </cell>
          <cell r="C2381">
            <v>1</v>
          </cell>
          <cell r="D2381">
            <v>12</v>
          </cell>
          <cell r="E2381">
            <v>1</v>
          </cell>
          <cell r="F2381">
            <v>435</v>
          </cell>
        </row>
        <row r="2382">
          <cell r="A2382">
            <v>2010</v>
          </cell>
          <cell r="B2382">
            <v>4</v>
          </cell>
          <cell r="C2382">
            <v>1</v>
          </cell>
          <cell r="D2382">
            <v>13</v>
          </cell>
          <cell r="E2382">
            <v>0</v>
          </cell>
          <cell r="F2382">
            <v>531</v>
          </cell>
        </row>
        <row r="2383">
          <cell r="A2383">
            <v>2010</v>
          </cell>
          <cell r="B2383">
            <v>4</v>
          </cell>
          <cell r="C2383">
            <v>1</v>
          </cell>
          <cell r="D2383">
            <v>13</v>
          </cell>
          <cell r="E2383">
            <v>1</v>
          </cell>
          <cell r="F2383">
            <v>250</v>
          </cell>
        </row>
        <row r="2384">
          <cell r="A2384">
            <v>2010</v>
          </cell>
          <cell r="B2384">
            <v>4</v>
          </cell>
          <cell r="C2384">
            <v>1</v>
          </cell>
          <cell r="D2384">
            <v>14</v>
          </cell>
          <cell r="E2384">
            <v>0</v>
          </cell>
          <cell r="F2384">
            <v>509</v>
          </cell>
        </row>
        <row r="2385">
          <cell r="A2385">
            <v>2010</v>
          </cell>
          <cell r="B2385">
            <v>4</v>
          </cell>
          <cell r="C2385">
            <v>1</v>
          </cell>
          <cell r="D2385">
            <v>14</v>
          </cell>
          <cell r="E2385">
            <v>1</v>
          </cell>
          <cell r="F2385">
            <v>154</v>
          </cell>
        </row>
        <row r="2386">
          <cell r="A2386">
            <v>2010</v>
          </cell>
          <cell r="B2386">
            <v>4</v>
          </cell>
          <cell r="C2386">
            <v>1</v>
          </cell>
          <cell r="D2386">
            <v>15</v>
          </cell>
          <cell r="E2386">
            <v>0</v>
          </cell>
          <cell r="F2386">
            <v>259</v>
          </cell>
        </row>
        <row r="2387">
          <cell r="A2387">
            <v>2010</v>
          </cell>
          <cell r="B2387">
            <v>4</v>
          </cell>
          <cell r="C2387">
            <v>1</v>
          </cell>
          <cell r="D2387">
            <v>15</v>
          </cell>
          <cell r="E2387">
            <v>1</v>
          </cell>
          <cell r="F2387">
            <v>106</v>
          </cell>
        </row>
        <row r="2388">
          <cell r="A2388">
            <v>2010</v>
          </cell>
          <cell r="B2388">
            <v>4</v>
          </cell>
          <cell r="C2388">
            <v>1</v>
          </cell>
          <cell r="D2388">
            <v>16</v>
          </cell>
          <cell r="E2388">
            <v>0</v>
          </cell>
          <cell r="F2388">
            <v>158</v>
          </cell>
        </row>
        <row r="2389">
          <cell r="A2389">
            <v>2010</v>
          </cell>
          <cell r="B2389">
            <v>4</v>
          </cell>
          <cell r="C2389">
            <v>1</v>
          </cell>
          <cell r="D2389">
            <v>16</v>
          </cell>
          <cell r="E2389">
            <v>1</v>
          </cell>
          <cell r="F2389">
            <v>56</v>
          </cell>
        </row>
        <row r="2390">
          <cell r="A2390">
            <v>2010</v>
          </cell>
          <cell r="B2390">
            <v>4</v>
          </cell>
          <cell r="C2390">
            <v>1</v>
          </cell>
          <cell r="D2390">
            <v>17</v>
          </cell>
          <cell r="E2390">
            <v>0</v>
          </cell>
          <cell r="F2390">
            <v>74</v>
          </cell>
        </row>
        <row r="2391">
          <cell r="A2391">
            <v>2010</v>
          </cell>
          <cell r="B2391">
            <v>4</v>
          </cell>
          <cell r="C2391">
            <v>1</v>
          </cell>
          <cell r="D2391">
            <v>17</v>
          </cell>
          <cell r="E2391">
            <v>1</v>
          </cell>
          <cell r="F2391">
            <v>22</v>
          </cell>
        </row>
        <row r="2392">
          <cell r="A2392">
            <v>2010</v>
          </cell>
          <cell r="B2392">
            <v>4</v>
          </cell>
          <cell r="C2392">
            <v>1</v>
          </cell>
          <cell r="D2392">
            <v>18</v>
          </cell>
          <cell r="E2392">
            <v>0</v>
          </cell>
          <cell r="F2392">
            <v>22</v>
          </cell>
        </row>
        <row r="2393">
          <cell r="A2393">
            <v>2010</v>
          </cell>
          <cell r="B2393">
            <v>4</v>
          </cell>
          <cell r="C2393">
            <v>1</v>
          </cell>
          <cell r="D2393">
            <v>18</v>
          </cell>
          <cell r="E2393">
            <v>1</v>
          </cell>
          <cell r="F2393">
            <v>7</v>
          </cell>
        </row>
        <row r="2394">
          <cell r="A2394">
            <v>2010</v>
          </cell>
          <cell r="B2394">
            <v>4</v>
          </cell>
          <cell r="C2394">
            <v>1</v>
          </cell>
          <cell r="D2394">
            <v>19</v>
          </cell>
          <cell r="E2394">
            <v>0</v>
          </cell>
          <cell r="F2394">
            <v>7</v>
          </cell>
        </row>
        <row r="2395">
          <cell r="A2395">
            <v>2010</v>
          </cell>
          <cell r="B2395">
            <v>4</v>
          </cell>
          <cell r="C2395">
            <v>1</v>
          </cell>
          <cell r="D2395">
            <v>19</v>
          </cell>
          <cell r="E2395">
            <v>1</v>
          </cell>
          <cell r="F2395">
            <v>5</v>
          </cell>
        </row>
        <row r="2396">
          <cell r="A2396">
            <v>2010</v>
          </cell>
          <cell r="B2396">
            <v>4</v>
          </cell>
          <cell r="C2396">
            <v>2</v>
          </cell>
          <cell r="D2396">
            <v>1</v>
          </cell>
          <cell r="E2396">
            <v>0</v>
          </cell>
          <cell r="F2396">
            <v>335</v>
          </cell>
        </row>
        <row r="2397">
          <cell r="A2397">
            <v>2010</v>
          </cell>
          <cell r="B2397">
            <v>4</v>
          </cell>
          <cell r="C2397">
            <v>2</v>
          </cell>
          <cell r="D2397">
            <v>1</v>
          </cell>
          <cell r="E2397">
            <v>1</v>
          </cell>
          <cell r="F2397">
            <v>1336</v>
          </cell>
        </row>
        <row r="2398">
          <cell r="A2398">
            <v>2010</v>
          </cell>
          <cell r="B2398">
            <v>4</v>
          </cell>
          <cell r="C2398">
            <v>2</v>
          </cell>
          <cell r="D2398">
            <v>2</v>
          </cell>
          <cell r="E2398">
            <v>0</v>
          </cell>
          <cell r="F2398">
            <v>273</v>
          </cell>
        </row>
        <row r="2399">
          <cell r="A2399">
            <v>2010</v>
          </cell>
          <cell r="B2399">
            <v>4</v>
          </cell>
          <cell r="C2399">
            <v>2</v>
          </cell>
          <cell r="D2399">
            <v>2</v>
          </cell>
          <cell r="E2399">
            <v>1</v>
          </cell>
          <cell r="F2399">
            <v>1387</v>
          </cell>
        </row>
        <row r="2400">
          <cell r="A2400">
            <v>2010</v>
          </cell>
          <cell r="B2400">
            <v>4</v>
          </cell>
          <cell r="C2400">
            <v>2</v>
          </cell>
          <cell r="D2400">
            <v>3</v>
          </cell>
          <cell r="E2400">
            <v>0</v>
          </cell>
          <cell r="F2400">
            <v>217</v>
          </cell>
        </row>
        <row r="2401">
          <cell r="A2401">
            <v>2010</v>
          </cell>
          <cell r="B2401">
            <v>4</v>
          </cell>
          <cell r="C2401">
            <v>2</v>
          </cell>
          <cell r="D2401">
            <v>3</v>
          </cell>
          <cell r="E2401">
            <v>1</v>
          </cell>
          <cell r="F2401">
            <v>1360</v>
          </cell>
        </row>
        <row r="2402">
          <cell r="A2402">
            <v>2010</v>
          </cell>
          <cell r="B2402">
            <v>4</v>
          </cell>
          <cell r="C2402">
            <v>2</v>
          </cell>
          <cell r="D2402">
            <v>4</v>
          </cell>
          <cell r="E2402">
            <v>0</v>
          </cell>
          <cell r="F2402">
            <v>255</v>
          </cell>
        </row>
        <row r="2403">
          <cell r="A2403">
            <v>2010</v>
          </cell>
          <cell r="B2403">
            <v>4</v>
          </cell>
          <cell r="C2403">
            <v>2</v>
          </cell>
          <cell r="D2403">
            <v>4</v>
          </cell>
          <cell r="E2403">
            <v>1</v>
          </cell>
          <cell r="F2403">
            <v>1998</v>
          </cell>
        </row>
        <row r="2404">
          <cell r="A2404">
            <v>2010</v>
          </cell>
          <cell r="B2404">
            <v>4</v>
          </cell>
          <cell r="C2404">
            <v>2</v>
          </cell>
          <cell r="D2404">
            <v>5</v>
          </cell>
          <cell r="E2404">
            <v>0</v>
          </cell>
          <cell r="F2404">
            <v>342</v>
          </cell>
        </row>
        <row r="2405">
          <cell r="A2405">
            <v>2010</v>
          </cell>
          <cell r="B2405">
            <v>4</v>
          </cell>
          <cell r="C2405">
            <v>2</v>
          </cell>
          <cell r="D2405">
            <v>5</v>
          </cell>
          <cell r="E2405">
            <v>1</v>
          </cell>
          <cell r="F2405">
            <v>5363</v>
          </cell>
        </row>
        <row r="2406">
          <cell r="A2406">
            <v>2010</v>
          </cell>
          <cell r="B2406">
            <v>4</v>
          </cell>
          <cell r="C2406">
            <v>2</v>
          </cell>
          <cell r="D2406">
            <v>6</v>
          </cell>
          <cell r="E2406">
            <v>0</v>
          </cell>
          <cell r="F2406">
            <v>368</v>
          </cell>
        </row>
        <row r="2407">
          <cell r="A2407">
            <v>2010</v>
          </cell>
          <cell r="B2407">
            <v>4</v>
          </cell>
          <cell r="C2407">
            <v>2</v>
          </cell>
          <cell r="D2407">
            <v>6</v>
          </cell>
          <cell r="E2407">
            <v>1</v>
          </cell>
          <cell r="F2407">
            <v>5975</v>
          </cell>
        </row>
        <row r="2408">
          <cell r="A2408">
            <v>2010</v>
          </cell>
          <cell r="B2408">
            <v>4</v>
          </cell>
          <cell r="C2408">
            <v>2</v>
          </cell>
          <cell r="D2408">
            <v>7</v>
          </cell>
          <cell r="E2408">
            <v>0</v>
          </cell>
          <cell r="F2408">
            <v>393</v>
          </cell>
        </row>
        <row r="2409">
          <cell r="A2409">
            <v>2010</v>
          </cell>
          <cell r="B2409">
            <v>4</v>
          </cell>
          <cell r="C2409">
            <v>2</v>
          </cell>
          <cell r="D2409">
            <v>7</v>
          </cell>
          <cell r="E2409">
            <v>1</v>
          </cell>
          <cell r="F2409">
            <v>5316</v>
          </cell>
        </row>
        <row r="2410">
          <cell r="A2410">
            <v>2010</v>
          </cell>
          <cell r="B2410">
            <v>4</v>
          </cell>
          <cell r="C2410">
            <v>2</v>
          </cell>
          <cell r="D2410">
            <v>8</v>
          </cell>
          <cell r="E2410">
            <v>0</v>
          </cell>
          <cell r="F2410">
            <v>347</v>
          </cell>
        </row>
        <row r="2411">
          <cell r="A2411">
            <v>2010</v>
          </cell>
          <cell r="B2411">
            <v>4</v>
          </cell>
          <cell r="C2411">
            <v>2</v>
          </cell>
          <cell r="D2411">
            <v>8</v>
          </cell>
          <cell r="E2411">
            <v>1</v>
          </cell>
          <cell r="F2411">
            <v>4493</v>
          </cell>
        </row>
        <row r="2412">
          <cell r="A2412">
            <v>2010</v>
          </cell>
          <cell r="B2412">
            <v>4</v>
          </cell>
          <cell r="C2412">
            <v>2</v>
          </cell>
          <cell r="D2412">
            <v>9</v>
          </cell>
          <cell r="E2412">
            <v>0</v>
          </cell>
          <cell r="F2412">
            <v>294</v>
          </cell>
        </row>
        <row r="2413">
          <cell r="A2413">
            <v>2010</v>
          </cell>
          <cell r="B2413">
            <v>4</v>
          </cell>
          <cell r="C2413">
            <v>2</v>
          </cell>
          <cell r="D2413">
            <v>9</v>
          </cell>
          <cell r="E2413">
            <v>1</v>
          </cell>
          <cell r="F2413">
            <v>4349</v>
          </cell>
        </row>
        <row r="2414">
          <cell r="A2414">
            <v>2010</v>
          </cell>
          <cell r="B2414">
            <v>4</v>
          </cell>
          <cell r="C2414">
            <v>2</v>
          </cell>
          <cell r="D2414">
            <v>10</v>
          </cell>
          <cell r="E2414">
            <v>0</v>
          </cell>
          <cell r="F2414">
            <v>240</v>
          </cell>
        </row>
        <row r="2415">
          <cell r="A2415">
            <v>2010</v>
          </cell>
          <cell r="B2415">
            <v>4</v>
          </cell>
          <cell r="C2415">
            <v>2</v>
          </cell>
          <cell r="D2415">
            <v>10</v>
          </cell>
          <cell r="E2415">
            <v>1</v>
          </cell>
          <cell r="F2415">
            <v>3893</v>
          </cell>
        </row>
        <row r="2416">
          <cell r="A2416">
            <v>2010</v>
          </cell>
          <cell r="B2416">
            <v>4</v>
          </cell>
          <cell r="C2416">
            <v>2</v>
          </cell>
          <cell r="D2416">
            <v>11</v>
          </cell>
          <cell r="E2416">
            <v>0</v>
          </cell>
          <cell r="F2416">
            <v>264</v>
          </cell>
        </row>
        <row r="2417">
          <cell r="A2417">
            <v>2010</v>
          </cell>
          <cell r="B2417">
            <v>4</v>
          </cell>
          <cell r="C2417">
            <v>2</v>
          </cell>
          <cell r="D2417">
            <v>11</v>
          </cell>
          <cell r="E2417">
            <v>1</v>
          </cell>
          <cell r="F2417">
            <v>3182</v>
          </cell>
        </row>
        <row r="2418">
          <cell r="A2418">
            <v>2010</v>
          </cell>
          <cell r="B2418">
            <v>4</v>
          </cell>
          <cell r="C2418">
            <v>2</v>
          </cell>
          <cell r="D2418">
            <v>12</v>
          </cell>
          <cell r="E2418">
            <v>0</v>
          </cell>
          <cell r="F2418">
            <v>315</v>
          </cell>
        </row>
        <row r="2419">
          <cell r="A2419">
            <v>2010</v>
          </cell>
          <cell r="B2419">
            <v>4</v>
          </cell>
          <cell r="C2419">
            <v>2</v>
          </cell>
          <cell r="D2419">
            <v>12</v>
          </cell>
          <cell r="E2419">
            <v>1</v>
          </cell>
          <cell r="F2419">
            <v>1853</v>
          </cell>
        </row>
        <row r="2420">
          <cell r="A2420">
            <v>2010</v>
          </cell>
          <cell r="B2420">
            <v>4</v>
          </cell>
          <cell r="C2420">
            <v>2</v>
          </cell>
          <cell r="D2420">
            <v>13</v>
          </cell>
          <cell r="E2420">
            <v>0</v>
          </cell>
          <cell r="F2420">
            <v>396</v>
          </cell>
        </row>
        <row r="2421">
          <cell r="A2421">
            <v>2010</v>
          </cell>
          <cell r="B2421">
            <v>4</v>
          </cell>
          <cell r="C2421">
            <v>2</v>
          </cell>
          <cell r="D2421">
            <v>13</v>
          </cell>
          <cell r="E2421">
            <v>1</v>
          </cell>
          <cell r="F2421">
            <v>806</v>
          </cell>
        </row>
        <row r="2422">
          <cell r="A2422">
            <v>2010</v>
          </cell>
          <cell r="B2422">
            <v>4</v>
          </cell>
          <cell r="C2422">
            <v>2</v>
          </cell>
          <cell r="D2422">
            <v>14</v>
          </cell>
          <cell r="E2422">
            <v>0</v>
          </cell>
          <cell r="F2422">
            <v>266</v>
          </cell>
        </row>
        <row r="2423">
          <cell r="A2423">
            <v>2010</v>
          </cell>
          <cell r="B2423">
            <v>4</v>
          </cell>
          <cell r="C2423">
            <v>2</v>
          </cell>
          <cell r="D2423">
            <v>14</v>
          </cell>
          <cell r="E2423">
            <v>1</v>
          </cell>
          <cell r="F2423">
            <v>240</v>
          </cell>
        </row>
        <row r="2424">
          <cell r="A2424">
            <v>2010</v>
          </cell>
          <cell r="B2424">
            <v>4</v>
          </cell>
          <cell r="C2424">
            <v>2</v>
          </cell>
          <cell r="D2424">
            <v>15</v>
          </cell>
          <cell r="E2424">
            <v>0</v>
          </cell>
          <cell r="F2424">
            <v>136</v>
          </cell>
        </row>
        <row r="2425">
          <cell r="A2425">
            <v>2010</v>
          </cell>
          <cell r="B2425">
            <v>4</v>
          </cell>
          <cell r="C2425">
            <v>2</v>
          </cell>
          <cell r="D2425">
            <v>15</v>
          </cell>
          <cell r="E2425">
            <v>1</v>
          </cell>
          <cell r="F2425">
            <v>139</v>
          </cell>
        </row>
        <row r="2426">
          <cell r="A2426">
            <v>2010</v>
          </cell>
          <cell r="B2426">
            <v>4</v>
          </cell>
          <cell r="C2426">
            <v>2</v>
          </cell>
          <cell r="D2426">
            <v>16</v>
          </cell>
          <cell r="E2426">
            <v>0</v>
          </cell>
          <cell r="F2426">
            <v>91</v>
          </cell>
        </row>
        <row r="2427">
          <cell r="A2427">
            <v>2010</v>
          </cell>
          <cell r="B2427">
            <v>4</v>
          </cell>
          <cell r="C2427">
            <v>2</v>
          </cell>
          <cell r="D2427">
            <v>16</v>
          </cell>
          <cell r="E2427">
            <v>1</v>
          </cell>
          <cell r="F2427">
            <v>61</v>
          </cell>
        </row>
        <row r="2428">
          <cell r="A2428">
            <v>2010</v>
          </cell>
          <cell r="B2428">
            <v>4</v>
          </cell>
          <cell r="C2428">
            <v>2</v>
          </cell>
          <cell r="D2428">
            <v>17</v>
          </cell>
          <cell r="E2428">
            <v>0</v>
          </cell>
          <cell r="F2428">
            <v>47</v>
          </cell>
        </row>
        <row r="2429">
          <cell r="A2429">
            <v>2010</v>
          </cell>
          <cell r="B2429">
            <v>4</v>
          </cell>
          <cell r="C2429">
            <v>2</v>
          </cell>
          <cell r="D2429">
            <v>17</v>
          </cell>
          <cell r="E2429">
            <v>1</v>
          </cell>
          <cell r="F2429">
            <v>22</v>
          </cell>
        </row>
        <row r="2430">
          <cell r="A2430">
            <v>2010</v>
          </cell>
          <cell r="B2430">
            <v>4</v>
          </cell>
          <cell r="C2430">
            <v>2</v>
          </cell>
          <cell r="D2430">
            <v>18</v>
          </cell>
          <cell r="E2430">
            <v>0</v>
          </cell>
          <cell r="F2430">
            <v>25</v>
          </cell>
        </row>
        <row r="2431">
          <cell r="A2431">
            <v>2010</v>
          </cell>
          <cell r="B2431">
            <v>4</v>
          </cell>
          <cell r="C2431">
            <v>2</v>
          </cell>
          <cell r="D2431">
            <v>18</v>
          </cell>
          <cell r="E2431">
            <v>1</v>
          </cell>
          <cell r="F2431">
            <v>20</v>
          </cell>
        </row>
        <row r="2432">
          <cell r="A2432">
            <v>2010</v>
          </cell>
          <cell r="B2432">
            <v>4</v>
          </cell>
          <cell r="C2432">
            <v>2</v>
          </cell>
          <cell r="D2432">
            <v>19</v>
          </cell>
          <cell r="E2432">
            <v>0</v>
          </cell>
          <cell r="F2432">
            <v>7</v>
          </cell>
        </row>
        <row r="2433">
          <cell r="A2433">
            <v>2010</v>
          </cell>
          <cell r="B2433">
            <v>4</v>
          </cell>
          <cell r="C2433">
            <v>2</v>
          </cell>
          <cell r="D2433">
            <v>19</v>
          </cell>
          <cell r="E2433">
            <v>1</v>
          </cell>
          <cell r="F2433">
            <v>9</v>
          </cell>
        </row>
        <row r="2434">
          <cell r="A2434">
            <v>2011</v>
          </cell>
          <cell r="B2434">
            <v>1</v>
          </cell>
          <cell r="C2434">
            <v>1</v>
          </cell>
          <cell r="D2434">
            <v>1</v>
          </cell>
          <cell r="E2434">
            <v>0</v>
          </cell>
          <cell r="F2434">
            <v>1168</v>
          </cell>
        </row>
        <row r="2435">
          <cell r="A2435">
            <v>2011</v>
          </cell>
          <cell r="B2435">
            <v>1</v>
          </cell>
          <cell r="C2435">
            <v>1</v>
          </cell>
          <cell r="D2435">
            <v>1</v>
          </cell>
          <cell r="E2435">
            <v>1</v>
          </cell>
          <cell r="F2435">
            <v>6736</v>
          </cell>
        </row>
        <row r="2436">
          <cell r="A2436">
            <v>2011</v>
          </cell>
          <cell r="B2436">
            <v>1</v>
          </cell>
          <cell r="C2436">
            <v>1</v>
          </cell>
          <cell r="D2436">
            <v>2</v>
          </cell>
          <cell r="E2436">
            <v>0</v>
          </cell>
          <cell r="F2436">
            <v>719</v>
          </cell>
        </row>
        <row r="2437">
          <cell r="A2437">
            <v>2011</v>
          </cell>
          <cell r="B2437">
            <v>1</v>
          </cell>
          <cell r="C2437">
            <v>1</v>
          </cell>
          <cell r="D2437">
            <v>2</v>
          </cell>
          <cell r="E2437">
            <v>1</v>
          </cell>
          <cell r="F2437">
            <v>6747</v>
          </cell>
        </row>
        <row r="2438">
          <cell r="A2438">
            <v>2011</v>
          </cell>
          <cell r="B2438">
            <v>1</v>
          </cell>
          <cell r="C2438">
            <v>1</v>
          </cell>
          <cell r="D2438">
            <v>3</v>
          </cell>
          <cell r="E2438">
            <v>0</v>
          </cell>
          <cell r="F2438">
            <v>450</v>
          </cell>
        </row>
        <row r="2439">
          <cell r="A2439">
            <v>2011</v>
          </cell>
          <cell r="B2439">
            <v>1</v>
          </cell>
          <cell r="C2439">
            <v>1</v>
          </cell>
          <cell r="D2439">
            <v>3</v>
          </cell>
          <cell r="E2439">
            <v>1</v>
          </cell>
          <cell r="F2439">
            <v>7096</v>
          </cell>
        </row>
        <row r="2440">
          <cell r="A2440">
            <v>2011</v>
          </cell>
          <cell r="B2440">
            <v>1</v>
          </cell>
          <cell r="C2440">
            <v>1</v>
          </cell>
          <cell r="D2440">
            <v>4</v>
          </cell>
          <cell r="E2440">
            <v>0</v>
          </cell>
          <cell r="F2440">
            <v>436</v>
          </cell>
        </row>
        <row r="2441">
          <cell r="A2441">
            <v>2011</v>
          </cell>
          <cell r="B2441">
            <v>1</v>
          </cell>
          <cell r="C2441">
            <v>1</v>
          </cell>
          <cell r="D2441">
            <v>4</v>
          </cell>
          <cell r="E2441">
            <v>1</v>
          </cell>
          <cell r="F2441">
            <v>10482</v>
          </cell>
        </row>
        <row r="2442">
          <cell r="A2442">
            <v>2011</v>
          </cell>
          <cell r="B2442">
            <v>1</v>
          </cell>
          <cell r="C2442">
            <v>1</v>
          </cell>
          <cell r="D2442">
            <v>5</v>
          </cell>
          <cell r="E2442">
            <v>0</v>
          </cell>
          <cell r="F2442">
            <v>499</v>
          </cell>
        </row>
        <row r="2443">
          <cell r="A2443">
            <v>2011</v>
          </cell>
          <cell r="B2443">
            <v>1</v>
          </cell>
          <cell r="C2443">
            <v>1</v>
          </cell>
          <cell r="D2443">
            <v>5</v>
          </cell>
          <cell r="E2443">
            <v>1</v>
          </cell>
          <cell r="F2443">
            <v>18142</v>
          </cell>
        </row>
        <row r="2444">
          <cell r="A2444">
            <v>2011</v>
          </cell>
          <cell r="B2444">
            <v>1</v>
          </cell>
          <cell r="C2444">
            <v>1</v>
          </cell>
          <cell r="D2444">
            <v>6</v>
          </cell>
          <cell r="E2444">
            <v>0</v>
          </cell>
          <cell r="F2444">
            <v>756</v>
          </cell>
        </row>
        <row r="2445">
          <cell r="A2445">
            <v>2011</v>
          </cell>
          <cell r="B2445">
            <v>1</v>
          </cell>
          <cell r="C2445">
            <v>1</v>
          </cell>
          <cell r="D2445">
            <v>6</v>
          </cell>
          <cell r="E2445">
            <v>1</v>
          </cell>
          <cell r="F2445">
            <v>26723</v>
          </cell>
        </row>
        <row r="2446">
          <cell r="A2446">
            <v>2011</v>
          </cell>
          <cell r="B2446">
            <v>1</v>
          </cell>
          <cell r="C2446">
            <v>1</v>
          </cell>
          <cell r="D2446">
            <v>7</v>
          </cell>
          <cell r="E2446">
            <v>0</v>
          </cell>
          <cell r="F2446">
            <v>1076</v>
          </cell>
        </row>
        <row r="2447">
          <cell r="A2447">
            <v>2011</v>
          </cell>
          <cell r="B2447">
            <v>1</v>
          </cell>
          <cell r="C2447">
            <v>1</v>
          </cell>
          <cell r="D2447">
            <v>7</v>
          </cell>
          <cell r="E2447">
            <v>1</v>
          </cell>
          <cell r="F2447">
            <v>22742</v>
          </cell>
        </row>
        <row r="2448">
          <cell r="A2448">
            <v>2011</v>
          </cell>
          <cell r="B2448">
            <v>1</v>
          </cell>
          <cell r="C2448">
            <v>1</v>
          </cell>
          <cell r="D2448">
            <v>8</v>
          </cell>
          <cell r="E2448">
            <v>0</v>
          </cell>
          <cell r="F2448">
            <v>1125</v>
          </cell>
        </row>
        <row r="2449">
          <cell r="A2449">
            <v>2011</v>
          </cell>
          <cell r="B2449">
            <v>1</v>
          </cell>
          <cell r="C2449">
            <v>1</v>
          </cell>
          <cell r="D2449">
            <v>8</v>
          </cell>
          <cell r="E2449">
            <v>1</v>
          </cell>
          <cell r="F2449">
            <v>14803</v>
          </cell>
        </row>
        <row r="2450">
          <cell r="A2450">
            <v>2011</v>
          </cell>
          <cell r="B2450">
            <v>1</v>
          </cell>
          <cell r="C2450">
            <v>1</v>
          </cell>
          <cell r="D2450">
            <v>9</v>
          </cell>
          <cell r="E2450">
            <v>0</v>
          </cell>
          <cell r="F2450">
            <v>1010</v>
          </cell>
        </row>
        <row r="2451">
          <cell r="A2451">
            <v>2011</v>
          </cell>
          <cell r="B2451">
            <v>1</v>
          </cell>
          <cell r="C2451">
            <v>1</v>
          </cell>
          <cell r="D2451">
            <v>9</v>
          </cell>
          <cell r="E2451">
            <v>1</v>
          </cell>
          <cell r="F2451">
            <v>9485</v>
          </cell>
        </row>
        <row r="2452">
          <cell r="A2452">
            <v>2011</v>
          </cell>
          <cell r="B2452">
            <v>1</v>
          </cell>
          <cell r="C2452">
            <v>1</v>
          </cell>
          <cell r="D2452">
            <v>10</v>
          </cell>
          <cell r="E2452">
            <v>0</v>
          </cell>
          <cell r="F2452">
            <v>756</v>
          </cell>
        </row>
        <row r="2453">
          <cell r="A2453">
            <v>2011</v>
          </cell>
          <cell r="B2453">
            <v>1</v>
          </cell>
          <cell r="C2453">
            <v>1</v>
          </cell>
          <cell r="D2453">
            <v>10</v>
          </cell>
          <cell r="E2453">
            <v>1</v>
          </cell>
          <cell r="F2453">
            <v>5116</v>
          </cell>
        </row>
        <row r="2454">
          <cell r="A2454">
            <v>2011</v>
          </cell>
          <cell r="B2454">
            <v>1</v>
          </cell>
          <cell r="C2454">
            <v>1</v>
          </cell>
          <cell r="D2454">
            <v>11</v>
          </cell>
          <cell r="E2454">
            <v>0</v>
          </cell>
          <cell r="F2454">
            <v>591</v>
          </cell>
        </row>
        <row r="2455">
          <cell r="A2455">
            <v>2011</v>
          </cell>
          <cell r="B2455">
            <v>1</v>
          </cell>
          <cell r="C2455">
            <v>1</v>
          </cell>
          <cell r="D2455">
            <v>11</v>
          </cell>
          <cell r="E2455">
            <v>1</v>
          </cell>
          <cell r="F2455">
            <v>3099</v>
          </cell>
        </row>
        <row r="2456">
          <cell r="A2456">
            <v>2011</v>
          </cell>
          <cell r="B2456">
            <v>1</v>
          </cell>
          <cell r="C2456">
            <v>1</v>
          </cell>
          <cell r="D2456">
            <v>12</v>
          </cell>
          <cell r="E2456">
            <v>0</v>
          </cell>
          <cell r="F2456">
            <v>491</v>
          </cell>
        </row>
        <row r="2457">
          <cell r="A2457">
            <v>2011</v>
          </cell>
          <cell r="B2457">
            <v>1</v>
          </cell>
          <cell r="C2457">
            <v>1</v>
          </cell>
          <cell r="D2457">
            <v>12</v>
          </cell>
          <cell r="E2457">
            <v>1</v>
          </cell>
          <cell r="F2457">
            <v>1912</v>
          </cell>
        </row>
        <row r="2458">
          <cell r="A2458">
            <v>2011</v>
          </cell>
          <cell r="B2458">
            <v>1</v>
          </cell>
          <cell r="C2458">
            <v>1</v>
          </cell>
          <cell r="D2458">
            <v>13</v>
          </cell>
          <cell r="E2458">
            <v>0</v>
          </cell>
          <cell r="F2458">
            <v>550</v>
          </cell>
        </row>
        <row r="2459">
          <cell r="A2459">
            <v>2011</v>
          </cell>
          <cell r="B2459">
            <v>1</v>
          </cell>
          <cell r="C2459">
            <v>1</v>
          </cell>
          <cell r="D2459">
            <v>13</v>
          </cell>
          <cell r="E2459">
            <v>1</v>
          </cell>
          <cell r="F2459">
            <v>1307</v>
          </cell>
        </row>
        <row r="2460">
          <cell r="A2460">
            <v>2011</v>
          </cell>
          <cell r="B2460">
            <v>1</v>
          </cell>
          <cell r="C2460">
            <v>1</v>
          </cell>
          <cell r="D2460">
            <v>14</v>
          </cell>
          <cell r="E2460">
            <v>0</v>
          </cell>
          <cell r="F2460">
            <v>498</v>
          </cell>
        </row>
        <row r="2461">
          <cell r="A2461">
            <v>2011</v>
          </cell>
          <cell r="B2461">
            <v>1</v>
          </cell>
          <cell r="C2461">
            <v>1</v>
          </cell>
          <cell r="D2461">
            <v>14</v>
          </cell>
          <cell r="E2461">
            <v>1</v>
          </cell>
          <cell r="F2461">
            <v>850</v>
          </cell>
        </row>
        <row r="2462">
          <cell r="A2462">
            <v>2011</v>
          </cell>
          <cell r="B2462">
            <v>1</v>
          </cell>
          <cell r="C2462">
            <v>1</v>
          </cell>
          <cell r="D2462">
            <v>15</v>
          </cell>
          <cell r="E2462">
            <v>0</v>
          </cell>
          <cell r="F2462">
            <v>332</v>
          </cell>
        </row>
        <row r="2463">
          <cell r="A2463">
            <v>2011</v>
          </cell>
          <cell r="B2463">
            <v>1</v>
          </cell>
          <cell r="C2463">
            <v>1</v>
          </cell>
          <cell r="D2463">
            <v>15</v>
          </cell>
          <cell r="E2463">
            <v>1</v>
          </cell>
          <cell r="F2463">
            <v>511</v>
          </cell>
        </row>
        <row r="2464">
          <cell r="A2464">
            <v>2011</v>
          </cell>
          <cell r="B2464">
            <v>1</v>
          </cell>
          <cell r="C2464">
            <v>1</v>
          </cell>
          <cell r="D2464">
            <v>16</v>
          </cell>
          <cell r="E2464">
            <v>0</v>
          </cell>
          <cell r="F2464">
            <v>185</v>
          </cell>
        </row>
        <row r="2465">
          <cell r="A2465">
            <v>2011</v>
          </cell>
          <cell r="B2465">
            <v>1</v>
          </cell>
          <cell r="C2465">
            <v>1</v>
          </cell>
          <cell r="D2465">
            <v>16</v>
          </cell>
          <cell r="E2465">
            <v>1</v>
          </cell>
          <cell r="F2465">
            <v>299</v>
          </cell>
        </row>
        <row r="2466">
          <cell r="A2466">
            <v>2011</v>
          </cell>
          <cell r="B2466">
            <v>1</v>
          </cell>
          <cell r="C2466">
            <v>1</v>
          </cell>
          <cell r="D2466">
            <v>17</v>
          </cell>
          <cell r="E2466">
            <v>0</v>
          </cell>
          <cell r="F2466">
            <v>112</v>
          </cell>
        </row>
        <row r="2467">
          <cell r="A2467">
            <v>2011</v>
          </cell>
          <cell r="B2467">
            <v>1</v>
          </cell>
          <cell r="C2467">
            <v>1</v>
          </cell>
          <cell r="D2467">
            <v>17</v>
          </cell>
          <cell r="E2467">
            <v>1</v>
          </cell>
          <cell r="F2467">
            <v>116</v>
          </cell>
        </row>
        <row r="2468">
          <cell r="A2468">
            <v>2011</v>
          </cell>
          <cell r="B2468">
            <v>1</v>
          </cell>
          <cell r="C2468">
            <v>1</v>
          </cell>
          <cell r="D2468">
            <v>18</v>
          </cell>
          <cell r="E2468">
            <v>0</v>
          </cell>
          <cell r="F2468">
            <v>58</v>
          </cell>
        </row>
        <row r="2469">
          <cell r="A2469">
            <v>2011</v>
          </cell>
          <cell r="B2469">
            <v>1</v>
          </cell>
          <cell r="C2469">
            <v>1</v>
          </cell>
          <cell r="D2469">
            <v>18</v>
          </cell>
          <cell r="E2469">
            <v>1</v>
          </cell>
          <cell r="F2469">
            <v>43</v>
          </cell>
        </row>
        <row r="2470">
          <cell r="A2470">
            <v>2011</v>
          </cell>
          <cell r="B2470">
            <v>1</v>
          </cell>
          <cell r="C2470">
            <v>1</v>
          </cell>
          <cell r="D2470">
            <v>19</v>
          </cell>
          <cell r="E2470">
            <v>0</v>
          </cell>
          <cell r="F2470">
            <v>14</v>
          </cell>
        </row>
        <row r="2471">
          <cell r="A2471">
            <v>2011</v>
          </cell>
          <cell r="B2471">
            <v>1</v>
          </cell>
          <cell r="C2471">
            <v>1</v>
          </cell>
          <cell r="D2471">
            <v>19</v>
          </cell>
          <cell r="E2471">
            <v>1</v>
          </cell>
          <cell r="F2471">
            <v>16</v>
          </cell>
        </row>
        <row r="2472">
          <cell r="A2472">
            <v>2011</v>
          </cell>
          <cell r="B2472">
            <v>1</v>
          </cell>
          <cell r="C2472">
            <v>2</v>
          </cell>
          <cell r="D2472">
            <v>1</v>
          </cell>
          <cell r="E2472">
            <v>0</v>
          </cell>
          <cell r="F2472">
            <v>1080</v>
          </cell>
        </row>
        <row r="2473">
          <cell r="A2473">
            <v>2011</v>
          </cell>
          <cell r="B2473">
            <v>1</v>
          </cell>
          <cell r="C2473">
            <v>2</v>
          </cell>
          <cell r="D2473">
            <v>1</v>
          </cell>
          <cell r="E2473">
            <v>1</v>
          </cell>
          <cell r="F2473">
            <v>6038</v>
          </cell>
        </row>
        <row r="2474">
          <cell r="A2474">
            <v>2011</v>
          </cell>
          <cell r="B2474">
            <v>1</v>
          </cell>
          <cell r="C2474">
            <v>2</v>
          </cell>
          <cell r="D2474">
            <v>2</v>
          </cell>
          <cell r="E2474">
            <v>0</v>
          </cell>
          <cell r="F2474">
            <v>685</v>
          </cell>
        </row>
        <row r="2475">
          <cell r="A2475">
            <v>2011</v>
          </cell>
          <cell r="B2475">
            <v>1</v>
          </cell>
          <cell r="C2475">
            <v>2</v>
          </cell>
          <cell r="D2475">
            <v>2</v>
          </cell>
          <cell r="E2475">
            <v>1</v>
          </cell>
          <cell r="F2475">
            <v>6085</v>
          </cell>
        </row>
        <row r="2476">
          <cell r="A2476">
            <v>2011</v>
          </cell>
          <cell r="B2476">
            <v>1</v>
          </cell>
          <cell r="C2476">
            <v>2</v>
          </cell>
          <cell r="D2476">
            <v>3</v>
          </cell>
          <cell r="E2476">
            <v>0</v>
          </cell>
          <cell r="F2476">
            <v>448</v>
          </cell>
        </row>
        <row r="2477">
          <cell r="A2477">
            <v>2011</v>
          </cell>
          <cell r="B2477">
            <v>1</v>
          </cell>
          <cell r="C2477">
            <v>2</v>
          </cell>
          <cell r="D2477">
            <v>3</v>
          </cell>
          <cell r="E2477">
            <v>1</v>
          </cell>
          <cell r="F2477">
            <v>6217</v>
          </cell>
        </row>
        <row r="2478">
          <cell r="A2478">
            <v>2011</v>
          </cell>
          <cell r="B2478">
            <v>1</v>
          </cell>
          <cell r="C2478">
            <v>2</v>
          </cell>
          <cell r="D2478">
            <v>4</v>
          </cell>
          <cell r="E2478">
            <v>0</v>
          </cell>
          <cell r="F2478">
            <v>428</v>
          </cell>
        </row>
        <row r="2479">
          <cell r="A2479">
            <v>2011</v>
          </cell>
          <cell r="B2479">
            <v>1</v>
          </cell>
          <cell r="C2479">
            <v>2</v>
          </cell>
          <cell r="D2479">
            <v>4</v>
          </cell>
          <cell r="E2479">
            <v>1</v>
          </cell>
          <cell r="F2479">
            <v>9147</v>
          </cell>
        </row>
        <row r="2480">
          <cell r="A2480">
            <v>2011</v>
          </cell>
          <cell r="B2480">
            <v>1</v>
          </cell>
          <cell r="C2480">
            <v>2</v>
          </cell>
          <cell r="D2480">
            <v>5</v>
          </cell>
          <cell r="E2480">
            <v>0</v>
          </cell>
          <cell r="F2480">
            <v>547</v>
          </cell>
        </row>
        <row r="2481">
          <cell r="A2481">
            <v>2011</v>
          </cell>
          <cell r="B2481">
            <v>1</v>
          </cell>
          <cell r="C2481">
            <v>2</v>
          </cell>
          <cell r="D2481">
            <v>5</v>
          </cell>
          <cell r="E2481">
            <v>1</v>
          </cell>
          <cell r="F2481">
            <v>22253</v>
          </cell>
        </row>
        <row r="2482">
          <cell r="A2482">
            <v>2011</v>
          </cell>
          <cell r="B2482">
            <v>1</v>
          </cell>
          <cell r="C2482">
            <v>2</v>
          </cell>
          <cell r="D2482">
            <v>6</v>
          </cell>
          <cell r="E2482">
            <v>0</v>
          </cell>
          <cell r="F2482">
            <v>808</v>
          </cell>
        </row>
        <row r="2483">
          <cell r="A2483">
            <v>2011</v>
          </cell>
          <cell r="B2483">
            <v>1</v>
          </cell>
          <cell r="C2483">
            <v>2</v>
          </cell>
          <cell r="D2483">
            <v>6</v>
          </cell>
          <cell r="E2483">
            <v>1</v>
          </cell>
          <cell r="F2483">
            <v>24761</v>
          </cell>
        </row>
        <row r="2484">
          <cell r="A2484">
            <v>2011</v>
          </cell>
          <cell r="B2484">
            <v>1</v>
          </cell>
          <cell r="C2484">
            <v>2</v>
          </cell>
          <cell r="D2484">
            <v>7</v>
          </cell>
          <cell r="E2484">
            <v>0</v>
          </cell>
          <cell r="F2484">
            <v>1016</v>
          </cell>
        </row>
        <row r="2485">
          <cell r="A2485">
            <v>2011</v>
          </cell>
          <cell r="B2485">
            <v>1</v>
          </cell>
          <cell r="C2485">
            <v>2</v>
          </cell>
          <cell r="D2485">
            <v>7</v>
          </cell>
          <cell r="E2485">
            <v>1</v>
          </cell>
          <cell r="F2485">
            <v>18906</v>
          </cell>
        </row>
        <row r="2486">
          <cell r="A2486">
            <v>2011</v>
          </cell>
          <cell r="B2486">
            <v>1</v>
          </cell>
          <cell r="C2486">
            <v>2</v>
          </cell>
          <cell r="D2486">
            <v>8</v>
          </cell>
          <cell r="E2486">
            <v>0</v>
          </cell>
          <cell r="F2486">
            <v>949</v>
          </cell>
        </row>
        <row r="2487">
          <cell r="A2487">
            <v>2011</v>
          </cell>
          <cell r="B2487">
            <v>1</v>
          </cell>
          <cell r="C2487">
            <v>2</v>
          </cell>
          <cell r="D2487">
            <v>8</v>
          </cell>
          <cell r="E2487">
            <v>1</v>
          </cell>
          <cell r="F2487">
            <v>14670</v>
          </cell>
        </row>
        <row r="2488">
          <cell r="A2488">
            <v>2011</v>
          </cell>
          <cell r="B2488">
            <v>1</v>
          </cell>
          <cell r="C2488">
            <v>2</v>
          </cell>
          <cell r="D2488">
            <v>9</v>
          </cell>
          <cell r="E2488">
            <v>0</v>
          </cell>
          <cell r="F2488">
            <v>745</v>
          </cell>
        </row>
        <row r="2489">
          <cell r="A2489">
            <v>2011</v>
          </cell>
          <cell r="B2489">
            <v>1</v>
          </cell>
          <cell r="C2489">
            <v>2</v>
          </cell>
          <cell r="D2489">
            <v>9</v>
          </cell>
          <cell r="E2489">
            <v>1</v>
          </cell>
          <cell r="F2489">
            <v>12173</v>
          </cell>
        </row>
        <row r="2490">
          <cell r="A2490">
            <v>2011</v>
          </cell>
          <cell r="B2490">
            <v>1</v>
          </cell>
          <cell r="C2490">
            <v>2</v>
          </cell>
          <cell r="D2490">
            <v>10</v>
          </cell>
          <cell r="E2490">
            <v>0</v>
          </cell>
          <cell r="F2490">
            <v>509</v>
          </cell>
        </row>
        <row r="2491">
          <cell r="A2491">
            <v>2011</v>
          </cell>
          <cell r="B2491">
            <v>1</v>
          </cell>
          <cell r="C2491">
            <v>2</v>
          </cell>
          <cell r="D2491">
            <v>10</v>
          </cell>
          <cell r="E2491">
            <v>1</v>
          </cell>
          <cell r="F2491">
            <v>9253</v>
          </cell>
        </row>
        <row r="2492">
          <cell r="A2492">
            <v>2011</v>
          </cell>
          <cell r="B2492">
            <v>1</v>
          </cell>
          <cell r="C2492">
            <v>2</v>
          </cell>
          <cell r="D2492">
            <v>11</v>
          </cell>
          <cell r="E2492">
            <v>0</v>
          </cell>
          <cell r="F2492">
            <v>379</v>
          </cell>
        </row>
        <row r="2493">
          <cell r="A2493">
            <v>2011</v>
          </cell>
          <cell r="B2493">
            <v>1</v>
          </cell>
          <cell r="C2493">
            <v>2</v>
          </cell>
          <cell r="D2493">
            <v>11</v>
          </cell>
          <cell r="E2493">
            <v>1</v>
          </cell>
          <cell r="F2493">
            <v>8542</v>
          </cell>
        </row>
        <row r="2494">
          <cell r="A2494">
            <v>2011</v>
          </cell>
          <cell r="B2494">
            <v>1</v>
          </cell>
          <cell r="C2494">
            <v>2</v>
          </cell>
          <cell r="D2494">
            <v>12</v>
          </cell>
          <cell r="E2494">
            <v>0</v>
          </cell>
          <cell r="F2494">
            <v>362</v>
          </cell>
        </row>
        <row r="2495">
          <cell r="A2495">
            <v>2011</v>
          </cell>
          <cell r="B2495">
            <v>1</v>
          </cell>
          <cell r="C2495">
            <v>2</v>
          </cell>
          <cell r="D2495">
            <v>12</v>
          </cell>
          <cell r="E2495">
            <v>1</v>
          </cell>
          <cell r="F2495">
            <v>5756</v>
          </cell>
        </row>
        <row r="2496">
          <cell r="A2496">
            <v>2011</v>
          </cell>
          <cell r="B2496">
            <v>1</v>
          </cell>
          <cell r="C2496">
            <v>2</v>
          </cell>
          <cell r="D2496">
            <v>13</v>
          </cell>
          <cell r="E2496">
            <v>0</v>
          </cell>
          <cell r="F2496">
            <v>398</v>
          </cell>
        </row>
        <row r="2497">
          <cell r="A2497">
            <v>2011</v>
          </cell>
          <cell r="B2497">
            <v>1</v>
          </cell>
          <cell r="C2497">
            <v>2</v>
          </cell>
          <cell r="D2497">
            <v>13</v>
          </cell>
          <cell r="E2497">
            <v>1</v>
          </cell>
          <cell r="F2497">
            <v>3462</v>
          </cell>
        </row>
        <row r="2498">
          <cell r="A2498">
            <v>2011</v>
          </cell>
          <cell r="B2498">
            <v>1</v>
          </cell>
          <cell r="C2498">
            <v>2</v>
          </cell>
          <cell r="D2498">
            <v>14</v>
          </cell>
          <cell r="E2498">
            <v>0</v>
          </cell>
          <cell r="F2498">
            <v>328</v>
          </cell>
        </row>
        <row r="2499">
          <cell r="A2499">
            <v>2011</v>
          </cell>
          <cell r="B2499">
            <v>1</v>
          </cell>
          <cell r="C2499">
            <v>2</v>
          </cell>
          <cell r="D2499">
            <v>14</v>
          </cell>
          <cell r="E2499">
            <v>1</v>
          </cell>
          <cell r="F2499">
            <v>1616</v>
          </cell>
        </row>
        <row r="2500">
          <cell r="A2500">
            <v>2011</v>
          </cell>
          <cell r="B2500">
            <v>1</v>
          </cell>
          <cell r="C2500">
            <v>2</v>
          </cell>
          <cell r="D2500">
            <v>15</v>
          </cell>
          <cell r="E2500">
            <v>0</v>
          </cell>
          <cell r="F2500">
            <v>245</v>
          </cell>
        </row>
        <row r="2501">
          <cell r="A2501">
            <v>2011</v>
          </cell>
          <cell r="B2501">
            <v>1</v>
          </cell>
          <cell r="C2501">
            <v>2</v>
          </cell>
          <cell r="D2501">
            <v>15</v>
          </cell>
          <cell r="E2501">
            <v>1</v>
          </cell>
          <cell r="F2501">
            <v>971</v>
          </cell>
        </row>
        <row r="2502">
          <cell r="A2502">
            <v>2011</v>
          </cell>
          <cell r="B2502">
            <v>1</v>
          </cell>
          <cell r="C2502">
            <v>2</v>
          </cell>
          <cell r="D2502">
            <v>16</v>
          </cell>
          <cell r="E2502">
            <v>0</v>
          </cell>
          <cell r="F2502">
            <v>159</v>
          </cell>
        </row>
        <row r="2503">
          <cell r="A2503">
            <v>2011</v>
          </cell>
          <cell r="B2503">
            <v>1</v>
          </cell>
          <cell r="C2503">
            <v>2</v>
          </cell>
          <cell r="D2503">
            <v>16</v>
          </cell>
          <cell r="E2503">
            <v>1</v>
          </cell>
          <cell r="F2503">
            <v>464</v>
          </cell>
        </row>
        <row r="2504">
          <cell r="A2504">
            <v>2011</v>
          </cell>
          <cell r="B2504">
            <v>1</v>
          </cell>
          <cell r="C2504">
            <v>2</v>
          </cell>
          <cell r="D2504">
            <v>17</v>
          </cell>
          <cell r="E2504">
            <v>0</v>
          </cell>
          <cell r="F2504">
            <v>123</v>
          </cell>
        </row>
        <row r="2505">
          <cell r="A2505">
            <v>2011</v>
          </cell>
          <cell r="B2505">
            <v>1</v>
          </cell>
          <cell r="C2505">
            <v>2</v>
          </cell>
          <cell r="D2505">
            <v>17</v>
          </cell>
          <cell r="E2505">
            <v>1</v>
          </cell>
          <cell r="F2505">
            <v>201</v>
          </cell>
        </row>
        <row r="2506">
          <cell r="A2506">
            <v>2011</v>
          </cell>
          <cell r="B2506">
            <v>1</v>
          </cell>
          <cell r="C2506">
            <v>2</v>
          </cell>
          <cell r="D2506">
            <v>18</v>
          </cell>
          <cell r="E2506">
            <v>0</v>
          </cell>
          <cell r="F2506">
            <v>77</v>
          </cell>
        </row>
        <row r="2507">
          <cell r="A2507">
            <v>2011</v>
          </cell>
          <cell r="B2507">
            <v>1</v>
          </cell>
          <cell r="C2507">
            <v>2</v>
          </cell>
          <cell r="D2507">
            <v>18</v>
          </cell>
          <cell r="E2507">
            <v>1</v>
          </cell>
          <cell r="F2507">
            <v>96</v>
          </cell>
        </row>
        <row r="2508">
          <cell r="A2508">
            <v>2011</v>
          </cell>
          <cell r="B2508">
            <v>1</v>
          </cell>
          <cell r="C2508">
            <v>2</v>
          </cell>
          <cell r="D2508">
            <v>19</v>
          </cell>
          <cell r="E2508">
            <v>0</v>
          </cell>
          <cell r="F2508">
            <v>15</v>
          </cell>
        </row>
        <row r="2509">
          <cell r="A2509">
            <v>2011</v>
          </cell>
          <cell r="B2509">
            <v>1</v>
          </cell>
          <cell r="C2509">
            <v>2</v>
          </cell>
          <cell r="D2509">
            <v>19</v>
          </cell>
          <cell r="E2509">
            <v>1</v>
          </cell>
          <cell r="F2509">
            <v>29</v>
          </cell>
        </row>
        <row r="2510">
          <cell r="A2510">
            <v>2011</v>
          </cell>
          <cell r="B2510">
            <v>4</v>
          </cell>
          <cell r="C2510">
            <v>1</v>
          </cell>
          <cell r="D2510">
            <v>1</v>
          </cell>
          <cell r="E2510">
            <v>0</v>
          </cell>
          <cell r="F2510">
            <v>376</v>
          </cell>
        </row>
        <row r="2511">
          <cell r="A2511">
            <v>2011</v>
          </cell>
          <cell r="B2511">
            <v>4</v>
          </cell>
          <cell r="C2511">
            <v>1</v>
          </cell>
          <cell r="D2511">
            <v>1</v>
          </cell>
          <cell r="E2511">
            <v>1</v>
          </cell>
          <cell r="F2511">
            <v>1434</v>
          </cell>
        </row>
        <row r="2512">
          <cell r="A2512">
            <v>2011</v>
          </cell>
          <cell r="B2512">
            <v>4</v>
          </cell>
          <cell r="C2512">
            <v>1</v>
          </cell>
          <cell r="D2512">
            <v>2</v>
          </cell>
          <cell r="E2512">
            <v>0</v>
          </cell>
          <cell r="F2512">
            <v>299</v>
          </cell>
        </row>
        <row r="2513">
          <cell r="A2513">
            <v>2011</v>
          </cell>
          <cell r="B2513">
            <v>4</v>
          </cell>
          <cell r="C2513">
            <v>1</v>
          </cell>
          <cell r="D2513">
            <v>2</v>
          </cell>
          <cell r="E2513">
            <v>1</v>
          </cell>
          <cell r="F2513">
            <v>1438</v>
          </cell>
        </row>
        <row r="2514">
          <cell r="A2514">
            <v>2011</v>
          </cell>
          <cell r="B2514">
            <v>4</v>
          </cell>
          <cell r="C2514">
            <v>1</v>
          </cell>
          <cell r="D2514">
            <v>3</v>
          </cell>
          <cell r="E2514">
            <v>0</v>
          </cell>
          <cell r="F2514">
            <v>207</v>
          </cell>
        </row>
        <row r="2515">
          <cell r="A2515">
            <v>2011</v>
          </cell>
          <cell r="B2515">
            <v>4</v>
          </cell>
          <cell r="C2515">
            <v>1</v>
          </cell>
          <cell r="D2515">
            <v>3</v>
          </cell>
          <cell r="E2515">
            <v>1</v>
          </cell>
          <cell r="F2515">
            <v>1388</v>
          </cell>
        </row>
        <row r="2516">
          <cell r="A2516">
            <v>2011</v>
          </cell>
          <cell r="B2516">
            <v>4</v>
          </cell>
          <cell r="C2516">
            <v>1</v>
          </cell>
          <cell r="D2516">
            <v>4</v>
          </cell>
          <cell r="E2516">
            <v>0</v>
          </cell>
          <cell r="F2516">
            <v>208</v>
          </cell>
        </row>
        <row r="2517">
          <cell r="A2517">
            <v>2011</v>
          </cell>
          <cell r="B2517">
            <v>4</v>
          </cell>
          <cell r="C2517">
            <v>1</v>
          </cell>
          <cell r="D2517">
            <v>4</v>
          </cell>
          <cell r="E2517">
            <v>1</v>
          </cell>
          <cell r="F2517">
            <v>2131</v>
          </cell>
        </row>
        <row r="2518">
          <cell r="A2518">
            <v>2011</v>
          </cell>
          <cell r="B2518">
            <v>4</v>
          </cell>
          <cell r="C2518">
            <v>1</v>
          </cell>
          <cell r="D2518">
            <v>5</v>
          </cell>
          <cell r="E2518">
            <v>0</v>
          </cell>
          <cell r="F2518">
            <v>335</v>
          </cell>
        </row>
        <row r="2519">
          <cell r="A2519">
            <v>2011</v>
          </cell>
          <cell r="B2519">
            <v>4</v>
          </cell>
          <cell r="C2519">
            <v>1</v>
          </cell>
          <cell r="D2519">
            <v>5</v>
          </cell>
          <cell r="E2519">
            <v>1</v>
          </cell>
          <cell r="F2519">
            <v>4195</v>
          </cell>
        </row>
        <row r="2520">
          <cell r="A2520">
            <v>2011</v>
          </cell>
          <cell r="B2520">
            <v>4</v>
          </cell>
          <cell r="C2520">
            <v>1</v>
          </cell>
          <cell r="D2520">
            <v>6</v>
          </cell>
          <cell r="E2520">
            <v>0</v>
          </cell>
          <cell r="F2520">
            <v>455</v>
          </cell>
        </row>
        <row r="2521">
          <cell r="A2521">
            <v>2011</v>
          </cell>
          <cell r="B2521">
            <v>4</v>
          </cell>
          <cell r="C2521">
            <v>1</v>
          </cell>
          <cell r="D2521">
            <v>6</v>
          </cell>
          <cell r="E2521">
            <v>1</v>
          </cell>
          <cell r="F2521">
            <v>6340</v>
          </cell>
        </row>
        <row r="2522">
          <cell r="A2522">
            <v>2011</v>
          </cell>
          <cell r="B2522">
            <v>4</v>
          </cell>
          <cell r="C2522">
            <v>1</v>
          </cell>
          <cell r="D2522">
            <v>7</v>
          </cell>
          <cell r="E2522">
            <v>0</v>
          </cell>
          <cell r="F2522">
            <v>515</v>
          </cell>
        </row>
        <row r="2523">
          <cell r="A2523">
            <v>2011</v>
          </cell>
          <cell r="B2523">
            <v>4</v>
          </cell>
          <cell r="C2523">
            <v>1</v>
          </cell>
          <cell r="D2523">
            <v>7</v>
          </cell>
          <cell r="E2523">
            <v>1</v>
          </cell>
          <cell r="F2523">
            <v>5958</v>
          </cell>
        </row>
        <row r="2524">
          <cell r="A2524">
            <v>2011</v>
          </cell>
          <cell r="B2524">
            <v>4</v>
          </cell>
          <cell r="C2524">
            <v>1</v>
          </cell>
          <cell r="D2524">
            <v>8</v>
          </cell>
          <cell r="E2524">
            <v>0</v>
          </cell>
          <cell r="F2524">
            <v>536</v>
          </cell>
        </row>
        <row r="2525">
          <cell r="A2525">
            <v>2011</v>
          </cell>
          <cell r="B2525">
            <v>4</v>
          </cell>
          <cell r="C2525">
            <v>1</v>
          </cell>
          <cell r="D2525">
            <v>8</v>
          </cell>
          <cell r="E2525">
            <v>1</v>
          </cell>
          <cell r="F2525">
            <v>3885</v>
          </cell>
        </row>
        <row r="2526">
          <cell r="A2526">
            <v>2011</v>
          </cell>
          <cell r="B2526">
            <v>4</v>
          </cell>
          <cell r="C2526">
            <v>1</v>
          </cell>
          <cell r="D2526">
            <v>9</v>
          </cell>
          <cell r="E2526">
            <v>0</v>
          </cell>
          <cell r="F2526">
            <v>441</v>
          </cell>
        </row>
        <row r="2527">
          <cell r="A2527">
            <v>2011</v>
          </cell>
          <cell r="B2527">
            <v>4</v>
          </cell>
          <cell r="C2527">
            <v>1</v>
          </cell>
          <cell r="D2527">
            <v>9</v>
          </cell>
          <cell r="E2527">
            <v>1</v>
          </cell>
          <cell r="F2527">
            <v>2474</v>
          </cell>
        </row>
        <row r="2528">
          <cell r="A2528">
            <v>2011</v>
          </cell>
          <cell r="B2528">
            <v>4</v>
          </cell>
          <cell r="C2528">
            <v>1</v>
          </cell>
          <cell r="D2528">
            <v>10</v>
          </cell>
          <cell r="E2528">
            <v>0</v>
          </cell>
          <cell r="F2528">
            <v>364</v>
          </cell>
        </row>
        <row r="2529">
          <cell r="A2529">
            <v>2011</v>
          </cell>
          <cell r="B2529">
            <v>4</v>
          </cell>
          <cell r="C2529">
            <v>1</v>
          </cell>
          <cell r="D2529">
            <v>10</v>
          </cell>
          <cell r="E2529">
            <v>1</v>
          </cell>
          <cell r="F2529">
            <v>1326</v>
          </cell>
        </row>
        <row r="2530">
          <cell r="A2530">
            <v>2011</v>
          </cell>
          <cell r="B2530">
            <v>4</v>
          </cell>
          <cell r="C2530">
            <v>1</v>
          </cell>
          <cell r="D2530">
            <v>11</v>
          </cell>
          <cell r="E2530">
            <v>0</v>
          </cell>
          <cell r="F2530">
            <v>367</v>
          </cell>
        </row>
        <row r="2531">
          <cell r="A2531">
            <v>2011</v>
          </cell>
          <cell r="B2531">
            <v>4</v>
          </cell>
          <cell r="C2531">
            <v>1</v>
          </cell>
          <cell r="D2531">
            <v>11</v>
          </cell>
          <cell r="E2531">
            <v>1</v>
          </cell>
          <cell r="F2531">
            <v>825</v>
          </cell>
        </row>
        <row r="2532">
          <cell r="A2532">
            <v>2011</v>
          </cell>
          <cell r="B2532">
            <v>4</v>
          </cell>
          <cell r="C2532">
            <v>1</v>
          </cell>
          <cell r="D2532">
            <v>12</v>
          </cell>
          <cell r="E2532">
            <v>0</v>
          </cell>
          <cell r="F2532">
            <v>361</v>
          </cell>
        </row>
        <row r="2533">
          <cell r="A2533">
            <v>2011</v>
          </cell>
          <cell r="B2533">
            <v>4</v>
          </cell>
          <cell r="C2533">
            <v>1</v>
          </cell>
          <cell r="D2533">
            <v>12</v>
          </cell>
          <cell r="E2533">
            <v>1</v>
          </cell>
          <cell r="F2533">
            <v>476</v>
          </cell>
        </row>
        <row r="2534">
          <cell r="A2534">
            <v>2011</v>
          </cell>
          <cell r="B2534">
            <v>4</v>
          </cell>
          <cell r="C2534">
            <v>1</v>
          </cell>
          <cell r="D2534">
            <v>13</v>
          </cell>
          <cell r="E2534">
            <v>0</v>
          </cell>
          <cell r="F2534">
            <v>546</v>
          </cell>
        </row>
        <row r="2535">
          <cell r="A2535">
            <v>2011</v>
          </cell>
          <cell r="B2535">
            <v>4</v>
          </cell>
          <cell r="C2535">
            <v>1</v>
          </cell>
          <cell r="D2535">
            <v>13</v>
          </cell>
          <cell r="E2535">
            <v>1</v>
          </cell>
          <cell r="F2535">
            <v>286</v>
          </cell>
        </row>
        <row r="2536">
          <cell r="A2536">
            <v>2011</v>
          </cell>
          <cell r="B2536">
            <v>4</v>
          </cell>
          <cell r="C2536">
            <v>1</v>
          </cell>
          <cell r="D2536">
            <v>14</v>
          </cell>
          <cell r="E2536">
            <v>0</v>
          </cell>
          <cell r="F2536">
            <v>520</v>
          </cell>
        </row>
        <row r="2537">
          <cell r="A2537">
            <v>2011</v>
          </cell>
          <cell r="B2537">
            <v>4</v>
          </cell>
          <cell r="C2537">
            <v>1</v>
          </cell>
          <cell r="D2537">
            <v>14</v>
          </cell>
          <cell r="E2537">
            <v>1</v>
          </cell>
          <cell r="F2537">
            <v>153</v>
          </cell>
        </row>
        <row r="2538">
          <cell r="A2538">
            <v>2011</v>
          </cell>
          <cell r="B2538">
            <v>4</v>
          </cell>
          <cell r="C2538">
            <v>1</v>
          </cell>
          <cell r="D2538">
            <v>15</v>
          </cell>
          <cell r="E2538">
            <v>0</v>
          </cell>
          <cell r="F2538">
            <v>261</v>
          </cell>
        </row>
        <row r="2539">
          <cell r="A2539">
            <v>2011</v>
          </cell>
          <cell r="B2539">
            <v>4</v>
          </cell>
          <cell r="C2539">
            <v>1</v>
          </cell>
          <cell r="D2539">
            <v>15</v>
          </cell>
          <cell r="E2539">
            <v>1</v>
          </cell>
          <cell r="F2539">
            <v>103</v>
          </cell>
        </row>
        <row r="2540">
          <cell r="A2540">
            <v>2011</v>
          </cell>
          <cell r="B2540">
            <v>4</v>
          </cell>
          <cell r="C2540">
            <v>1</v>
          </cell>
          <cell r="D2540">
            <v>16</v>
          </cell>
          <cell r="E2540">
            <v>0</v>
          </cell>
          <cell r="F2540">
            <v>181</v>
          </cell>
        </row>
        <row r="2541">
          <cell r="A2541">
            <v>2011</v>
          </cell>
          <cell r="B2541">
            <v>4</v>
          </cell>
          <cell r="C2541">
            <v>1</v>
          </cell>
          <cell r="D2541">
            <v>16</v>
          </cell>
          <cell r="E2541">
            <v>1</v>
          </cell>
          <cell r="F2541">
            <v>49</v>
          </cell>
        </row>
        <row r="2542">
          <cell r="A2542">
            <v>2011</v>
          </cell>
          <cell r="B2542">
            <v>4</v>
          </cell>
          <cell r="C2542">
            <v>1</v>
          </cell>
          <cell r="D2542">
            <v>17</v>
          </cell>
          <cell r="E2542">
            <v>0</v>
          </cell>
          <cell r="F2542">
            <v>94</v>
          </cell>
        </row>
        <row r="2543">
          <cell r="A2543">
            <v>2011</v>
          </cell>
          <cell r="B2543">
            <v>4</v>
          </cell>
          <cell r="C2543">
            <v>1</v>
          </cell>
          <cell r="D2543">
            <v>17</v>
          </cell>
          <cell r="E2543">
            <v>1</v>
          </cell>
          <cell r="F2543">
            <v>21</v>
          </cell>
        </row>
        <row r="2544">
          <cell r="A2544">
            <v>2011</v>
          </cell>
          <cell r="B2544">
            <v>4</v>
          </cell>
          <cell r="C2544">
            <v>1</v>
          </cell>
          <cell r="D2544">
            <v>18</v>
          </cell>
          <cell r="E2544">
            <v>0</v>
          </cell>
          <cell r="F2544">
            <v>42</v>
          </cell>
        </row>
        <row r="2545">
          <cell r="A2545">
            <v>2011</v>
          </cell>
          <cell r="B2545">
            <v>4</v>
          </cell>
          <cell r="C2545">
            <v>1</v>
          </cell>
          <cell r="D2545">
            <v>18</v>
          </cell>
          <cell r="E2545">
            <v>1</v>
          </cell>
          <cell r="F2545">
            <v>10</v>
          </cell>
        </row>
        <row r="2546">
          <cell r="A2546">
            <v>2011</v>
          </cell>
          <cell r="B2546">
            <v>4</v>
          </cell>
          <cell r="C2546">
            <v>1</v>
          </cell>
          <cell r="D2546">
            <v>19</v>
          </cell>
          <cell r="E2546">
            <v>0</v>
          </cell>
          <cell r="F2546">
            <v>8</v>
          </cell>
        </row>
        <row r="2547">
          <cell r="A2547">
            <v>2011</v>
          </cell>
          <cell r="B2547">
            <v>4</v>
          </cell>
          <cell r="C2547">
            <v>1</v>
          </cell>
          <cell r="D2547">
            <v>19</v>
          </cell>
          <cell r="E2547">
            <v>1</v>
          </cell>
          <cell r="F2547">
            <v>9</v>
          </cell>
        </row>
        <row r="2548">
          <cell r="A2548">
            <v>2011</v>
          </cell>
          <cell r="B2548">
            <v>4</v>
          </cell>
          <cell r="C2548">
            <v>2</v>
          </cell>
          <cell r="D2548">
            <v>1</v>
          </cell>
          <cell r="E2548">
            <v>0</v>
          </cell>
          <cell r="F2548">
            <v>394</v>
          </cell>
        </row>
        <row r="2549">
          <cell r="A2549">
            <v>2011</v>
          </cell>
          <cell r="B2549">
            <v>4</v>
          </cell>
          <cell r="C2549">
            <v>2</v>
          </cell>
          <cell r="D2549">
            <v>1</v>
          </cell>
          <cell r="E2549">
            <v>1</v>
          </cell>
          <cell r="F2549">
            <v>1320</v>
          </cell>
        </row>
        <row r="2550">
          <cell r="A2550">
            <v>2011</v>
          </cell>
          <cell r="B2550">
            <v>4</v>
          </cell>
          <cell r="C2550">
            <v>2</v>
          </cell>
          <cell r="D2550">
            <v>2</v>
          </cell>
          <cell r="E2550">
            <v>0</v>
          </cell>
          <cell r="F2550">
            <v>366</v>
          </cell>
        </row>
        <row r="2551">
          <cell r="A2551">
            <v>2011</v>
          </cell>
          <cell r="B2551">
            <v>4</v>
          </cell>
          <cell r="C2551">
            <v>2</v>
          </cell>
          <cell r="D2551">
            <v>2</v>
          </cell>
          <cell r="E2551">
            <v>1</v>
          </cell>
          <cell r="F2551">
            <v>1381</v>
          </cell>
        </row>
        <row r="2552">
          <cell r="A2552">
            <v>2011</v>
          </cell>
          <cell r="B2552">
            <v>4</v>
          </cell>
          <cell r="C2552">
            <v>2</v>
          </cell>
          <cell r="D2552">
            <v>3</v>
          </cell>
          <cell r="E2552">
            <v>0</v>
          </cell>
          <cell r="F2552">
            <v>247</v>
          </cell>
        </row>
        <row r="2553">
          <cell r="A2553">
            <v>2011</v>
          </cell>
          <cell r="B2553">
            <v>4</v>
          </cell>
          <cell r="C2553">
            <v>2</v>
          </cell>
          <cell r="D2553">
            <v>3</v>
          </cell>
          <cell r="E2553">
            <v>1</v>
          </cell>
          <cell r="F2553">
            <v>1328</v>
          </cell>
        </row>
        <row r="2554">
          <cell r="A2554">
            <v>2011</v>
          </cell>
          <cell r="B2554">
            <v>4</v>
          </cell>
          <cell r="C2554">
            <v>2</v>
          </cell>
          <cell r="D2554">
            <v>4</v>
          </cell>
          <cell r="E2554">
            <v>0</v>
          </cell>
          <cell r="F2554">
            <v>226</v>
          </cell>
        </row>
        <row r="2555">
          <cell r="A2555">
            <v>2011</v>
          </cell>
          <cell r="B2555">
            <v>4</v>
          </cell>
          <cell r="C2555">
            <v>2</v>
          </cell>
          <cell r="D2555">
            <v>4</v>
          </cell>
          <cell r="E2555">
            <v>1</v>
          </cell>
          <cell r="F2555">
            <v>1861</v>
          </cell>
        </row>
        <row r="2556">
          <cell r="A2556">
            <v>2011</v>
          </cell>
          <cell r="B2556">
            <v>4</v>
          </cell>
          <cell r="C2556">
            <v>2</v>
          </cell>
          <cell r="D2556">
            <v>5</v>
          </cell>
          <cell r="E2556">
            <v>0</v>
          </cell>
          <cell r="F2556">
            <v>325</v>
          </cell>
        </row>
        <row r="2557">
          <cell r="A2557">
            <v>2011</v>
          </cell>
          <cell r="B2557">
            <v>4</v>
          </cell>
          <cell r="C2557">
            <v>2</v>
          </cell>
          <cell r="D2557">
            <v>5</v>
          </cell>
          <cell r="E2557">
            <v>1</v>
          </cell>
          <cell r="F2557">
            <v>4690</v>
          </cell>
        </row>
        <row r="2558">
          <cell r="A2558">
            <v>2011</v>
          </cell>
          <cell r="B2558">
            <v>4</v>
          </cell>
          <cell r="C2558">
            <v>2</v>
          </cell>
          <cell r="D2558">
            <v>6</v>
          </cell>
          <cell r="E2558">
            <v>0</v>
          </cell>
          <cell r="F2558">
            <v>425</v>
          </cell>
        </row>
        <row r="2559">
          <cell r="A2559">
            <v>2011</v>
          </cell>
          <cell r="B2559">
            <v>4</v>
          </cell>
          <cell r="C2559">
            <v>2</v>
          </cell>
          <cell r="D2559">
            <v>6</v>
          </cell>
          <cell r="E2559">
            <v>1</v>
          </cell>
          <cell r="F2559">
            <v>5191</v>
          </cell>
        </row>
        <row r="2560">
          <cell r="A2560">
            <v>2011</v>
          </cell>
          <cell r="B2560">
            <v>4</v>
          </cell>
          <cell r="C2560">
            <v>2</v>
          </cell>
          <cell r="D2560">
            <v>7</v>
          </cell>
          <cell r="E2560">
            <v>0</v>
          </cell>
          <cell r="F2560">
            <v>416</v>
          </cell>
        </row>
        <row r="2561">
          <cell r="A2561">
            <v>2011</v>
          </cell>
          <cell r="B2561">
            <v>4</v>
          </cell>
          <cell r="C2561">
            <v>2</v>
          </cell>
          <cell r="D2561">
            <v>7</v>
          </cell>
          <cell r="E2561">
            <v>1</v>
          </cell>
          <cell r="F2561">
            <v>4384</v>
          </cell>
        </row>
        <row r="2562">
          <cell r="A2562">
            <v>2011</v>
          </cell>
          <cell r="B2562">
            <v>4</v>
          </cell>
          <cell r="C2562">
            <v>2</v>
          </cell>
          <cell r="D2562">
            <v>8</v>
          </cell>
          <cell r="E2562">
            <v>0</v>
          </cell>
          <cell r="F2562">
            <v>409</v>
          </cell>
        </row>
        <row r="2563">
          <cell r="A2563">
            <v>2011</v>
          </cell>
          <cell r="B2563">
            <v>4</v>
          </cell>
          <cell r="C2563">
            <v>2</v>
          </cell>
          <cell r="D2563">
            <v>8</v>
          </cell>
          <cell r="E2563">
            <v>1</v>
          </cell>
          <cell r="F2563">
            <v>3566</v>
          </cell>
        </row>
        <row r="2564">
          <cell r="A2564">
            <v>2011</v>
          </cell>
          <cell r="B2564">
            <v>4</v>
          </cell>
          <cell r="C2564">
            <v>2</v>
          </cell>
          <cell r="D2564">
            <v>9</v>
          </cell>
          <cell r="E2564">
            <v>0</v>
          </cell>
          <cell r="F2564">
            <v>327</v>
          </cell>
        </row>
        <row r="2565">
          <cell r="A2565">
            <v>2011</v>
          </cell>
          <cell r="B2565">
            <v>4</v>
          </cell>
          <cell r="C2565">
            <v>2</v>
          </cell>
          <cell r="D2565">
            <v>9</v>
          </cell>
          <cell r="E2565">
            <v>1</v>
          </cell>
          <cell r="F2565">
            <v>3571</v>
          </cell>
        </row>
        <row r="2566">
          <cell r="A2566">
            <v>2011</v>
          </cell>
          <cell r="B2566">
            <v>4</v>
          </cell>
          <cell r="C2566">
            <v>2</v>
          </cell>
          <cell r="D2566">
            <v>10</v>
          </cell>
          <cell r="E2566">
            <v>0</v>
          </cell>
          <cell r="F2566">
            <v>276</v>
          </cell>
        </row>
        <row r="2567">
          <cell r="A2567">
            <v>2011</v>
          </cell>
          <cell r="B2567">
            <v>4</v>
          </cell>
          <cell r="C2567">
            <v>2</v>
          </cell>
          <cell r="D2567">
            <v>10</v>
          </cell>
          <cell r="E2567">
            <v>1</v>
          </cell>
          <cell r="F2567">
            <v>2674</v>
          </cell>
        </row>
        <row r="2568">
          <cell r="A2568">
            <v>2011</v>
          </cell>
          <cell r="B2568">
            <v>4</v>
          </cell>
          <cell r="C2568">
            <v>2</v>
          </cell>
          <cell r="D2568">
            <v>11</v>
          </cell>
          <cell r="E2568">
            <v>0</v>
          </cell>
          <cell r="F2568">
            <v>285</v>
          </cell>
        </row>
        <row r="2569">
          <cell r="A2569">
            <v>2011</v>
          </cell>
          <cell r="B2569">
            <v>4</v>
          </cell>
          <cell r="C2569">
            <v>2</v>
          </cell>
          <cell r="D2569">
            <v>11</v>
          </cell>
          <cell r="E2569">
            <v>1</v>
          </cell>
          <cell r="F2569">
            <v>2472</v>
          </cell>
        </row>
        <row r="2570">
          <cell r="A2570">
            <v>2011</v>
          </cell>
          <cell r="B2570">
            <v>4</v>
          </cell>
          <cell r="C2570">
            <v>2</v>
          </cell>
          <cell r="D2570">
            <v>12</v>
          </cell>
          <cell r="E2570">
            <v>0</v>
          </cell>
          <cell r="F2570">
            <v>328</v>
          </cell>
        </row>
        <row r="2571">
          <cell r="A2571">
            <v>2011</v>
          </cell>
          <cell r="B2571">
            <v>4</v>
          </cell>
          <cell r="C2571">
            <v>2</v>
          </cell>
          <cell r="D2571">
            <v>12</v>
          </cell>
          <cell r="E2571">
            <v>1</v>
          </cell>
          <cell r="F2571">
            <v>1404</v>
          </cell>
        </row>
        <row r="2572">
          <cell r="A2572">
            <v>2011</v>
          </cell>
          <cell r="B2572">
            <v>4</v>
          </cell>
          <cell r="C2572">
            <v>2</v>
          </cell>
          <cell r="D2572">
            <v>13</v>
          </cell>
          <cell r="E2572">
            <v>0</v>
          </cell>
          <cell r="F2572">
            <v>419</v>
          </cell>
        </row>
        <row r="2573">
          <cell r="A2573">
            <v>2011</v>
          </cell>
          <cell r="B2573">
            <v>4</v>
          </cell>
          <cell r="C2573">
            <v>2</v>
          </cell>
          <cell r="D2573">
            <v>13</v>
          </cell>
          <cell r="E2573">
            <v>1</v>
          </cell>
          <cell r="F2573">
            <v>651</v>
          </cell>
        </row>
        <row r="2574">
          <cell r="A2574">
            <v>2011</v>
          </cell>
          <cell r="B2574">
            <v>4</v>
          </cell>
          <cell r="C2574">
            <v>2</v>
          </cell>
          <cell r="D2574">
            <v>14</v>
          </cell>
          <cell r="E2574">
            <v>0</v>
          </cell>
          <cell r="F2574">
            <v>328</v>
          </cell>
        </row>
        <row r="2575">
          <cell r="A2575">
            <v>2011</v>
          </cell>
          <cell r="B2575">
            <v>4</v>
          </cell>
          <cell r="C2575">
            <v>2</v>
          </cell>
          <cell r="D2575">
            <v>14</v>
          </cell>
          <cell r="E2575">
            <v>1</v>
          </cell>
          <cell r="F2575">
            <v>252</v>
          </cell>
        </row>
        <row r="2576">
          <cell r="A2576">
            <v>2011</v>
          </cell>
          <cell r="B2576">
            <v>4</v>
          </cell>
          <cell r="C2576">
            <v>2</v>
          </cell>
          <cell r="D2576">
            <v>15</v>
          </cell>
          <cell r="E2576">
            <v>0</v>
          </cell>
          <cell r="F2576">
            <v>194</v>
          </cell>
        </row>
        <row r="2577">
          <cell r="A2577">
            <v>2011</v>
          </cell>
          <cell r="B2577">
            <v>4</v>
          </cell>
          <cell r="C2577">
            <v>2</v>
          </cell>
          <cell r="D2577">
            <v>15</v>
          </cell>
          <cell r="E2577">
            <v>1</v>
          </cell>
          <cell r="F2577">
            <v>115</v>
          </cell>
        </row>
        <row r="2578">
          <cell r="A2578">
            <v>2011</v>
          </cell>
          <cell r="B2578">
            <v>4</v>
          </cell>
          <cell r="C2578">
            <v>2</v>
          </cell>
          <cell r="D2578">
            <v>16</v>
          </cell>
          <cell r="E2578">
            <v>0</v>
          </cell>
          <cell r="F2578">
            <v>139</v>
          </cell>
        </row>
        <row r="2579">
          <cell r="A2579">
            <v>2011</v>
          </cell>
          <cell r="B2579">
            <v>4</v>
          </cell>
          <cell r="C2579">
            <v>2</v>
          </cell>
          <cell r="D2579">
            <v>16</v>
          </cell>
          <cell r="E2579">
            <v>1</v>
          </cell>
          <cell r="F2579">
            <v>56</v>
          </cell>
        </row>
        <row r="2580">
          <cell r="A2580">
            <v>2011</v>
          </cell>
          <cell r="B2580">
            <v>4</v>
          </cell>
          <cell r="C2580">
            <v>2</v>
          </cell>
          <cell r="D2580">
            <v>17</v>
          </cell>
          <cell r="E2580">
            <v>0</v>
          </cell>
          <cell r="F2580">
            <v>81</v>
          </cell>
        </row>
        <row r="2581">
          <cell r="A2581">
            <v>2011</v>
          </cell>
          <cell r="B2581">
            <v>4</v>
          </cell>
          <cell r="C2581">
            <v>2</v>
          </cell>
          <cell r="D2581">
            <v>17</v>
          </cell>
          <cell r="E2581">
            <v>1</v>
          </cell>
          <cell r="F2581">
            <v>27</v>
          </cell>
        </row>
        <row r="2582">
          <cell r="A2582">
            <v>2011</v>
          </cell>
          <cell r="B2582">
            <v>4</v>
          </cell>
          <cell r="C2582">
            <v>2</v>
          </cell>
          <cell r="D2582">
            <v>18</v>
          </cell>
          <cell r="E2582">
            <v>0</v>
          </cell>
          <cell r="F2582">
            <v>33</v>
          </cell>
        </row>
        <row r="2583">
          <cell r="A2583">
            <v>2011</v>
          </cell>
          <cell r="B2583">
            <v>4</v>
          </cell>
          <cell r="C2583">
            <v>2</v>
          </cell>
          <cell r="D2583">
            <v>18</v>
          </cell>
          <cell r="E2583">
            <v>1</v>
          </cell>
          <cell r="F2583">
            <v>14</v>
          </cell>
        </row>
        <row r="2584">
          <cell r="A2584">
            <v>2011</v>
          </cell>
          <cell r="B2584">
            <v>4</v>
          </cell>
          <cell r="C2584">
            <v>2</v>
          </cell>
          <cell r="D2584">
            <v>19</v>
          </cell>
          <cell r="E2584">
            <v>0</v>
          </cell>
          <cell r="F2584">
            <v>5</v>
          </cell>
        </row>
        <row r="2585">
          <cell r="A2585">
            <v>2011</v>
          </cell>
          <cell r="B2585">
            <v>4</v>
          </cell>
          <cell r="C2585">
            <v>2</v>
          </cell>
          <cell r="D2585">
            <v>19</v>
          </cell>
          <cell r="E2585">
            <v>1</v>
          </cell>
          <cell r="F2585">
            <v>4</v>
          </cell>
        </row>
        <row r="2586">
          <cell r="A2586">
            <v>2012</v>
          </cell>
          <cell r="B2586">
            <v>1</v>
          </cell>
          <cell r="C2586">
            <v>1</v>
          </cell>
          <cell r="D2586">
            <v>1</v>
          </cell>
          <cell r="E2586">
            <v>0</v>
          </cell>
          <cell r="F2586">
            <v>1146</v>
          </cell>
        </row>
        <row r="2587">
          <cell r="A2587">
            <v>2012</v>
          </cell>
          <cell r="B2587">
            <v>1</v>
          </cell>
          <cell r="C2587">
            <v>1</v>
          </cell>
          <cell r="D2587">
            <v>1</v>
          </cell>
          <cell r="E2587">
            <v>1</v>
          </cell>
          <cell r="F2587">
            <v>5992</v>
          </cell>
        </row>
        <row r="2588">
          <cell r="A2588">
            <v>2012</v>
          </cell>
          <cell r="B2588">
            <v>1</v>
          </cell>
          <cell r="C2588">
            <v>1</v>
          </cell>
          <cell r="D2588">
            <v>2</v>
          </cell>
          <cell r="E2588">
            <v>0</v>
          </cell>
          <cell r="F2588">
            <v>731</v>
          </cell>
        </row>
        <row r="2589">
          <cell r="A2589">
            <v>2012</v>
          </cell>
          <cell r="B2589">
            <v>1</v>
          </cell>
          <cell r="C2589">
            <v>1</v>
          </cell>
          <cell r="D2589">
            <v>2</v>
          </cell>
          <cell r="E2589">
            <v>1</v>
          </cell>
          <cell r="F2589">
            <v>6021</v>
          </cell>
        </row>
        <row r="2590">
          <cell r="A2590">
            <v>2012</v>
          </cell>
          <cell r="B2590">
            <v>1</v>
          </cell>
          <cell r="C2590">
            <v>1</v>
          </cell>
          <cell r="D2590">
            <v>3</v>
          </cell>
          <cell r="E2590">
            <v>0</v>
          </cell>
          <cell r="F2590">
            <v>408</v>
          </cell>
        </row>
        <row r="2591">
          <cell r="A2591">
            <v>2012</v>
          </cell>
          <cell r="B2591">
            <v>1</v>
          </cell>
          <cell r="C2591">
            <v>1</v>
          </cell>
          <cell r="D2591">
            <v>3</v>
          </cell>
          <cell r="E2591">
            <v>1</v>
          </cell>
          <cell r="F2591">
            <v>6327</v>
          </cell>
        </row>
        <row r="2592">
          <cell r="A2592">
            <v>2012</v>
          </cell>
          <cell r="B2592">
            <v>1</v>
          </cell>
          <cell r="C2592">
            <v>1</v>
          </cell>
          <cell r="D2592">
            <v>4</v>
          </cell>
          <cell r="E2592">
            <v>0</v>
          </cell>
          <cell r="F2592">
            <v>431</v>
          </cell>
        </row>
        <row r="2593">
          <cell r="A2593">
            <v>2012</v>
          </cell>
          <cell r="B2593">
            <v>1</v>
          </cell>
          <cell r="C2593">
            <v>1</v>
          </cell>
          <cell r="D2593">
            <v>4</v>
          </cell>
          <cell r="E2593">
            <v>1</v>
          </cell>
          <cell r="F2593">
            <v>10078</v>
          </cell>
        </row>
        <row r="2594">
          <cell r="A2594">
            <v>2012</v>
          </cell>
          <cell r="B2594">
            <v>1</v>
          </cell>
          <cell r="C2594">
            <v>1</v>
          </cell>
          <cell r="D2594">
            <v>5</v>
          </cell>
          <cell r="E2594">
            <v>0</v>
          </cell>
          <cell r="F2594">
            <v>496</v>
          </cell>
        </row>
        <row r="2595">
          <cell r="A2595">
            <v>2012</v>
          </cell>
          <cell r="B2595">
            <v>1</v>
          </cell>
          <cell r="C2595">
            <v>1</v>
          </cell>
          <cell r="D2595">
            <v>5</v>
          </cell>
          <cell r="E2595">
            <v>1</v>
          </cell>
          <cell r="F2595">
            <v>16745</v>
          </cell>
        </row>
        <row r="2596">
          <cell r="A2596">
            <v>2012</v>
          </cell>
          <cell r="B2596">
            <v>1</v>
          </cell>
          <cell r="C2596">
            <v>1</v>
          </cell>
          <cell r="D2596">
            <v>6</v>
          </cell>
          <cell r="E2596">
            <v>0</v>
          </cell>
          <cell r="F2596">
            <v>744</v>
          </cell>
        </row>
        <row r="2597">
          <cell r="A2597">
            <v>2012</v>
          </cell>
          <cell r="B2597">
            <v>1</v>
          </cell>
          <cell r="C2597">
            <v>1</v>
          </cell>
          <cell r="D2597">
            <v>6</v>
          </cell>
          <cell r="E2597">
            <v>1</v>
          </cell>
          <cell r="F2597">
            <v>24242</v>
          </cell>
        </row>
        <row r="2598">
          <cell r="A2598">
            <v>2012</v>
          </cell>
          <cell r="B2598">
            <v>1</v>
          </cell>
          <cell r="C2598">
            <v>1</v>
          </cell>
          <cell r="D2598">
            <v>7</v>
          </cell>
          <cell r="E2598">
            <v>0</v>
          </cell>
          <cell r="F2598">
            <v>1145</v>
          </cell>
        </row>
        <row r="2599">
          <cell r="A2599">
            <v>2012</v>
          </cell>
          <cell r="B2599">
            <v>1</v>
          </cell>
          <cell r="C2599">
            <v>1</v>
          </cell>
          <cell r="D2599">
            <v>7</v>
          </cell>
          <cell r="E2599">
            <v>1</v>
          </cell>
          <cell r="F2599">
            <v>20378</v>
          </cell>
        </row>
        <row r="2600">
          <cell r="A2600">
            <v>2012</v>
          </cell>
          <cell r="B2600">
            <v>1</v>
          </cell>
          <cell r="C2600">
            <v>1</v>
          </cell>
          <cell r="D2600">
            <v>8</v>
          </cell>
          <cell r="E2600">
            <v>0</v>
          </cell>
          <cell r="F2600">
            <v>1066</v>
          </cell>
        </row>
        <row r="2601">
          <cell r="A2601">
            <v>2012</v>
          </cell>
          <cell r="B2601">
            <v>1</v>
          </cell>
          <cell r="C2601">
            <v>1</v>
          </cell>
          <cell r="D2601">
            <v>8</v>
          </cell>
          <cell r="E2601">
            <v>1</v>
          </cell>
          <cell r="F2601">
            <v>13154</v>
          </cell>
        </row>
        <row r="2602">
          <cell r="A2602">
            <v>2012</v>
          </cell>
          <cell r="B2602">
            <v>1</v>
          </cell>
          <cell r="C2602">
            <v>1</v>
          </cell>
          <cell r="D2602">
            <v>9</v>
          </cell>
          <cell r="E2602">
            <v>0</v>
          </cell>
          <cell r="F2602">
            <v>1044</v>
          </cell>
        </row>
        <row r="2603">
          <cell r="A2603">
            <v>2012</v>
          </cell>
          <cell r="B2603">
            <v>1</v>
          </cell>
          <cell r="C2603">
            <v>1</v>
          </cell>
          <cell r="D2603">
            <v>9</v>
          </cell>
          <cell r="E2603">
            <v>1</v>
          </cell>
          <cell r="F2603">
            <v>8425</v>
          </cell>
        </row>
        <row r="2604">
          <cell r="A2604">
            <v>2012</v>
          </cell>
          <cell r="B2604">
            <v>1</v>
          </cell>
          <cell r="C2604">
            <v>1</v>
          </cell>
          <cell r="D2604">
            <v>10</v>
          </cell>
          <cell r="E2604">
            <v>0</v>
          </cell>
          <cell r="F2604">
            <v>809</v>
          </cell>
        </row>
        <row r="2605">
          <cell r="A2605">
            <v>2012</v>
          </cell>
          <cell r="B2605">
            <v>1</v>
          </cell>
          <cell r="C2605">
            <v>1</v>
          </cell>
          <cell r="D2605">
            <v>10</v>
          </cell>
          <cell r="E2605">
            <v>1</v>
          </cell>
          <cell r="F2605">
            <v>4637</v>
          </cell>
        </row>
        <row r="2606">
          <cell r="A2606">
            <v>2012</v>
          </cell>
          <cell r="B2606">
            <v>1</v>
          </cell>
          <cell r="C2606">
            <v>1</v>
          </cell>
          <cell r="D2606">
            <v>11</v>
          </cell>
          <cell r="E2606">
            <v>0</v>
          </cell>
          <cell r="F2606">
            <v>597</v>
          </cell>
        </row>
        <row r="2607">
          <cell r="A2607">
            <v>2012</v>
          </cell>
          <cell r="B2607">
            <v>1</v>
          </cell>
          <cell r="C2607">
            <v>1</v>
          </cell>
          <cell r="D2607">
            <v>11</v>
          </cell>
          <cell r="E2607">
            <v>1</v>
          </cell>
          <cell r="F2607">
            <v>2784</v>
          </cell>
        </row>
        <row r="2608">
          <cell r="A2608">
            <v>2012</v>
          </cell>
          <cell r="B2608">
            <v>1</v>
          </cell>
          <cell r="C2608">
            <v>1</v>
          </cell>
          <cell r="D2608">
            <v>12</v>
          </cell>
          <cell r="E2608">
            <v>0</v>
          </cell>
          <cell r="F2608">
            <v>530</v>
          </cell>
        </row>
        <row r="2609">
          <cell r="A2609">
            <v>2012</v>
          </cell>
          <cell r="B2609">
            <v>1</v>
          </cell>
          <cell r="C2609">
            <v>1</v>
          </cell>
          <cell r="D2609">
            <v>12</v>
          </cell>
          <cell r="E2609">
            <v>1</v>
          </cell>
          <cell r="F2609">
            <v>1610</v>
          </cell>
        </row>
        <row r="2610">
          <cell r="A2610">
            <v>2012</v>
          </cell>
          <cell r="B2610">
            <v>1</v>
          </cell>
          <cell r="C2610">
            <v>1</v>
          </cell>
          <cell r="D2610">
            <v>13</v>
          </cell>
          <cell r="E2610">
            <v>0</v>
          </cell>
          <cell r="F2610">
            <v>551</v>
          </cell>
        </row>
        <row r="2611">
          <cell r="A2611">
            <v>2012</v>
          </cell>
          <cell r="B2611">
            <v>1</v>
          </cell>
          <cell r="C2611">
            <v>1</v>
          </cell>
          <cell r="D2611">
            <v>13</v>
          </cell>
          <cell r="E2611">
            <v>1</v>
          </cell>
          <cell r="F2611">
            <v>1246</v>
          </cell>
        </row>
        <row r="2612">
          <cell r="A2612">
            <v>2012</v>
          </cell>
          <cell r="B2612">
            <v>1</v>
          </cell>
          <cell r="C2612">
            <v>1</v>
          </cell>
          <cell r="D2612">
            <v>14</v>
          </cell>
          <cell r="E2612">
            <v>0</v>
          </cell>
          <cell r="F2612">
            <v>531</v>
          </cell>
        </row>
        <row r="2613">
          <cell r="A2613">
            <v>2012</v>
          </cell>
          <cell r="B2613">
            <v>1</v>
          </cell>
          <cell r="C2613">
            <v>1</v>
          </cell>
          <cell r="D2613">
            <v>14</v>
          </cell>
          <cell r="E2613">
            <v>1</v>
          </cell>
          <cell r="F2613">
            <v>842</v>
          </cell>
        </row>
        <row r="2614">
          <cell r="A2614">
            <v>2012</v>
          </cell>
          <cell r="B2614">
            <v>1</v>
          </cell>
          <cell r="C2614">
            <v>1</v>
          </cell>
          <cell r="D2614">
            <v>15</v>
          </cell>
          <cell r="E2614">
            <v>0</v>
          </cell>
          <cell r="F2614">
            <v>336</v>
          </cell>
        </row>
        <row r="2615">
          <cell r="A2615">
            <v>2012</v>
          </cell>
          <cell r="B2615">
            <v>1</v>
          </cell>
          <cell r="C2615">
            <v>1</v>
          </cell>
          <cell r="D2615">
            <v>15</v>
          </cell>
          <cell r="E2615">
            <v>1</v>
          </cell>
          <cell r="F2615">
            <v>533</v>
          </cell>
        </row>
        <row r="2616">
          <cell r="A2616">
            <v>2012</v>
          </cell>
          <cell r="B2616">
            <v>1</v>
          </cell>
          <cell r="C2616">
            <v>1</v>
          </cell>
          <cell r="D2616">
            <v>16</v>
          </cell>
          <cell r="E2616">
            <v>0</v>
          </cell>
          <cell r="F2616">
            <v>188</v>
          </cell>
        </row>
        <row r="2617">
          <cell r="A2617">
            <v>2012</v>
          </cell>
          <cell r="B2617">
            <v>1</v>
          </cell>
          <cell r="C2617">
            <v>1</v>
          </cell>
          <cell r="D2617">
            <v>16</v>
          </cell>
          <cell r="E2617">
            <v>1</v>
          </cell>
          <cell r="F2617">
            <v>260</v>
          </cell>
        </row>
        <row r="2618">
          <cell r="A2618">
            <v>2012</v>
          </cell>
          <cell r="B2618">
            <v>1</v>
          </cell>
          <cell r="C2618">
            <v>1</v>
          </cell>
          <cell r="D2618">
            <v>17</v>
          </cell>
          <cell r="E2618">
            <v>0</v>
          </cell>
          <cell r="F2618">
            <v>126</v>
          </cell>
        </row>
        <row r="2619">
          <cell r="A2619">
            <v>2012</v>
          </cell>
          <cell r="B2619">
            <v>1</v>
          </cell>
          <cell r="C2619">
            <v>1</v>
          </cell>
          <cell r="D2619">
            <v>17</v>
          </cell>
          <cell r="E2619">
            <v>1</v>
          </cell>
          <cell r="F2619">
            <v>127</v>
          </cell>
        </row>
        <row r="2620">
          <cell r="A2620">
            <v>2012</v>
          </cell>
          <cell r="B2620">
            <v>1</v>
          </cell>
          <cell r="C2620">
            <v>1</v>
          </cell>
          <cell r="D2620">
            <v>18</v>
          </cell>
          <cell r="E2620">
            <v>0</v>
          </cell>
          <cell r="F2620">
            <v>62</v>
          </cell>
        </row>
        <row r="2621">
          <cell r="A2621">
            <v>2012</v>
          </cell>
          <cell r="B2621">
            <v>1</v>
          </cell>
          <cell r="C2621">
            <v>1</v>
          </cell>
          <cell r="D2621">
            <v>18</v>
          </cell>
          <cell r="E2621">
            <v>1</v>
          </cell>
          <cell r="F2621">
            <v>55</v>
          </cell>
        </row>
        <row r="2622">
          <cell r="A2622">
            <v>2012</v>
          </cell>
          <cell r="B2622">
            <v>1</v>
          </cell>
          <cell r="C2622">
            <v>1</v>
          </cell>
          <cell r="D2622">
            <v>19</v>
          </cell>
          <cell r="E2622">
            <v>0</v>
          </cell>
          <cell r="F2622">
            <v>25</v>
          </cell>
        </row>
        <row r="2623">
          <cell r="A2623">
            <v>2012</v>
          </cell>
          <cell r="B2623">
            <v>1</v>
          </cell>
          <cell r="C2623">
            <v>1</v>
          </cell>
          <cell r="D2623">
            <v>19</v>
          </cell>
          <cell r="E2623">
            <v>1</v>
          </cell>
          <cell r="F2623">
            <v>14</v>
          </cell>
        </row>
        <row r="2624">
          <cell r="A2624">
            <v>2012</v>
          </cell>
          <cell r="B2624">
            <v>1</v>
          </cell>
          <cell r="C2624">
            <v>2</v>
          </cell>
          <cell r="D2624">
            <v>1</v>
          </cell>
          <cell r="E2624">
            <v>0</v>
          </cell>
          <cell r="F2624">
            <v>1048</v>
          </cell>
        </row>
        <row r="2625">
          <cell r="A2625">
            <v>2012</v>
          </cell>
          <cell r="B2625">
            <v>1</v>
          </cell>
          <cell r="C2625">
            <v>2</v>
          </cell>
          <cell r="D2625">
            <v>1</v>
          </cell>
          <cell r="E2625">
            <v>1</v>
          </cell>
          <cell r="F2625">
            <v>5650</v>
          </cell>
        </row>
        <row r="2626">
          <cell r="A2626">
            <v>2012</v>
          </cell>
          <cell r="B2626">
            <v>1</v>
          </cell>
          <cell r="C2626">
            <v>2</v>
          </cell>
          <cell r="D2626">
            <v>2</v>
          </cell>
          <cell r="E2626">
            <v>0</v>
          </cell>
          <cell r="F2626">
            <v>723</v>
          </cell>
        </row>
        <row r="2627">
          <cell r="A2627">
            <v>2012</v>
          </cell>
          <cell r="B2627">
            <v>1</v>
          </cell>
          <cell r="C2627">
            <v>2</v>
          </cell>
          <cell r="D2627">
            <v>2</v>
          </cell>
          <cell r="E2627">
            <v>1</v>
          </cell>
          <cell r="F2627">
            <v>5382</v>
          </cell>
        </row>
        <row r="2628">
          <cell r="A2628">
            <v>2012</v>
          </cell>
          <cell r="B2628">
            <v>1</v>
          </cell>
          <cell r="C2628">
            <v>2</v>
          </cell>
          <cell r="D2628">
            <v>3</v>
          </cell>
          <cell r="E2628">
            <v>0</v>
          </cell>
          <cell r="F2628">
            <v>478</v>
          </cell>
        </row>
        <row r="2629">
          <cell r="A2629">
            <v>2012</v>
          </cell>
          <cell r="B2629">
            <v>1</v>
          </cell>
          <cell r="C2629">
            <v>2</v>
          </cell>
          <cell r="D2629">
            <v>3</v>
          </cell>
          <cell r="E2629">
            <v>1</v>
          </cell>
          <cell r="F2629">
            <v>5547</v>
          </cell>
        </row>
        <row r="2630">
          <cell r="A2630">
            <v>2012</v>
          </cell>
          <cell r="B2630">
            <v>1</v>
          </cell>
          <cell r="C2630">
            <v>2</v>
          </cell>
          <cell r="D2630">
            <v>4</v>
          </cell>
          <cell r="E2630">
            <v>0</v>
          </cell>
          <cell r="F2630">
            <v>458</v>
          </cell>
        </row>
        <row r="2631">
          <cell r="A2631">
            <v>2012</v>
          </cell>
          <cell r="B2631">
            <v>1</v>
          </cell>
          <cell r="C2631">
            <v>2</v>
          </cell>
          <cell r="D2631">
            <v>4</v>
          </cell>
          <cell r="E2631">
            <v>1</v>
          </cell>
          <cell r="F2631">
            <v>8539</v>
          </cell>
        </row>
        <row r="2632">
          <cell r="A2632">
            <v>2012</v>
          </cell>
          <cell r="B2632">
            <v>1</v>
          </cell>
          <cell r="C2632">
            <v>2</v>
          </cell>
          <cell r="D2632">
            <v>5</v>
          </cell>
          <cell r="E2632">
            <v>0</v>
          </cell>
          <cell r="F2632">
            <v>514</v>
          </cell>
        </row>
        <row r="2633">
          <cell r="A2633">
            <v>2012</v>
          </cell>
          <cell r="B2633">
            <v>1</v>
          </cell>
          <cell r="C2633">
            <v>2</v>
          </cell>
          <cell r="D2633">
            <v>5</v>
          </cell>
          <cell r="E2633">
            <v>1</v>
          </cell>
          <cell r="F2633">
            <v>20180</v>
          </cell>
        </row>
        <row r="2634">
          <cell r="A2634">
            <v>2012</v>
          </cell>
          <cell r="B2634">
            <v>1</v>
          </cell>
          <cell r="C2634">
            <v>2</v>
          </cell>
          <cell r="D2634">
            <v>6</v>
          </cell>
          <cell r="E2634">
            <v>0</v>
          </cell>
          <cell r="F2634">
            <v>817</v>
          </cell>
        </row>
        <row r="2635">
          <cell r="A2635">
            <v>2012</v>
          </cell>
          <cell r="B2635">
            <v>1</v>
          </cell>
          <cell r="C2635">
            <v>2</v>
          </cell>
          <cell r="D2635">
            <v>6</v>
          </cell>
          <cell r="E2635">
            <v>1</v>
          </cell>
          <cell r="F2635">
            <v>23136</v>
          </cell>
        </row>
        <row r="2636">
          <cell r="A2636">
            <v>2012</v>
          </cell>
          <cell r="B2636">
            <v>1</v>
          </cell>
          <cell r="C2636">
            <v>2</v>
          </cell>
          <cell r="D2636">
            <v>7</v>
          </cell>
          <cell r="E2636">
            <v>0</v>
          </cell>
          <cell r="F2636">
            <v>930</v>
          </cell>
        </row>
        <row r="2637">
          <cell r="A2637">
            <v>2012</v>
          </cell>
          <cell r="B2637">
            <v>1</v>
          </cell>
          <cell r="C2637">
            <v>2</v>
          </cell>
          <cell r="D2637">
            <v>7</v>
          </cell>
          <cell r="E2637">
            <v>1</v>
          </cell>
          <cell r="F2637">
            <v>16252</v>
          </cell>
        </row>
        <row r="2638">
          <cell r="A2638">
            <v>2012</v>
          </cell>
          <cell r="B2638">
            <v>1</v>
          </cell>
          <cell r="C2638">
            <v>2</v>
          </cell>
          <cell r="D2638">
            <v>8</v>
          </cell>
          <cell r="E2638">
            <v>0</v>
          </cell>
          <cell r="F2638">
            <v>919</v>
          </cell>
        </row>
        <row r="2639">
          <cell r="A2639">
            <v>2012</v>
          </cell>
          <cell r="B2639">
            <v>1</v>
          </cell>
          <cell r="C2639">
            <v>2</v>
          </cell>
          <cell r="D2639">
            <v>8</v>
          </cell>
          <cell r="E2639">
            <v>1</v>
          </cell>
          <cell r="F2639">
            <v>12050</v>
          </cell>
        </row>
        <row r="2640">
          <cell r="A2640">
            <v>2012</v>
          </cell>
          <cell r="B2640">
            <v>1</v>
          </cell>
          <cell r="C2640">
            <v>2</v>
          </cell>
          <cell r="D2640">
            <v>9</v>
          </cell>
          <cell r="E2640">
            <v>0</v>
          </cell>
          <cell r="F2640">
            <v>662</v>
          </cell>
        </row>
        <row r="2641">
          <cell r="A2641">
            <v>2012</v>
          </cell>
          <cell r="B2641">
            <v>1</v>
          </cell>
          <cell r="C2641">
            <v>2</v>
          </cell>
          <cell r="D2641">
            <v>9</v>
          </cell>
          <cell r="E2641">
            <v>1</v>
          </cell>
          <cell r="F2641">
            <v>10570</v>
          </cell>
        </row>
        <row r="2642">
          <cell r="A2642">
            <v>2012</v>
          </cell>
          <cell r="B2642">
            <v>1</v>
          </cell>
          <cell r="C2642">
            <v>2</v>
          </cell>
          <cell r="D2642">
            <v>10</v>
          </cell>
          <cell r="E2642">
            <v>0</v>
          </cell>
          <cell r="F2642">
            <v>523</v>
          </cell>
        </row>
        <row r="2643">
          <cell r="A2643">
            <v>2012</v>
          </cell>
          <cell r="B2643">
            <v>1</v>
          </cell>
          <cell r="C2643">
            <v>2</v>
          </cell>
          <cell r="D2643">
            <v>10</v>
          </cell>
          <cell r="E2643">
            <v>1</v>
          </cell>
          <cell r="F2643">
            <v>7654</v>
          </cell>
        </row>
        <row r="2644">
          <cell r="A2644">
            <v>2012</v>
          </cell>
          <cell r="B2644">
            <v>1</v>
          </cell>
          <cell r="C2644">
            <v>2</v>
          </cell>
          <cell r="D2644">
            <v>11</v>
          </cell>
          <cell r="E2644">
            <v>0</v>
          </cell>
          <cell r="F2644">
            <v>377</v>
          </cell>
        </row>
        <row r="2645">
          <cell r="A2645">
            <v>2012</v>
          </cell>
          <cell r="B2645">
            <v>1</v>
          </cell>
          <cell r="C2645">
            <v>2</v>
          </cell>
          <cell r="D2645">
            <v>11</v>
          </cell>
          <cell r="E2645">
            <v>1</v>
          </cell>
          <cell r="F2645">
            <v>6794</v>
          </cell>
        </row>
        <row r="2646">
          <cell r="A2646">
            <v>2012</v>
          </cell>
          <cell r="B2646">
            <v>1</v>
          </cell>
          <cell r="C2646">
            <v>2</v>
          </cell>
          <cell r="D2646">
            <v>12</v>
          </cell>
          <cell r="E2646">
            <v>0</v>
          </cell>
          <cell r="F2646">
            <v>346</v>
          </cell>
        </row>
        <row r="2647">
          <cell r="A2647">
            <v>2012</v>
          </cell>
          <cell r="B2647">
            <v>1</v>
          </cell>
          <cell r="C2647">
            <v>2</v>
          </cell>
          <cell r="D2647">
            <v>12</v>
          </cell>
          <cell r="E2647">
            <v>1</v>
          </cell>
          <cell r="F2647">
            <v>5110</v>
          </cell>
        </row>
        <row r="2648">
          <cell r="A2648">
            <v>2012</v>
          </cell>
          <cell r="B2648">
            <v>1</v>
          </cell>
          <cell r="C2648">
            <v>2</v>
          </cell>
          <cell r="D2648">
            <v>13</v>
          </cell>
          <cell r="E2648">
            <v>0</v>
          </cell>
          <cell r="F2648">
            <v>395</v>
          </cell>
        </row>
        <row r="2649">
          <cell r="A2649">
            <v>2012</v>
          </cell>
          <cell r="B2649">
            <v>1</v>
          </cell>
          <cell r="C2649">
            <v>2</v>
          </cell>
          <cell r="D2649">
            <v>13</v>
          </cell>
          <cell r="E2649">
            <v>1</v>
          </cell>
          <cell r="F2649">
            <v>3164</v>
          </cell>
        </row>
        <row r="2650">
          <cell r="A2650">
            <v>2012</v>
          </cell>
          <cell r="B2650">
            <v>1</v>
          </cell>
          <cell r="C2650">
            <v>2</v>
          </cell>
          <cell r="D2650">
            <v>14</v>
          </cell>
          <cell r="E2650">
            <v>0</v>
          </cell>
          <cell r="F2650">
            <v>316</v>
          </cell>
        </row>
        <row r="2651">
          <cell r="A2651">
            <v>2012</v>
          </cell>
          <cell r="B2651">
            <v>1</v>
          </cell>
          <cell r="C2651">
            <v>2</v>
          </cell>
          <cell r="D2651">
            <v>14</v>
          </cell>
          <cell r="E2651">
            <v>1</v>
          </cell>
          <cell r="F2651">
            <v>1601</v>
          </cell>
        </row>
        <row r="2652">
          <cell r="A2652">
            <v>2012</v>
          </cell>
          <cell r="B2652">
            <v>1</v>
          </cell>
          <cell r="C2652">
            <v>2</v>
          </cell>
          <cell r="D2652">
            <v>15</v>
          </cell>
          <cell r="E2652">
            <v>0</v>
          </cell>
          <cell r="F2652">
            <v>249</v>
          </cell>
        </row>
        <row r="2653">
          <cell r="A2653">
            <v>2012</v>
          </cell>
          <cell r="B2653">
            <v>1</v>
          </cell>
          <cell r="C2653">
            <v>2</v>
          </cell>
          <cell r="D2653">
            <v>15</v>
          </cell>
          <cell r="E2653">
            <v>1</v>
          </cell>
          <cell r="F2653">
            <v>911</v>
          </cell>
        </row>
        <row r="2654">
          <cell r="A2654">
            <v>2012</v>
          </cell>
          <cell r="B2654">
            <v>1</v>
          </cell>
          <cell r="C2654">
            <v>2</v>
          </cell>
          <cell r="D2654">
            <v>16</v>
          </cell>
          <cell r="E2654">
            <v>0</v>
          </cell>
          <cell r="F2654">
            <v>229</v>
          </cell>
        </row>
        <row r="2655">
          <cell r="A2655">
            <v>2012</v>
          </cell>
          <cell r="B2655">
            <v>1</v>
          </cell>
          <cell r="C2655">
            <v>2</v>
          </cell>
          <cell r="D2655">
            <v>16</v>
          </cell>
          <cell r="E2655">
            <v>1</v>
          </cell>
          <cell r="F2655">
            <v>493</v>
          </cell>
        </row>
        <row r="2656">
          <cell r="A2656">
            <v>2012</v>
          </cell>
          <cell r="B2656">
            <v>1</v>
          </cell>
          <cell r="C2656">
            <v>2</v>
          </cell>
          <cell r="D2656">
            <v>17</v>
          </cell>
          <cell r="E2656">
            <v>0</v>
          </cell>
          <cell r="F2656">
            <v>136</v>
          </cell>
        </row>
        <row r="2657">
          <cell r="A2657">
            <v>2012</v>
          </cell>
          <cell r="B2657">
            <v>1</v>
          </cell>
          <cell r="C2657">
            <v>2</v>
          </cell>
          <cell r="D2657">
            <v>17</v>
          </cell>
          <cell r="E2657">
            <v>1</v>
          </cell>
          <cell r="F2657">
            <v>198</v>
          </cell>
        </row>
        <row r="2658">
          <cell r="A2658">
            <v>2012</v>
          </cell>
          <cell r="B2658">
            <v>1</v>
          </cell>
          <cell r="C2658">
            <v>2</v>
          </cell>
          <cell r="D2658">
            <v>18</v>
          </cell>
          <cell r="E2658">
            <v>0</v>
          </cell>
          <cell r="F2658">
            <v>91</v>
          </cell>
        </row>
        <row r="2659">
          <cell r="A2659">
            <v>2012</v>
          </cell>
          <cell r="B2659">
            <v>1</v>
          </cell>
          <cell r="C2659">
            <v>2</v>
          </cell>
          <cell r="D2659">
            <v>18</v>
          </cell>
          <cell r="E2659">
            <v>1</v>
          </cell>
          <cell r="F2659">
            <v>100</v>
          </cell>
        </row>
        <row r="2660">
          <cell r="A2660">
            <v>2012</v>
          </cell>
          <cell r="B2660">
            <v>1</v>
          </cell>
          <cell r="C2660">
            <v>2</v>
          </cell>
          <cell r="D2660">
            <v>19</v>
          </cell>
          <cell r="E2660">
            <v>0</v>
          </cell>
          <cell r="F2660">
            <v>51</v>
          </cell>
        </row>
        <row r="2661">
          <cell r="A2661">
            <v>2012</v>
          </cell>
          <cell r="B2661">
            <v>1</v>
          </cell>
          <cell r="C2661">
            <v>2</v>
          </cell>
          <cell r="D2661">
            <v>19</v>
          </cell>
          <cell r="E2661">
            <v>1</v>
          </cell>
          <cell r="F2661">
            <v>42</v>
          </cell>
        </row>
        <row r="2662">
          <cell r="A2662">
            <v>2012</v>
          </cell>
          <cell r="B2662">
            <v>4</v>
          </cell>
          <cell r="C2662">
            <v>1</v>
          </cell>
          <cell r="D2662">
            <v>1</v>
          </cell>
          <cell r="E2662">
            <v>0</v>
          </cell>
          <cell r="F2662">
            <v>373</v>
          </cell>
        </row>
        <row r="2663">
          <cell r="A2663">
            <v>2012</v>
          </cell>
          <cell r="B2663">
            <v>4</v>
          </cell>
          <cell r="C2663">
            <v>1</v>
          </cell>
          <cell r="D2663">
            <v>1</v>
          </cell>
          <cell r="E2663">
            <v>1</v>
          </cell>
          <cell r="F2663">
            <v>1299</v>
          </cell>
        </row>
        <row r="2664">
          <cell r="A2664">
            <v>2012</v>
          </cell>
          <cell r="B2664">
            <v>4</v>
          </cell>
          <cell r="C2664">
            <v>1</v>
          </cell>
          <cell r="D2664">
            <v>2</v>
          </cell>
          <cell r="E2664">
            <v>0</v>
          </cell>
          <cell r="F2664">
            <v>288</v>
          </cell>
        </row>
        <row r="2665">
          <cell r="A2665">
            <v>2012</v>
          </cell>
          <cell r="B2665">
            <v>4</v>
          </cell>
          <cell r="C2665">
            <v>1</v>
          </cell>
          <cell r="D2665">
            <v>2</v>
          </cell>
          <cell r="E2665">
            <v>1</v>
          </cell>
          <cell r="F2665">
            <v>1380</v>
          </cell>
        </row>
        <row r="2666">
          <cell r="A2666">
            <v>2012</v>
          </cell>
          <cell r="B2666">
            <v>4</v>
          </cell>
          <cell r="C2666">
            <v>1</v>
          </cell>
          <cell r="D2666">
            <v>3</v>
          </cell>
          <cell r="E2666">
            <v>0</v>
          </cell>
          <cell r="F2666">
            <v>162</v>
          </cell>
        </row>
        <row r="2667">
          <cell r="A2667">
            <v>2012</v>
          </cell>
          <cell r="B2667">
            <v>4</v>
          </cell>
          <cell r="C2667">
            <v>1</v>
          </cell>
          <cell r="D2667">
            <v>3</v>
          </cell>
          <cell r="E2667">
            <v>1</v>
          </cell>
          <cell r="F2667">
            <v>1196</v>
          </cell>
        </row>
        <row r="2668">
          <cell r="A2668">
            <v>2012</v>
          </cell>
          <cell r="B2668">
            <v>4</v>
          </cell>
          <cell r="C2668">
            <v>1</v>
          </cell>
          <cell r="D2668">
            <v>4</v>
          </cell>
          <cell r="E2668">
            <v>0</v>
          </cell>
          <cell r="F2668">
            <v>168</v>
          </cell>
        </row>
        <row r="2669">
          <cell r="A2669">
            <v>2012</v>
          </cell>
          <cell r="B2669">
            <v>4</v>
          </cell>
          <cell r="C2669">
            <v>1</v>
          </cell>
          <cell r="D2669">
            <v>4</v>
          </cell>
          <cell r="E2669">
            <v>1</v>
          </cell>
          <cell r="F2669">
            <v>2820</v>
          </cell>
        </row>
        <row r="2670">
          <cell r="A2670">
            <v>2012</v>
          </cell>
          <cell r="B2670">
            <v>4</v>
          </cell>
          <cell r="C2670">
            <v>1</v>
          </cell>
          <cell r="D2670">
            <v>5</v>
          </cell>
          <cell r="E2670">
            <v>0</v>
          </cell>
          <cell r="F2670">
            <v>229</v>
          </cell>
        </row>
        <row r="2671">
          <cell r="A2671">
            <v>2012</v>
          </cell>
          <cell r="B2671">
            <v>4</v>
          </cell>
          <cell r="C2671">
            <v>1</v>
          </cell>
          <cell r="D2671">
            <v>5</v>
          </cell>
          <cell r="E2671">
            <v>1</v>
          </cell>
          <cell r="F2671">
            <v>4702</v>
          </cell>
        </row>
        <row r="2672">
          <cell r="A2672">
            <v>2012</v>
          </cell>
          <cell r="B2672">
            <v>4</v>
          </cell>
          <cell r="C2672">
            <v>1</v>
          </cell>
          <cell r="D2672">
            <v>6</v>
          </cell>
          <cell r="E2672">
            <v>0</v>
          </cell>
          <cell r="F2672">
            <v>354</v>
          </cell>
        </row>
        <row r="2673">
          <cell r="A2673">
            <v>2012</v>
          </cell>
          <cell r="B2673">
            <v>4</v>
          </cell>
          <cell r="C2673">
            <v>1</v>
          </cell>
          <cell r="D2673">
            <v>6</v>
          </cell>
          <cell r="E2673">
            <v>1</v>
          </cell>
          <cell r="F2673">
            <v>6312</v>
          </cell>
        </row>
        <row r="2674">
          <cell r="A2674">
            <v>2012</v>
          </cell>
          <cell r="B2674">
            <v>4</v>
          </cell>
          <cell r="C2674">
            <v>1</v>
          </cell>
          <cell r="D2674">
            <v>7</v>
          </cell>
          <cell r="E2674">
            <v>0</v>
          </cell>
          <cell r="F2674">
            <v>369</v>
          </cell>
        </row>
        <row r="2675">
          <cell r="A2675">
            <v>2012</v>
          </cell>
          <cell r="B2675">
            <v>4</v>
          </cell>
          <cell r="C2675">
            <v>1</v>
          </cell>
          <cell r="D2675">
            <v>7</v>
          </cell>
          <cell r="E2675">
            <v>1</v>
          </cell>
          <cell r="F2675">
            <v>5490</v>
          </cell>
        </row>
        <row r="2676">
          <cell r="A2676">
            <v>2012</v>
          </cell>
          <cell r="B2676">
            <v>4</v>
          </cell>
          <cell r="C2676">
            <v>1</v>
          </cell>
          <cell r="D2676">
            <v>8</v>
          </cell>
          <cell r="E2676">
            <v>0</v>
          </cell>
          <cell r="F2676">
            <v>463</v>
          </cell>
        </row>
        <row r="2677">
          <cell r="A2677">
            <v>2012</v>
          </cell>
          <cell r="B2677">
            <v>4</v>
          </cell>
          <cell r="C2677">
            <v>1</v>
          </cell>
          <cell r="D2677">
            <v>8</v>
          </cell>
          <cell r="E2677">
            <v>1</v>
          </cell>
          <cell r="F2677">
            <v>3552</v>
          </cell>
        </row>
        <row r="2678">
          <cell r="A2678">
            <v>2012</v>
          </cell>
          <cell r="B2678">
            <v>4</v>
          </cell>
          <cell r="C2678">
            <v>1</v>
          </cell>
          <cell r="D2678">
            <v>9</v>
          </cell>
          <cell r="E2678">
            <v>0</v>
          </cell>
          <cell r="F2678">
            <v>356</v>
          </cell>
        </row>
        <row r="2679">
          <cell r="A2679">
            <v>2012</v>
          </cell>
          <cell r="B2679">
            <v>4</v>
          </cell>
          <cell r="C2679">
            <v>1</v>
          </cell>
          <cell r="D2679">
            <v>9</v>
          </cell>
          <cell r="E2679">
            <v>1</v>
          </cell>
          <cell r="F2679">
            <v>2373</v>
          </cell>
        </row>
        <row r="2680">
          <cell r="A2680">
            <v>2012</v>
          </cell>
          <cell r="B2680">
            <v>4</v>
          </cell>
          <cell r="C2680">
            <v>1</v>
          </cell>
          <cell r="D2680">
            <v>10</v>
          </cell>
          <cell r="E2680">
            <v>0</v>
          </cell>
          <cell r="F2680">
            <v>372</v>
          </cell>
        </row>
        <row r="2681">
          <cell r="A2681">
            <v>2012</v>
          </cell>
          <cell r="B2681">
            <v>4</v>
          </cell>
          <cell r="C2681">
            <v>1</v>
          </cell>
          <cell r="D2681">
            <v>10</v>
          </cell>
          <cell r="E2681">
            <v>1</v>
          </cell>
          <cell r="F2681">
            <v>1272</v>
          </cell>
        </row>
        <row r="2682">
          <cell r="A2682">
            <v>2012</v>
          </cell>
          <cell r="B2682">
            <v>4</v>
          </cell>
          <cell r="C2682">
            <v>1</v>
          </cell>
          <cell r="D2682">
            <v>11</v>
          </cell>
          <cell r="E2682">
            <v>0</v>
          </cell>
          <cell r="F2682">
            <v>315</v>
          </cell>
        </row>
        <row r="2683">
          <cell r="A2683">
            <v>2012</v>
          </cell>
          <cell r="B2683">
            <v>4</v>
          </cell>
          <cell r="C2683">
            <v>1</v>
          </cell>
          <cell r="D2683">
            <v>11</v>
          </cell>
          <cell r="E2683">
            <v>1</v>
          </cell>
          <cell r="F2683">
            <v>745</v>
          </cell>
        </row>
        <row r="2684">
          <cell r="A2684">
            <v>2012</v>
          </cell>
          <cell r="B2684">
            <v>4</v>
          </cell>
          <cell r="C2684">
            <v>1</v>
          </cell>
          <cell r="D2684">
            <v>12</v>
          </cell>
          <cell r="E2684">
            <v>0</v>
          </cell>
          <cell r="F2684">
            <v>249</v>
          </cell>
        </row>
        <row r="2685">
          <cell r="A2685">
            <v>2012</v>
          </cell>
          <cell r="B2685">
            <v>4</v>
          </cell>
          <cell r="C2685">
            <v>1</v>
          </cell>
          <cell r="D2685">
            <v>12</v>
          </cell>
          <cell r="E2685">
            <v>1</v>
          </cell>
          <cell r="F2685">
            <v>405</v>
          </cell>
        </row>
        <row r="2686">
          <cell r="A2686">
            <v>2012</v>
          </cell>
          <cell r="B2686">
            <v>4</v>
          </cell>
          <cell r="C2686">
            <v>1</v>
          </cell>
          <cell r="D2686">
            <v>13</v>
          </cell>
          <cell r="E2686">
            <v>0</v>
          </cell>
          <cell r="F2686">
            <v>429</v>
          </cell>
        </row>
        <row r="2687">
          <cell r="A2687">
            <v>2012</v>
          </cell>
          <cell r="B2687">
            <v>4</v>
          </cell>
          <cell r="C2687">
            <v>1</v>
          </cell>
          <cell r="D2687">
            <v>13</v>
          </cell>
          <cell r="E2687">
            <v>1</v>
          </cell>
          <cell r="F2687">
            <v>237</v>
          </cell>
        </row>
        <row r="2688">
          <cell r="A2688">
            <v>2012</v>
          </cell>
          <cell r="B2688">
            <v>4</v>
          </cell>
          <cell r="C2688">
            <v>1</v>
          </cell>
          <cell r="D2688">
            <v>14</v>
          </cell>
          <cell r="E2688">
            <v>0</v>
          </cell>
          <cell r="F2688">
            <v>452</v>
          </cell>
        </row>
        <row r="2689">
          <cell r="A2689">
            <v>2012</v>
          </cell>
          <cell r="B2689">
            <v>4</v>
          </cell>
          <cell r="C2689">
            <v>1</v>
          </cell>
          <cell r="D2689">
            <v>14</v>
          </cell>
          <cell r="E2689">
            <v>1</v>
          </cell>
          <cell r="F2689">
            <v>126</v>
          </cell>
        </row>
        <row r="2690">
          <cell r="A2690">
            <v>2012</v>
          </cell>
          <cell r="B2690">
            <v>4</v>
          </cell>
          <cell r="C2690">
            <v>1</v>
          </cell>
          <cell r="D2690">
            <v>15</v>
          </cell>
          <cell r="E2690">
            <v>0</v>
          </cell>
          <cell r="F2690">
            <v>242</v>
          </cell>
        </row>
        <row r="2691">
          <cell r="A2691">
            <v>2012</v>
          </cell>
          <cell r="B2691">
            <v>4</v>
          </cell>
          <cell r="C2691">
            <v>1</v>
          </cell>
          <cell r="D2691">
            <v>15</v>
          </cell>
          <cell r="E2691">
            <v>1</v>
          </cell>
          <cell r="F2691">
            <v>86</v>
          </cell>
        </row>
        <row r="2692">
          <cell r="A2692">
            <v>2012</v>
          </cell>
          <cell r="B2692">
            <v>4</v>
          </cell>
          <cell r="C2692">
            <v>1</v>
          </cell>
          <cell r="D2692">
            <v>16</v>
          </cell>
          <cell r="E2692">
            <v>0</v>
          </cell>
          <cell r="F2692">
            <v>177</v>
          </cell>
        </row>
        <row r="2693">
          <cell r="A2693">
            <v>2012</v>
          </cell>
          <cell r="B2693">
            <v>4</v>
          </cell>
          <cell r="C2693">
            <v>1</v>
          </cell>
          <cell r="D2693">
            <v>16</v>
          </cell>
          <cell r="E2693">
            <v>1</v>
          </cell>
          <cell r="F2693">
            <v>34</v>
          </cell>
        </row>
        <row r="2694">
          <cell r="A2694">
            <v>2012</v>
          </cell>
          <cell r="B2694">
            <v>4</v>
          </cell>
          <cell r="C2694">
            <v>1</v>
          </cell>
          <cell r="D2694">
            <v>17</v>
          </cell>
          <cell r="E2694">
            <v>0</v>
          </cell>
          <cell r="F2694">
            <v>85</v>
          </cell>
        </row>
        <row r="2695">
          <cell r="A2695">
            <v>2012</v>
          </cell>
          <cell r="B2695">
            <v>4</v>
          </cell>
          <cell r="C2695">
            <v>1</v>
          </cell>
          <cell r="D2695">
            <v>17</v>
          </cell>
          <cell r="E2695">
            <v>1</v>
          </cell>
          <cell r="F2695">
            <v>12</v>
          </cell>
        </row>
        <row r="2696">
          <cell r="A2696">
            <v>2012</v>
          </cell>
          <cell r="B2696">
            <v>4</v>
          </cell>
          <cell r="C2696">
            <v>1</v>
          </cell>
          <cell r="D2696">
            <v>18</v>
          </cell>
          <cell r="E2696">
            <v>0</v>
          </cell>
          <cell r="F2696">
            <v>21</v>
          </cell>
        </row>
        <row r="2697">
          <cell r="A2697">
            <v>2012</v>
          </cell>
          <cell r="B2697">
            <v>4</v>
          </cell>
          <cell r="C2697">
            <v>1</v>
          </cell>
          <cell r="D2697">
            <v>18</v>
          </cell>
          <cell r="E2697">
            <v>1</v>
          </cell>
          <cell r="F2697">
            <v>7</v>
          </cell>
        </row>
        <row r="2698">
          <cell r="A2698">
            <v>2012</v>
          </cell>
          <cell r="B2698">
            <v>4</v>
          </cell>
          <cell r="C2698">
            <v>1</v>
          </cell>
          <cell r="D2698">
            <v>19</v>
          </cell>
          <cell r="E2698">
            <v>0</v>
          </cell>
          <cell r="F2698">
            <v>5</v>
          </cell>
        </row>
        <row r="2699">
          <cell r="A2699">
            <v>2012</v>
          </cell>
          <cell r="B2699">
            <v>4</v>
          </cell>
          <cell r="C2699">
            <v>1</v>
          </cell>
          <cell r="D2699">
            <v>19</v>
          </cell>
          <cell r="E2699">
            <v>1</v>
          </cell>
          <cell r="F2699">
            <v>3</v>
          </cell>
        </row>
        <row r="2700">
          <cell r="A2700">
            <v>2012</v>
          </cell>
          <cell r="B2700">
            <v>4</v>
          </cell>
          <cell r="C2700">
            <v>2</v>
          </cell>
          <cell r="D2700">
            <v>1</v>
          </cell>
          <cell r="E2700">
            <v>0</v>
          </cell>
          <cell r="F2700">
            <v>314</v>
          </cell>
        </row>
        <row r="2701">
          <cell r="A2701">
            <v>2012</v>
          </cell>
          <cell r="B2701">
            <v>4</v>
          </cell>
          <cell r="C2701">
            <v>2</v>
          </cell>
          <cell r="D2701">
            <v>1</v>
          </cell>
          <cell r="E2701">
            <v>1</v>
          </cell>
          <cell r="F2701">
            <v>1226</v>
          </cell>
        </row>
        <row r="2702">
          <cell r="A2702">
            <v>2012</v>
          </cell>
          <cell r="B2702">
            <v>4</v>
          </cell>
          <cell r="C2702">
            <v>2</v>
          </cell>
          <cell r="D2702">
            <v>2</v>
          </cell>
          <cell r="E2702">
            <v>0</v>
          </cell>
          <cell r="F2702">
            <v>274</v>
          </cell>
        </row>
        <row r="2703">
          <cell r="A2703">
            <v>2012</v>
          </cell>
          <cell r="B2703">
            <v>4</v>
          </cell>
          <cell r="C2703">
            <v>2</v>
          </cell>
          <cell r="D2703">
            <v>2</v>
          </cell>
          <cell r="E2703">
            <v>1</v>
          </cell>
          <cell r="F2703">
            <v>1159</v>
          </cell>
        </row>
        <row r="2704">
          <cell r="A2704">
            <v>2012</v>
          </cell>
          <cell r="B2704">
            <v>4</v>
          </cell>
          <cell r="C2704">
            <v>2</v>
          </cell>
          <cell r="D2704">
            <v>3</v>
          </cell>
          <cell r="E2704">
            <v>0</v>
          </cell>
          <cell r="F2704">
            <v>192</v>
          </cell>
        </row>
        <row r="2705">
          <cell r="A2705">
            <v>2012</v>
          </cell>
          <cell r="B2705">
            <v>4</v>
          </cell>
          <cell r="C2705">
            <v>2</v>
          </cell>
          <cell r="D2705">
            <v>3</v>
          </cell>
          <cell r="E2705">
            <v>1</v>
          </cell>
          <cell r="F2705">
            <v>1206</v>
          </cell>
        </row>
        <row r="2706">
          <cell r="A2706">
            <v>2012</v>
          </cell>
          <cell r="B2706">
            <v>4</v>
          </cell>
          <cell r="C2706">
            <v>2</v>
          </cell>
          <cell r="D2706">
            <v>4</v>
          </cell>
          <cell r="E2706">
            <v>0</v>
          </cell>
          <cell r="F2706">
            <v>137</v>
          </cell>
        </row>
        <row r="2707">
          <cell r="A2707">
            <v>2012</v>
          </cell>
          <cell r="B2707">
            <v>4</v>
          </cell>
          <cell r="C2707">
            <v>2</v>
          </cell>
          <cell r="D2707">
            <v>4</v>
          </cell>
          <cell r="E2707">
            <v>1</v>
          </cell>
          <cell r="F2707">
            <v>1691</v>
          </cell>
        </row>
        <row r="2708">
          <cell r="A2708">
            <v>2012</v>
          </cell>
          <cell r="B2708">
            <v>4</v>
          </cell>
          <cell r="C2708">
            <v>2</v>
          </cell>
          <cell r="D2708">
            <v>5</v>
          </cell>
          <cell r="E2708">
            <v>0</v>
          </cell>
          <cell r="F2708">
            <v>258</v>
          </cell>
        </row>
        <row r="2709">
          <cell r="A2709">
            <v>2012</v>
          </cell>
          <cell r="B2709">
            <v>4</v>
          </cell>
          <cell r="C2709">
            <v>2</v>
          </cell>
          <cell r="D2709">
            <v>5</v>
          </cell>
          <cell r="E2709">
            <v>1</v>
          </cell>
          <cell r="F2709">
            <v>4731</v>
          </cell>
        </row>
        <row r="2710">
          <cell r="A2710">
            <v>2012</v>
          </cell>
          <cell r="B2710">
            <v>4</v>
          </cell>
          <cell r="C2710">
            <v>2</v>
          </cell>
          <cell r="D2710">
            <v>6</v>
          </cell>
          <cell r="E2710">
            <v>0</v>
          </cell>
          <cell r="F2710">
            <v>257</v>
          </cell>
        </row>
        <row r="2711">
          <cell r="A2711">
            <v>2012</v>
          </cell>
          <cell r="B2711">
            <v>4</v>
          </cell>
          <cell r="C2711">
            <v>2</v>
          </cell>
          <cell r="D2711">
            <v>6</v>
          </cell>
          <cell r="E2711">
            <v>1</v>
          </cell>
          <cell r="F2711">
            <v>5003</v>
          </cell>
        </row>
        <row r="2712">
          <cell r="A2712">
            <v>2012</v>
          </cell>
          <cell r="B2712">
            <v>4</v>
          </cell>
          <cell r="C2712">
            <v>2</v>
          </cell>
          <cell r="D2712">
            <v>7</v>
          </cell>
          <cell r="E2712">
            <v>0</v>
          </cell>
          <cell r="F2712">
            <v>359</v>
          </cell>
        </row>
        <row r="2713">
          <cell r="A2713">
            <v>2012</v>
          </cell>
          <cell r="B2713">
            <v>4</v>
          </cell>
          <cell r="C2713">
            <v>2</v>
          </cell>
          <cell r="D2713">
            <v>7</v>
          </cell>
          <cell r="E2713">
            <v>1</v>
          </cell>
          <cell r="F2713">
            <v>3968</v>
          </cell>
        </row>
        <row r="2714">
          <cell r="A2714">
            <v>2012</v>
          </cell>
          <cell r="B2714">
            <v>4</v>
          </cell>
          <cell r="C2714">
            <v>2</v>
          </cell>
          <cell r="D2714">
            <v>8</v>
          </cell>
          <cell r="E2714">
            <v>0</v>
          </cell>
          <cell r="F2714">
            <v>328</v>
          </cell>
        </row>
        <row r="2715">
          <cell r="A2715">
            <v>2012</v>
          </cell>
          <cell r="B2715">
            <v>4</v>
          </cell>
          <cell r="C2715">
            <v>2</v>
          </cell>
          <cell r="D2715">
            <v>8</v>
          </cell>
          <cell r="E2715">
            <v>1</v>
          </cell>
          <cell r="F2715">
            <v>3278</v>
          </cell>
        </row>
        <row r="2716">
          <cell r="A2716">
            <v>2012</v>
          </cell>
          <cell r="B2716">
            <v>4</v>
          </cell>
          <cell r="C2716">
            <v>2</v>
          </cell>
          <cell r="D2716">
            <v>9</v>
          </cell>
          <cell r="E2716">
            <v>0</v>
          </cell>
          <cell r="F2716">
            <v>232</v>
          </cell>
        </row>
        <row r="2717">
          <cell r="A2717">
            <v>2012</v>
          </cell>
          <cell r="B2717">
            <v>4</v>
          </cell>
          <cell r="C2717">
            <v>2</v>
          </cell>
          <cell r="D2717">
            <v>9</v>
          </cell>
          <cell r="E2717">
            <v>1</v>
          </cell>
          <cell r="F2717">
            <v>3263</v>
          </cell>
        </row>
        <row r="2718">
          <cell r="A2718">
            <v>2012</v>
          </cell>
          <cell r="B2718">
            <v>4</v>
          </cell>
          <cell r="C2718">
            <v>2</v>
          </cell>
          <cell r="D2718">
            <v>10</v>
          </cell>
          <cell r="E2718">
            <v>0</v>
          </cell>
          <cell r="F2718">
            <v>206</v>
          </cell>
        </row>
        <row r="2719">
          <cell r="A2719">
            <v>2012</v>
          </cell>
          <cell r="B2719">
            <v>4</v>
          </cell>
          <cell r="C2719">
            <v>2</v>
          </cell>
          <cell r="D2719">
            <v>10</v>
          </cell>
          <cell r="E2719">
            <v>1</v>
          </cell>
          <cell r="F2719">
            <v>2322</v>
          </cell>
        </row>
        <row r="2720">
          <cell r="A2720">
            <v>2012</v>
          </cell>
          <cell r="B2720">
            <v>4</v>
          </cell>
          <cell r="C2720">
            <v>2</v>
          </cell>
          <cell r="D2720">
            <v>11</v>
          </cell>
          <cell r="E2720">
            <v>0</v>
          </cell>
          <cell r="F2720">
            <v>220</v>
          </cell>
        </row>
        <row r="2721">
          <cell r="A2721">
            <v>2012</v>
          </cell>
          <cell r="B2721">
            <v>4</v>
          </cell>
          <cell r="C2721">
            <v>2</v>
          </cell>
          <cell r="D2721">
            <v>11</v>
          </cell>
          <cell r="E2721">
            <v>1</v>
          </cell>
          <cell r="F2721">
            <v>2108</v>
          </cell>
        </row>
        <row r="2722">
          <cell r="A2722">
            <v>2012</v>
          </cell>
          <cell r="B2722">
            <v>4</v>
          </cell>
          <cell r="C2722">
            <v>2</v>
          </cell>
          <cell r="D2722">
            <v>12</v>
          </cell>
          <cell r="E2722">
            <v>0</v>
          </cell>
          <cell r="F2722">
            <v>274</v>
          </cell>
        </row>
        <row r="2723">
          <cell r="A2723">
            <v>2012</v>
          </cell>
          <cell r="B2723">
            <v>4</v>
          </cell>
          <cell r="C2723">
            <v>2</v>
          </cell>
          <cell r="D2723">
            <v>12</v>
          </cell>
          <cell r="E2723">
            <v>1</v>
          </cell>
          <cell r="F2723">
            <v>1387</v>
          </cell>
        </row>
        <row r="2724">
          <cell r="A2724">
            <v>2012</v>
          </cell>
          <cell r="B2724">
            <v>4</v>
          </cell>
          <cell r="C2724">
            <v>2</v>
          </cell>
          <cell r="D2724">
            <v>13</v>
          </cell>
          <cell r="E2724">
            <v>0</v>
          </cell>
          <cell r="F2724">
            <v>376</v>
          </cell>
        </row>
        <row r="2725">
          <cell r="A2725">
            <v>2012</v>
          </cell>
          <cell r="B2725">
            <v>4</v>
          </cell>
          <cell r="C2725">
            <v>2</v>
          </cell>
          <cell r="D2725">
            <v>13</v>
          </cell>
          <cell r="E2725">
            <v>1</v>
          </cell>
          <cell r="F2725">
            <v>639</v>
          </cell>
        </row>
        <row r="2726">
          <cell r="A2726">
            <v>2012</v>
          </cell>
          <cell r="B2726">
            <v>4</v>
          </cell>
          <cell r="C2726">
            <v>2</v>
          </cell>
          <cell r="D2726">
            <v>14</v>
          </cell>
          <cell r="E2726">
            <v>0</v>
          </cell>
          <cell r="F2726">
            <v>269</v>
          </cell>
        </row>
        <row r="2727">
          <cell r="A2727">
            <v>2012</v>
          </cell>
          <cell r="B2727">
            <v>4</v>
          </cell>
          <cell r="C2727">
            <v>2</v>
          </cell>
          <cell r="D2727">
            <v>14</v>
          </cell>
          <cell r="E2727">
            <v>1</v>
          </cell>
          <cell r="F2727">
            <v>223</v>
          </cell>
        </row>
        <row r="2728">
          <cell r="A2728">
            <v>2012</v>
          </cell>
          <cell r="B2728">
            <v>4</v>
          </cell>
          <cell r="C2728">
            <v>2</v>
          </cell>
          <cell r="D2728">
            <v>15</v>
          </cell>
          <cell r="E2728">
            <v>0</v>
          </cell>
          <cell r="F2728">
            <v>145</v>
          </cell>
        </row>
        <row r="2729">
          <cell r="A2729">
            <v>2012</v>
          </cell>
          <cell r="B2729">
            <v>4</v>
          </cell>
          <cell r="C2729">
            <v>2</v>
          </cell>
          <cell r="D2729">
            <v>15</v>
          </cell>
          <cell r="E2729">
            <v>1</v>
          </cell>
          <cell r="F2729">
            <v>105</v>
          </cell>
        </row>
        <row r="2730">
          <cell r="A2730">
            <v>2012</v>
          </cell>
          <cell r="B2730">
            <v>4</v>
          </cell>
          <cell r="C2730">
            <v>2</v>
          </cell>
          <cell r="D2730">
            <v>16</v>
          </cell>
          <cell r="E2730">
            <v>0</v>
          </cell>
          <cell r="F2730">
            <v>142</v>
          </cell>
        </row>
        <row r="2731">
          <cell r="A2731">
            <v>2012</v>
          </cell>
          <cell r="B2731">
            <v>4</v>
          </cell>
          <cell r="C2731">
            <v>2</v>
          </cell>
          <cell r="D2731">
            <v>16</v>
          </cell>
          <cell r="E2731">
            <v>1</v>
          </cell>
          <cell r="F2731">
            <v>61</v>
          </cell>
        </row>
        <row r="2732">
          <cell r="A2732">
            <v>2012</v>
          </cell>
          <cell r="B2732">
            <v>4</v>
          </cell>
          <cell r="C2732">
            <v>2</v>
          </cell>
          <cell r="D2732">
            <v>17</v>
          </cell>
          <cell r="E2732">
            <v>0</v>
          </cell>
          <cell r="F2732">
            <v>75</v>
          </cell>
        </row>
        <row r="2733">
          <cell r="A2733">
            <v>2012</v>
          </cell>
          <cell r="B2733">
            <v>4</v>
          </cell>
          <cell r="C2733">
            <v>2</v>
          </cell>
          <cell r="D2733">
            <v>17</v>
          </cell>
          <cell r="E2733">
            <v>1</v>
          </cell>
          <cell r="F2733">
            <v>21</v>
          </cell>
        </row>
        <row r="2734">
          <cell r="A2734">
            <v>2012</v>
          </cell>
          <cell r="B2734">
            <v>4</v>
          </cell>
          <cell r="C2734">
            <v>2</v>
          </cell>
          <cell r="D2734">
            <v>18</v>
          </cell>
          <cell r="E2734">
            <v>0</v>
          </cell>
          <cell r="F2734">
            <v>58</v>
          </cell>
        </row>
        <row r="2735">
          <cell r="A2735">
            <v>2012</v>
          </cell>
          <cell r="B2735">
            <v>4</v>
          </cell>
          <cell r="C2735">
            <v>2</v>
          </cell>
          <cell r="D2735">
            <v>18</v>
          </cell>
          <cell r="E2735">
            <v>1</v>
          </cell>
          <cell r="F2735">
            <v>12</v>
          </cell>
        </row>
        <row r="2736">
          <cell r="A2736">
            <v>2012</v>
          </cell>
          <cell r="B2736">
            <v>4</v>
          </cell>
          <cell r="C2736">
            <v>2</v>
          </cell>
          <cell r="D2736">
            <v>19</v>
          </cell>
          <cell r="E2736">
            <v>0</v>
          </cell>
          <cell r="F2736">
            <v>14</v>
          </cell>
        </row>
        <row r="2737">
          <cell r="A2737">
            <v>2012</v>
          </cell>
          <cell r="B2737">
            <v>4</v>
          </cell>
          <cell r="C2737">
            <v>2</v>
          </cell>
          <cell r="D2737">
            <v>19</v>
          </cell>
          <cell r="E2737">
            <v>1</v>
          </cell>
          <cell r="F2737">
            <v>8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45" sqref="K45"/>
    </sheetView>
  </sheetViews>
  <sheetFormatPr defaultColWidth="9.140625" defaultRowHeight="15" x14ac:dyDescent="0.25"/>
  <cols>
    <col min="1" max="10" width="8.7109375" style="73" customWidth="1"/>
    <col min="11" max="16384" width="9.140625" style="73"/>
  </cols>
  <sheetData/>
  <pageMargins left="0.59055118110236227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zoomScale="85" zoomScaleNormal="85" workbookViewId="0">
      <selection activeCell="K45" sqref="K45"/>
    </sheetView>
  </sheetViews>
  <sheetFormatPr defaultRowHeight="11.25" x14ac:dyDescent="0.2"/>
  <cols>
    <col min="1" max="1" width="23.7109375" style="111" customWidth="1"/>
    <col min="2" max="2" width="9.28515625" style="111" bestFit="1" customWidth="1"/>
    <col min="3" max="3" width="10" style="111" customWidth="1"/>
    <col min="4" max="6" width="9.28515625" style="111" bestFit="1" customWidth="1"/>
    <col min="7" max="7" width="9.140625" style="111" customWidth="1"/>
    <col min="8" max="16384" width="9.140625" style="111"/>
  </cols>
  <sheetData>
    <row r="1" spans="1:7" s="86" customFormat="1" ht="15" x14ac:dyDescent="0.25">
      <c r="A1" s="85" t="s">
        <v>204</v>
      </c>
    </row>
    <row r="2" spans="1:7" s="84" customFormat="1" ht="3" customHeight="1" thickBot="1" x14ac:dyDescent="0.3">
      <c r="A2" s="25"/>
      <c r="C2" s="87"/>
      <c r="D2" s="87"/>
      <c r="E2" s="87"/>
    </row>
    <row r="3" spans="1:7" s="84" customFormat="1" ht="6" customHeight="1" x14ac:dyDescent="0.25">
      <c r="A3" s="27"/>
      <c r="B3" s="27"/>
      <c r="C3" s="27"/>
      <c r="D3" s="27"/>
      <c r="E3" s="27"/>
      <c r="F3" s="27"/>
      <c r="G3" s="27"/>
    </row>
    <row r="4" spans="1:7" s="84" customFormat="1" ht="20.100000000000001" customHeight="1" x14ac:dyDescent="0.25">
      <c r="A4" s="161" t="s">
        <v>182</v>
      </c>
      <c r="B4" s="163" t="s">
        <v>183</v>
      </c>
      <c r="C4" s="164"/>
      <c r="D4" s="164"/>
      <c r="E4" s="164"/>
      <c r="F4" s="164"/>
      <c r="G4" s="164"/>
    </row>
    <row r="5" spans="1:7" s="116" customFormat="1" ht="51.75" customHeight="1" x14ac:dyDescent="0.25">
      <c r="A5" s="162"/>
      <c r="B5" s="89" t="s">
        <v>177</v>
      </c>
      <c r="C5" s="89" t="s">
        <v>178</v>
      </c>
      <c r="D5" s="89" t="s">
        <v>179</v>
      </c>
      <c r="E5" s="89" t="s">
        <v>180</v>
      </c>
      <c r="F5" s="89" t="s">
        <v>181</v>
      </c>
      <c r="G5" s="89" t="s">
        <v>113</v>
      </c>
    </row>
    <row r="6" spans="1:7" ht="6" customHeight="1" x14ac:dyDescent="0.2">
      <c r="A6" s="113"/>
      <c r="B6" s="112"/>
      <c r="C6" s="112"/>
      <c r="D6" s="112"/>
      <c r="E6" s="112"/>
      <c r="F6" s="112"/>
      <c r="G6" s="110"/>
    </row>
    <row r="7" spans="1:7" customFormat="1" ht="12.95" customHeight="1" x14ac:dyDescent="0.25">
      <c r="A7" s="96"/>
      <c r="B7" s="160" t="s">
        <v>172</v>
      </c>
      <c r="C7" s="160"/>
      <c r="D7" s="160"/>
      <c r="E7" s="160"/>
      <c r="F7" s="160"/>
      <c r="G7" s="160"/>
    </row>
    <row r="8" spans="1:7" ht="11.1" customHeight="1" x14ac:dyDescent="0.2">
      <c r="A8" s="112" t="s">
        <v>40</v>
      </c>
      <c r="B8" s="121">
        <v>510.298</v>
      </c>
      <c r="C8" s="121">
        <v>54.051499999999997</v>
      </c>
      <c r="D8" s="121">
        <v>230.084</v>
      </c>
      <c r="E8" s="121">
        <v>51.068100000000001</v>
      </c>
      <c r="F8" s="121">
        <v>9.2066099999999995</v>
      </c>
      <c r="G8" s="121">
        <v>854.70799999999997</v>
      </c>
    </row>
    <row r="9" spans="1:7" ht="11.1" customHeight="1" x14ac:dyDescent="0.2">
      <c r="A9" s="112" t="s">
        <v>41</v>
      </c>
      <c r="B9" s="121">
        <v>24.6174</v>
      </c>
      <c r="C9" s="121">
        <v>71.374799999999993</v>
      </c>
      <c r="D9" s="121">
        <v>80.110600000000005</v>
      </c>
      <c r="E9" s="121">
        <v>18.383400000000002</v>
      </c>
      <c r="F9" s="121">
        <v>1.52857</v>
      </c>
      <c r="G9" s="121">
        <v>196.01499999999999</v>
      </c>
    </row>
    <row r="10" spans="1:7" ht="11.1" customHeight="1" x14ac:dyDescent="0.2">
      <c r="A10" s="112" t="s">
        <v>42</v>
      </c>
      <c r="B10" s="121">
        <v>329.93099999999998</v>
      </c>
      <c r="C10" s="121">
        <v>113.67400000000001</v>
      </c>
      <c r="D10" s="121">
        <v>2413.5300000000002</v>
      </c>
      <c r="E10" s="121">
        <v>580.072</v>
      </c>
      <c r="F10" s="121">
        <v>48.114100000000001</v>
      </c>
      <c r="G10" s="121">
        <v>3485.32</v>
      </c>
    </row>
    <row r="11" spans="1:7" ht="11.1" customHeight="1" x14ac:dyDescent="0.2">
      <c r="A11" s="112" t="s">
        <v>43</v>
      </c>
      <c r="B11" s="121">
        <v>83.586299999999994</v>
      </c>
      <c r="C11" s="121">
        <v>55.495199999999997</v>
      </c>
      <c r="D11" s="121">
        <v>977.83799999999997</v>
      </c>
      <c r="E11" s="121">
        <v>2330.98</v>
      </c>
      <c r="F11" s="121">
        <v>137.44300000000001</v>
      </c>
      <c r="G11" s="121">
        <v>3585.35</v>
      </c>
    </row>
    <row r="12" spans="1:7" ht="11.1" customHeight="1" x14ac:dyDescent="0.2">
      <c r="A12" s="112" t="s">
        <v>44</v>
      </c>
      <c r="B12" s="121">
        <v>5.1085099999999999</v>
      </c>
      <c r="C12" s="121">
        <v>1.30504</v>
      </c>
      <c r="D12" s="121">
        <v>69.476299999999995</v>
      </c>
      <c r="E12" s="121">
        <v>209.51499999999999</v>
      </c>
      <c r="F12" s="121">
        <v>337.96</v>
      </c>
      <c r="G12" s="121">
        <v>623.36500000000001</v>
      </c>
    </row>
    <row r="13" spans="1:7" ht="11.1" customHeight="1" x14ac:dyDescent="0.2">
      <c r="A13" s="119" t="s">
        <v>113</v>
      </c>
      <c r="B13" s="122">
        <v>953.54200000000003</v>
      </c>
      <c r="C13" s="122">
        <v>295.90100000000001</v>
      </c>
      <c r="D13" s="122">
        <v>3771.04</v>
      </c>
      <c r="E13" s="122">
        <v>3190.02</v>
      </c>
      <c r="F13" s="122">
        <v>534.25300000000004</v>
      </c>
      <c r="G13" s="122">
        <v>8744.75</v>
      </c>
    </row>
    <row r="14" spans="1:7" ht="6" customHeight="1" x14ac:dyDescent="0.2">
      <c r="A14" s="120"/>
    </row>
    <row r="15" spans="1:7" customFormat="1" ht="11.1" customHeight="1" x14ac:dyDescent="0.25">
      <c r="A15" s="96"/>
      <c r="B15" s="160" t="s">
        <v>173</v>
      </c>
      <c r="C15" s="160"/>
      <c r="D15" s="160"/>
      <c r="E15" s="160"/>
      <c r="F15" s="160"/>
      <c r="G15" s="160"/>
    </row>
    <row r="16" spans="1:7" ht="11.1" customHeight="1" x14ac:dyDescent="0.2">
      <c r="A16" s="112" t="s">
        <v>40</v>
      </c>
      <c r="B16" s="115">
        <v>5.8354784299150921</v>
      </c>
      <c r="C16" s="115">
        <v>0.61810228994539584</v>
      </c>
      <c r="D16" s="115">
        <v>2.6311100946282058</v>
      </c>
      <c r="E16" s="115">
        <v>0.58398582006346667</v>
      </c>
      <c r="F16" s="115">
        <v>0.10528156894136481</v>
      </c>
      <c r="G16" s="115">
        <v>9.7739558020526598</v>
      </c>
    </row>
    <row r="17" spans="1:7" ht="11.1" customHeight="1" x14ac:dyDescent="0.2">
      <c r="A17" s="112" t="s">
        <v>41</v>
      </c>
      <c r="B17" s="115">
        <v>0.28151062065810917</v>
      </c>
      <c r="C17" s="115">
        <v>0.81620172103261945</v>
      </c>
      <c r="D17" s="115">
        <v>0.91609937391006047</v>
      </c>
      <c r="E17" s="115">
        <v>0.21022213327996803</v>
      </c>
      <c r="F17" s="115">
        <v>1.7479859344177937E-2</v>
      </c>
      <c r="G17" s="115">
        <v>2.2415163383744532</v>
      </c>
    </row>
    <row r="18" spans="1:7" ht="11.1" customHeight="1" x14ac:dyDescent="0.2">
      <c r="A18" s="112" t="s">
        <v>42</v>
      </c>
      <c r="B18" s="115">
        <v>3.7729037422453469</v>
      </c>
      <c r="C18" s="115">
        <v>1.2999113753966667</v>
      </c>
      <c r="D18" s="115">
        <v>27.599759855913554</v>
      </c>
      <c r="E18" s="115">
        <v>6.6333743103004661</v>
      </c>
      <c r="F18" s="115">
        <v>0.55020555190257014</v>
      </c>
      <c r="G18" s="115">
        <v>39.856142256782647</v>
      </c>
    </row>
    <row r="19" spans="1:7" ht="11.1" customHeight="1" x14ac:dyDescent="0.2">
      <c r="A19" s="112" t="s">
        <v>43</v>
      </c>
      <c r="B19" s="115">
        <v>0.95584550730438245</v>
      </c>
      <c r="C19" s="115">
        <v>0.63461162411732741</v>
      </c>
      <c r="D19" s="115">
        <v>11.182000628948797</v>
      </c>
      <c r="E19" s="115">
        <v>26.655764887503931</v>
      </c>
      <c r="F19" s="115">
        <v>1.5717201749621201</v>
      </c>
      <c r="G19" s="115">
        <v>41.000028588581721</v>
      </c>
    </row>
    <row r="20" spans="1:7" ht="11.1" customHeight="1" x14ac:dyDescent="0.2">
      <c r="A20" s="112" t="s">
        <v>44</v>
      </c>
      <c r="B20" s="115">
        <v>5.8418022241916577E-2</v>
      </c>
      <c r="C20" s="115">
        <v>1.492369707538809E-2</v>
      </c>
      <c r="D20" s="115">
        <v>0.79449155207410149</v>
      </c>
      <c r="E20" s="115">
        <v>2.3958946796649419</v>
      </c>
      <c r="F20" s="115">
        <v>3.8647188312987786</v>
      </c>
      <c r="G20" s="115">
        <v>7.1284484976700311</v>
      </c>
    </row>
    <row r="21" spans="1:7" ht="11.1" customHeight="1" x14ac:dyDescent="0.2">
      <c r="A21" s="119" t="s">
        <v>113</v>
      </c>
      <c r="B21" s="118">
        <v>10.904165356356671</v>
      </c>
      <c r="C21" s="118">
        <v>3.3837559678664344</v>
      </c>
      <c r="D21" s="118">
        <v>43.12347408445067</v>
      </c>
      <c r="E21" s="118">
        <v>36.479258983961806</v>
      </c>
      <c r="F21" s="118">
        <v>6.1094142199605486</v>
      </c>
      <c r="G21" s="118">
        <v>100</v>
      </c>
    </row>
    <row r="22" spans="1:7" s="84" customFormat="1" ht="4.5" customHeight="1" thickBot="1" x14ac:dyDescent="0.3">
      <c r="A22" s="23"/>
      <c r="C22" s="24"/>
      <c r="D22" s="24"/>
      <c r="E22" s="24"/>
      <c r="F22" s="24"/>
      <c r="G22" s="24"/>
    </row>
    <row r="23" spans="1:7" s="84" customFormat="1" ht="6" customHeight="1" x14ac:dyDescent="0.25">
      <c r="A23" s="28"/>
      <c r="B23" s="29"/>
      <c r="C23" s="29"/>
      <c r="D23" s="29"/>
      <c r="E23" s="29"/>
      <c r="F23" s="29"/>
      <c r="G23" s="29"/>
    </row>
    <row r="24" spans="1:7" s="84" customFormat="1" ht="11.1" customHeight="1" x14ac:dyDescent="0.25">
      <c r="A24" s="88" t="s">
        <v>143</v>
      </c>
    </row>
    <row r="26" spans="1:7" s="86" customFormat="1" ht="15" x14ac:dyDescent="0.25">
      <c r="A26" s="85" t="s">
        <v>205</v>
      </c>
    </row>
    <row r="27" spans="1:7" s="86" customFormat="1" ht="15" x14ac:dyDescent="0.25">
      <c r="A27" s="85" t="s">
        <v>185</v>
      </c>
    </row>
    <row r="28" spans="1:7" s="84" customFormat="1" ht="3" customHeight="1" thickBot="1" x14ac:dyDescent="0.3">
      <c r="A28" s="25"/>
      <c r="C28" s="87"/>
      <c r="D28" s="87"/>
      <c r="E28" s="87"/>
    </row>
    <row r="29" spans="1:7" s="84" customFormat="1" ht="3" customHeight="1" x14ac:dyDescent="0.25">
      <c r="A29" s="27"/>
      <c r="B29" s="27"/>
      <c r="C29" s="27"/>
      <c r="D29" s="27"/>
      <c r="E29" s="27"/>
      <c r="F29" s="27"/>
      <c r="G29" s="27"/>
    </row>
    <row r="30" spans="1:7" s="84" customFormat="1" ht="20.100000000000001" customHeight="1" x14ac:dyDescent="0.25">
      <c r="A30" s="161" t="s">
        <v>182</v>
      </c>
      <c r="B30" s="163" t="s">
        <v>183</v>
      </c>
      <c r="C30" s="164"/>
      <c r="D30" s="164"/>
      <c r="E30" s="164"/>
      <c r="F30" s="164"/>
      <c r="G30" s="164"/>
    </row>
    <row r="31" spans="1:7" s="116" customFormat="1" ht="51.75" customHeight="1" x14ac:dyDescent="0.25">
      <c r="A31" s="162"/>
      <c r="B31" s="89" t="s">
        <v>177</v>
      </c>
      <c r="C31" s="89" t="s">
        <v>178</v>
      </c>
      <c r="D31" s="89" t="s">
        <v>179</v>
      </c>
      <c r="E31" s="89" t="s">
        <v>180</v>
      </c>
      <c r="F31" s="89" t="s">
        <v>181</v>
      </c>
      <c r="G31" s="89" t="s">
        <v>113</v>
      </c>
    </row>
    <row r="32" spans="1:7" ht="6" customHeight="1" x14ac:dyDescent="0.2">
      <c r="A32" s="113"/>
      <c r="B32" s="112"/>
      <c r="C32" s="112"/>
      <c r="D32" s="112"/>
      <c r="E32" s="112"/>
      <c r="F32" s="112"/>
      <c r="G32" s="110"/>
    </row>
    <row r="33" spans="1:7" customFormat="1" ht="11.1" customHeight="1" x14ac:dyDescent="0.25">
      <c r="A33" s="96"/>
      <c r="B33" s="160" t="s">
        <v>172</v>
      </c>
      <c r="C33" s="160"/>
      <c r="D33" s="160"/>
      <c r="E33" s="160"/>
      <c r="F33" s="160"/>
      <c r="G33" s="160"/>
    </row>
    <row r="34" spans="1:7" ht="11.1" customHeight="1" x14ac:dyDescent="0.2">
      <c r="A34" s="112" t="s">
        <v>40</v>
      </c>
      <c r="B34" s="121">
        <v>510.298</v>
      </c>
      <c r="C34" s="121">
        <v>54.051499999999997</v>
      </c>
      <c r="D34" s="121">
        <v>230.084</v>
      </c>
      <c r="E34" s="121">
        <v>51.068100000000001</v>
      </c>
      <c r="F34" s="121">
        <v>9.2066099999999995</v>
      </c>
      <c r="G34" s="121">
        <v>854.70799999999997</v>
      </c>
    </row>
    <row r="35" spans="1:7" ht="11.1" customHeight="1" x14ac:dyDescent="0.2">
      <c r="A35" s="112" t="s">
        <v>41</v>
      </c>
      <c r="B35" s="121">
        <v>24.6174</v>
      </c>
      <c r="C35" s="121">
        <v>71.374799999999993</v>
      </c>
      <c r="D35" s="121">
        <v>80.110600000000005</v>
      </c>
      <c r="E35" s="121">
        <v>18.383400000000002</v>
      </c>
      <c r="F35" s="121">
        <v>1.52857</v>
      </c>
      <c r="G35" s="121">
        <v>196.01499999999999</v>
      </c>
    </row>
    <row r="36" spans="1:7" ht="11.1" customHeight="1" x14ac:dyDescent="0.2">
      <c r="A36" s="112" t="s">
        <v>42</v>
      </c>
      <c r="B36" s="121">
        <v>329.93099999999998</v>
      </c>
      <c r="C36" s="121">
        <v>113.67400000000001</v>
      </c>
      <c r="D36" s="121">
        <v>2413.5300000000002</v>
      </c>
      <c r="E36" s="121">
        <v>580.072</v>
      </c>
      <c r="F36" s="121">
        <v>48.114100000000001</v>
      </c>
      <c r="G36" s="121">
        <v>3485.32</v>
      </c>
    </row>
    <row r="37" spans="1:7" ht="11.1" customHeight="1" x14ac:dyDescent="0.2">
      <c r="A37" s="112" t="s">
        <v>43</v>
      </c>
      <c r="B37" s="121">
        <v>83.586299999999994</v>
      </c>
      <c r="C37" s="121">
        <v>55.495199999999997</v>
      </c>
      <c r="D37" s="121">
        <v>977.83799999999997</v>
      </c>
      <c r="E37" s="121">
        <v>2330.98</v>
      </c>
      <c r="F37" s="121">
        <v>137.44300000000001</v>
      </c>
      <c r="G37" s="121">
        <v>3585.35</v>
      </c>
    </row>
    <row r="38" spans="1:7" ht="11.1" customHeight="1" x14ac:dyDescent="0.2">
      <c r="A38" s="112" t="s">
        <v>44</v>
      </c>
      <c r="B38" s="121">
        <v>5.1085099999999999</v>
      </c>
      <c r="C38" s="121">
        <v>1.30504</v>
      </c>
      <c r="D38" s="121">
        <v>69.476299999999995</v>
      </c>
      <c r="E38" s="121">
        <v>209.51499999999999</v>
      </c>
      <c r="F38" s="121">
        <v>337.96</v>
      </c>
      <c r="G38" s="121">
        <v>623.36500000000001</v>
      </c>
    </row>
    <row r="39" spans="1:7" ht="11.1" customHeight="1" x14ac:dyDescent="0.2">
      <c r="A39" s="119" t="s">
        <v>113</v>
      </c>
      <c r="B39" s="122">
        <v>953.54200000000003</v>
      </c>
      <c r="C39" s="122">
        <v>295.90100000000001</v>
      </c>
      <c r="D39" s="122">
        <v>3771.04</v>
      </c>
      <c r="E39" s="122">
        <v>3190.02</v>
      </c>
      <c r="F39" s="122">
        <v>534.25300000000004</v>
      </c>
      <c r="G39" s="122">
        <v>8744.75</v>
      </c>
    </row>
    <row r="40" spans="1:7" ht="6" customHeight="1" x14ac:dyDescent="0.2">
      <c r="A40" s="120"/>
    </row>
    <row r="41" spans="1:7" customFormat="1" ht="11.1" customHeight="1" x14ac:dyDescent="0.25">
      <c r="A41" s="96"/>
      <c r="B41" s="160" t="s">
        <v>173</v>
      </c>
      <c r="C41" s="160"/>
      <c r="D41" s="160"/>
      <c r="E41" s="160"/>
      <c r="F41" s="160"/>
      <c r="G41" s="160"/>
    </row>
    <row r="42" spans="1:7" ht="11.1" customHeight="1" x14ac:dyDescent="0.2">
      <c r="A42" s="112" t="s">
        <v>40</v>
      </c>
      <c r="B42" s="115">
        <v>5.8354784299150921</v>
      </c>
      <c r="C42" s="115">
        <v>0.61810228994539584</v>
      </c>
      <c r="D42" s="115">
        <v>2.6311100946282058</v>
      </c>
      <c r="E42" s="115">
        <v>0.58398582006346667</v>
      </c>
      <c r="F42" s="115">
        <v>0.10528156894136481</v>
      </c>
      <c r="G42" s="115">
        <v>9.7739558020526598</v>
      </c>
    </row>
    <row r="43" spans="1:7" ht="11.1" customHeight="1" x14ac:dyDescent="0.2">
      <c r="A43" s="112" t="s">
        <v>41</v>
      </c>
      <c r="B43" s="115">
        <v>0.28151062065810917</v>
      </c>
      <c r="C43" s="115">
        <v>0.81620172103261945</v>
      </c>
      <c r="D43" s="115">
        <v>0.91609937391006047</v>
      </c>
      <c r="E43" s="115">
        <v>0.21022213327996803</v>
      </c>
      <c r="F43" s="115">
        <v>1.7479859344177937E-2</v>
      </c>
      <c r="G43" s="115">
        <v>2.2415163383744532</v>
      </c>
    </row>
    <row r="44" spans="1:7" ht="11.1" customHeight="1" x14ac:dyDescent="0.2">
      <c r="A44" s="112" t="s">
        <v>42</v>
      </c>
      <c r="B44" s="115">
        <v>3.7729037422453469</v>
      </c>
      <c r="C44" s="115">
        <v>1.2999113753966667</v>
      </c>
      <c r="D44" s="115">
        <v>27.599759855913554</v>
      </c>
      <c r="E44" s="115">
        <v>6.6333743103004661</v>
      </c>
      <c r="F44" s="115">
        <v>0.55020555190257014</v>
      </c>
      <c r="G44" s="115">
        <v>39.856142256782647</v>
      </c>
    </row>
    <row r="45" spans="1:7" ht="11.1" customHeight="1" x14ac:dyDescent="0.2">
      <c r="A45" s="112" t="s">
        <v>43</v>
      </c>
      <c r="B45" s="115">
        <v>0.95584550730438245</v>
      </c>
      <c r="C45" s="115">
        <v>0.63461162411732741</v>
      </c>
      <c r="D45" s="115">
        <v>11.182000628948797</v>
      </c>
      <c r="E45" s="115">
        <v>26.655764887503931</v>
      </c>
      <c r="F45" s="115">
        <v>1.5717201749621201</v>
      </c>
      <c r="G45" s="115">
        <v>41.000028588581721</v>
      </c>
    </row>
    <row r="46" spans="1:7" ht="11.1" customHeight="1" x14ac:dyDescent="0.2">
      <c r="A46" s="112" t="s">
        <v>44</v>
      </c>
      <c r="B46" s="115">
        <v>5.8418022241916577E-2</v>
      </c>
      <c r="C46" s="115">
        <v>1.492369707538809E-2</v>
      </c>
      <c r="D46" s="115">
        <v>0.79449155207410149</v>
      </c>
      <c r="E46" s="115">
        <v>2.3958946796649419</v>
      </c>
      <c r="F46" s="115">
        <v>3.8647188312987786</v>
      </c>
      <c r="G46" s="115">
        <v>7.1284484976700311</v>
      </c>
    </row>
    <row r="47" spans="1:7" ht="11.1" customHeight="1" x14ac:dyDescent="0.2">
      <c r="A47" s="119" t="s">
        <v>113</v>
      </c>
      <c r="B47" s="118">
        <v>10.904165356356671</v>
      </c>
      <c r="C47" s="118">
        <v>3.3837559678664344</v>
      </c>
      <c r="D47" s="118">
        <v>43.12347408445067</v>
      </c>
      <c r="E47" s="118">
        <v>36.479258983961806</v>
      </c>
      <c r="F47" s="118">
        <v>6.1094142199605486</v>
      </c>
      <c r="G47" s="118">
        <v>100</v>
      </c>
    </row>
    <row r="48" spans="1:7" s="84" customFormat="1" ht="4.5" customHeight="1" thickBot="1" x14ac:dyDescent="0.3">
      <c r="A48" s="23"/>
      <c r="C48" s="24"/>
      <c r="D48" s="24"/>
      <c r="E48" s="24"/>
      <c r="F48" s="24"/>
      <c r="G48" s="24"/>
    </row>
    <row r="49" spans="1:9" s="84" customFormat="1" ht="6" customHeight="1" x14ac:dyDescent="0.25">
      <c r="A49" s="28"/>
      <c r="B49" s="29"/>
      <c r="C49" s="29"/>
      <c r="D49" s="29"/>
      <c r="E49" s="29"/>
      <c r="F49" s="29"/>
      <c r="G49" s="29"/>
    </row>
    <row r="50" spans="1:9" s="84" customFormat="1" ht="11.1" customHeight="1" x14ac:dyDescent="0.25">
      <c r="A50" s="88" t="s">
        <v>143</v>
      </c>
    </row>
    <row r="52" spans="1:9" s="86" customFormat="1" ht="15" x14ac:dyDescent="0.25"/>
    <row r="53" spans="1:9" s="86" customFormat="1" ht="15" x14ac:dyDescent="0.25"/>
    <row r="54" spans="1:9" s="84" customFormat="1" ht="3" customHeight="1" x14ac:dyDescent="0.25"/>
    <row r="55" spans="1:9" s="84" customFormat="1" ht="3" customHeight="1" x14ac:dyDescent="0.25"/>
    <row r="56" spans="1:9" s="86" customFormat="1" ht="15" x14ac:dyDescent="0.25"/>
    <row r="57" spans="1:9" customFormat="1" ht="15" x14ac:dyDescent="0.25">
      <c r="A57" s="111"/>
      <c r="B57" s="111"/>
      <c r="C57" s="111"/>
      <c r="D57" s="111"/>
      <c r="E57" s="111"/>
      <c r="F57" s="111"/>
      <c r="G57" s="111"/>
      <c r="H57" s="111"/>
    </row>
    <row r="58" spans="1:9" customFormat="1" ht="6" customHeight="1" x14ac:dyDescent="0.25">
      <c r="A58" s="111"/>
      <c r="B58" s="111"/>
      <c r="C58" s="111"/>
      <c r="D58" s="111"/>
      <c r="E58" s="111"/>
      <c r="F58" s="111"/>
      <c r="G58" s="111"/>
      <c r="H58" s="111"/>
    </row>
    <row r="59" spans="1:9" customFormat="1" ht="11.1" customHeight="1" x14ac:dyDescent="0.25">
      <c r="A59" s="111"/>
      <c r="B59" s="111"/>
      <c r="C59" s="111"/>
      <c r="D59" s="111"/>
      <c r="E59" s="111"/>
      <c r="F59" s="111"/>
      <c r="G59" s="111"/>
      <c r="H59" s="111"/>
      <c r="I59" t="s">
        <v>164</v>
      </c>
    </row>
    <row r="60" spans="1:9" customFormat="1" ht="6" customHeight="1" x14ac:dyDescent="0.25">
      <c r="A60" s="111"/>
      <c r="B60" s="111"/>
      <c r="C60" s="111"/>
      <c r="D60" s="111"/>
      <c r="E60" s="111"/>
      <c r="F60" s="111"/>
      <c r="G60" s="111"/>
      <c r="H60" s="111"/>
    </row>
    <row r="61" spans="1:9" customFormat="1" ht="11.1" customHeight="1" x14ac:dyDescent="0.25">
      <c r="A61" s="111"/>
      <c r="B61" s="111"/>
      <c r="C61" s="111"/>
      <c r="D61" s="111"/>
      <c r="E61" s="111"/>
      <c r="F61" s="111"/>
      <c r="G61" s="111"/>
      <c r="H61" s="111"/>
    </row>
    <row r="62" spans="1:9" s="84" customFormat="1" ht="4.5" customHeight="1" x14ac:dyDescent="0.25"/>
    <row r="63" spans="1:9" s="84" customFormat="1" ht="6" customHeight="1" x14ac:dyDescent="0.25"/>
    <row r="64" spans="1:9" s="84" customFormat="1" ht="11.1" customHeight="1" x14ac:dyDescent="0.25"/>
  </sheetData>
  <mergeCells count="8">
    <mergeCell ref="B33:G33"/>
    <mergeCell ref="B41:G41"/>
    <mergeCell ref="A4:A5"/>
    <mergeCell ref="B4:G4"/>
    <mergeCell ref="B7:G7"/>
    <mergeCell ref="B15:G15"/>
    <mergeCell ref="A30:A31"/>
    <mergeCell ref="B30:G30"/>
  </mergeCells>
  <pageMargins left="0.98425196850393704" right="0.98425196850393704" top="0.98425196850393704" bottom="0.78740157480314965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topLeftCell="A10" zoomScaleNormal="100" workbookViewId="0">
      <selection activeCell="K45" sqref="K45"/>
    </sheetView>
  </sheetViews>
  <sheetFormatPr defaultRowHeight="11.25" x14ac:dyDescent="0.2"/>
  <cols>
    <col min="1" max="1" width="23.140625" style="111" customWidth="1"/>
    <col min="2" max="2" width="9.28515625" style="111" bestFit="1" customWidth="1"/>
    <col min="3" max="3" width="10" style="111" customWidth="1"/>
    <col min="4" max="6" width="9.28515625" style="111" bestFit="1" customWidth="1"/>
    <col min="7" max="7" width="9.5703125" style="111" bestFit="1" customWidth="1"/>
    <col min="8" max="16384" width="9.140625" style="111"/>
  </cols>
  <sheetData>
    <row r="1" spans="1:7" s="86" customFormat="1" ht="15" x14ac:dyDescent="0.25">
      <c r="A1" s="85" t="s">
        <v>206</v>
      </c>
    </row>
    <row r="2" spans="1:7" s="86" customFormat="1" ht="15" x14ac:dyDescent="0.25">
      <c r="A2" s="85" t="s">
        <v>185</v>
      </c>
    </row>
    <row r="3" spans="1:7" s="84" customFormat="1" ht="9.9499999999999993" customHeight="1" thickBot="1" x14ac:dyDescent="0.3">
      <c r="A3" s="25"/>
      <c r="C3" s="87"/>
      <c r="D3" s="87"/>
      <c r="E3" s="87"/>
    </row>
    <row r="4" spans="1:7" s="84" customFormat="1" ht="6" customHeight="1" x14ac:dyDescent="0.25">
      <c r="A4" s="27"/>
      <c r="B4" s="27"/>
      <c r="C4" s="27"/>
      <c r="D4" s="27"/>
      <c r="E4" s="27"/>
      <c r="F4" s="27"/>
      <c r="G4" s="27"/>
    </row>
    <row r="5" spans="1:7" s="84" customFormat="1" ht="20.100000000000001" customHeight="1" x14ac:dyDescent="0.25">
      <c r="A5" s="161" t="s">
        <v>182</v>
      </c>
      <c r="B5" s="165" t="s">
        <v>183</v>
      </c>
      <c r="C5" s="166"/>
      <c r="D5" s="166"/>
      <c r="E5" s="166"/>
      <c r="F5" s="166"/>
      <c r="G5" s="166"/>
    </row>
    <row r="6" spans="1:7" s="116" customFormat="1" ht="51" customHeight="1" x14ac:dyDescent="0.25">
      <c r="A6" s="162"/>
      <c r="B6" s="89" t="s">
        <v>177</v>
      </c>
      <c r="C6" s="89" t="s">
        <v>178</v>
      </c>
      <c r="D6" s="89" t="s">
        <v>179</v>
      </c>
      <c r="E6" s="89" t="s">
        <v>180</v>
      </c>
      <c r="F6" s="89" t="s">
        <v>181</v>
      </c>
      <c r="G6" s="89" t="s">
        <v>113</v>
      </c>
    </row>
    <row r="7" spans="1:7" ht="6" customHeight="1" x14ac:dyDescent="0.2">
      <c r="A7" s="113"/>
      <c r="B7" s="112"/>
      <c r="C7" s="112"/>
      <c r="D7" s="112"/>
      <c r="E7" s="112"/>
      <c r="F7" s="112"/>
      <c r="G7" s="110"/>
    </row>
    <row r="8" spans="1:7" customFormat="1" ht="15" customHeight="1" x14ac:dyDescent="0.25">
      <c r="A8" s="96"/>
      <c r="B8" s="160" t="s">
        <v>172</v>
      </c>
      <c r="C8" s="160"/>
      <c r="D8" s="160"/>
      <c r="E8" s="160"/>
      <c r="F8" s="160"/>
      <c r="G8" s="160"/>
    </row>
    <row r="9" spans="1:7" x14ac:dyDescent="0.2">
      <c r="A9" s="112" t="s">
        <v>40</v>
      </c>
      <c r="B9" s="114">
        <v>9.4448600000000003</v>
      </c>
      <c r="C9" s="114">
        <v>0</v>
      </c>
      <c r="D9" s="114">
        <v>4.7520199999999999</v>
      </c>
      <c r="E9" s="114">
        <v>0</v>
      </c>
      <c r="F9" s="114">
        <v>0</v>
      </c>
      <c r="G9" s="114">
        <v>14.196899999999999</v>
      </c>
    </row>
    <row r="10" spans="1:7" x14ac:dyDescent="0.2">
      <c r="A10" s="112" t="s">
        <v>41</v>
      </c>
      <c r="B10" s="114">
        <v>0</v>
      </c>
      <c r="C10" s="114">
        <v>2.8191099999999998</v>
      </c>
      <c r="D10" s="114">
        <v>1.52857</v>
      </c>
      <c r="E10" s="114">
        <v>1.1382399999999999</v>
      </c>
      <c r="F10" s="114">
        <v>0</v>
      </c>
      <c r="G10" s="114">
        <v>5.4859299999999998</v>
      </c>
    </row>
    <row r="11" spans="1:7" x14ac:dyDescent="0.2">
      <c r="A11" s="112" t="s">
        <v>42</v>
      </c>
      <c r="B11" s="114">
        <v>5.3338099999999997</v>
      </c>
      <c r="C11" s="114">
        <v>3.6638700000000002</v>
      </c>
      <c r="D11" s="114">
        <v>38.859299999999998</v>
      </c>
      <c r="E11" s="114">
        <v>15.3164</v>
      </c>
      <c r="F11" s="114">
        <v>2.7683399999999998</v>
      </c>
      <c r="G11" s="114">
        <v>65.941800000000001</v>
      </c>
    </row>
    <row r="12" spans="1:7" x14ac:dyDescent="0.2">
      <c r="A12" s="112" t="s">
        <v>43</v>
      </c>
      <c r="B12" s="114">
        <v>4.0500299999999996</v>
      </c>
      <c r="C12" s="114">
        <v>1.1382399999999999</v>
      </c>
      <c r="D12" s="114">
        <v>16.631799999999998</v>
      </c>
      <c r="E12" s="114">
        <v>33.380299999999998</v>
      </c>
      <c r="F12" s="114">
        <v>5.2752499999999998</v>
      </c>
      <c r="G12" s="114">
        <v>60.475499999999997</v>
      </c>
    </row>
    <row r="13" spans="1:7" x14ac:dyDescent="0.2">
      <c r="A13" s="112" t="s">
        <v>44</v>
      </c>
      <c r="B13" s="114">
        <v>0</v>
      </c>
      <c r="C13" s="114">
        <v>0</v>
      </c>
      <c r="D13" s="114">
        <v>2.7683399999999998</v>
      </c>
      <c r="E13" s="114">
        <v>3.59219</v>
      </c>
      <c r="F13" s="114">
        <v>10.098599999999999</v>
      </c>
      <c r="G13" s="114">
        <v>16.459199999999999</v>
      </c>
    </row>
    <row r="14" spans="1:7" x14ac:dyDescent="0.2">
      <c r="A14" s="119" t="s">
        <v>113</v>
      </c>
      <c r="B14" s="117">
        <v>18.828700000000001</v>
      </c>
      <c r="C14" s="117">
        <v>7.6212299999999997</v>
      </c>
      <c r="D14" s="117">
        <v>64.540000000000006</v>
      </c>
      <c r="E14" s="117">
        <v>53.427100000000003</v>
      </c>
      <c r="F14" s="117">
        <v>18.142199999999999</v>
      </c>
      <c r="G14" s="117">
        <v>162.559</v>
      </c>
    </row>
    <row r="15" spans="1:7" ht="6" customHeight="1" x14ac:dyDescent="0.2">
      <c r="A15" s="120"/>
    </row>
    <row r="16" spans="1:7" customFormat="1" ht="15" customHeight="1" x14ac:dyDescent="0.25">
      <c r="A16" s="96"/>
      <c r="B16" s="160" t="s">
        <v>173</v>
      </c>
      <c r="C16" s="160"/>
      <c r="D16" s="160"/>
      <c r="E16" s="160"/>
      <c r="F16" s="160"/>
      <c r="G16" s="160"/>
    </row>
    <row r="17" spans="1:7" x14ac:dyDescent="0.2">
      <c r="A17" s="112" t="s">
        <v>40</v>
      </c>
      <c r="B17" s="115">
        <v>5.8101120208662707</v>
      </c>
      <c r="C17" s="115">
        <v>0</v>
      </c>
      <c r="D17" s="115">
        <v>2.9232586322504446</v>
      </c>
      <c r="E17" s="115">
        <v>0</v>
      </c>
      <c r="F17" s="115">
        <v>0</v>
      </c>
      <c r="G17" s="115">
        <v>8.7333829563420053</v>
      </c>
    </row>
    <row r="18" spans="1:7" x14ac:dyDescent="0.2">
      <c r="A18" s="112" t="s">
        <v>41</v>
      </c>
      <c r="B18" s="115">
        <v>0</v>
      </c>
      <c r="C18" s="115">
        <v>1.734207272436469</v>
      </c>
      <c r="D18" s="115">
        <v>0.94031705411573641</v>
      </c>
      <c r="E18" s="115">
        <v>0.70020115773349978</v>
      </c>
      <c r="F18" s="115">
        <v>0</v>
      </c>
      <c r="G18" s="115">
        <v>3.374731635898351</v>
      </c>
    </row>
    <row r="19" spans="1:7" x14ac:dyDescent="0.2">
      <c r="A19" s="112" t="s">
        <v>42</v>
      </c>
      <c r="B19" s="115">
        <v>3.2811533043387326</v>
      </c>
      <c r="C19" s="115">
        <v>2.2538709022570269</v>
      </c>
      <c r="D19" s="115">
        <v>23.904736126575582</v>
      </c>
      <c r="E19" s="115">
        <v>9.4220559919782971</v>
      </c>
      <c r="F19" s="115">
        <v>1.7029755350365099</v>
      </c>
      <c r="G19" s="115">
        <v>40.564841073087308</v>
      </c>
    </row>
    <row r="20" spans="1:7" x14ac:dyDescent="0.2">
      <c r="A20" s="112" t="s">
        <v>43</v>
      </c>
      <c r="B20" s="115">
        <v>2.491421576166192</v>
      </c>
      <c r="C20" s="115">
        <v>0.70020115773349978</v>
      </c>
      <c r="D20" s="115">
        <v>10.231239119335132</v>
      </c>
      <c r="E20" s="115">
        <v>20.534267558240394</v>
      </c>
      <c r="F20" s="115">
        <v>3.2451294606881191</v>
      </c>
      <c r="G20" s="115">
        <v>37.202185052811593</v>
      </c>
    </row>
    <row r="21" spans="1:7" x14ac:dyDescent="0.2">
      <c r="A21" s="112" t="s">
        <v>44</v>
      </c>
      <c r="B21" s="115">
        <v>0</v>
      </c>
      <c r="C21" s="115">
        <v>0</v>
      </c>
      <c r="D21" s="115">
        <v>1.7029755350365099</v>
      </c>
      <c r="E21" s="115">
        <v>2.2097761428158389</v>
      </c>
      <c r="F21" s="115">
        <v>6.2122675459371663</v>
      </c>
      <c r="G21" s="115">
        <v>10.125062285078034</v>
      </c>
    </row>
    <row r="22" spans="1:7" x14ac:dyDescent="0.2">
      <c r="A22" s="119" t="s">
        <v>113</v>
      </c>
      <c r="B22" s="118">
        <v>11.582686901371195</v>
      </c>
      <c r="C22" s="118">
        <v>4.6882854840396408</v>
      </c>
      <c r="D22" s="118">
        <v>39.702508012475477</v>
      </c>
      <c r="E22" s="118">
        <v>32.866282395930099</v>
      </c>
      <c r="F22" s="118">
        <v>11.160378693274442</v>
      </c>
      <c r="G22" s="118">
        <v>100</v>
      </c>
    </row>
    <row r="23" spans="1:7" s="84" customFormat="1" ht="4.5" customHeight="1" thickBot="1" x14ac:dyDescent="0.3">
      <c r="A23" s="23"/>
      <c r="C23" s="24"/>
      <c r="D23" s="24"/>
      <c r="E23" s="24"/>
      <c r="F23" s="24"/>
      <c r="G23" s="24"/>
    </row>
    <row r="24" spans="1:7" s="84" customFormat="1" ht="6" customHeight="1" x14ac:dyDescent="0.25">
      <c r="A24" s="28"/>
      <c r="B24" s="29"/>
      <c r="C24" s="29"/>
      <c r="D24" s="29"/>
      <c r="E24" s="29"/>
      <c r="F24" s="29"/>
      <c r="G24" s="29"/>
    </row>
    <row r="25" spans="1:7" s="84" customFormat="1" ht="11.1" customHeight="1" x14ac:dyDescent="0.25">
      <c r="A25" s="88" t="s">
        <v>143</v>
      </c>
    </row>
    <row r="26" spans="1:7" s="84" customFormat="1" ht="11.1" customHeight="1" x14ac:dyDescent="0.25">
      <c r="A26" s="88"/>
    </row>
    <row r="27" spans="1:7" s="84" customFormat="1" ht="11.1" customHeight="1" x14ac:dyDescent="0.25">
      <c r="A27" s="88"/>
    </row>
    <row r="28" spans="1:7" s="84" customFormat="1" ht="11.1" customHeight="1" x14ac:dyDescent="0.25">
      <c r="A28" s="88"/>
    </row>
    <row r="29" spans="1:7" x14ac:dyDescent="0.2">
      <c r="A29" s="120"/>
    </row>
    <row r="30" spans="1:7" s="86" customFormat="1" ht="15" x14ac:dyDescent="0.25">
      <c r="A30" s="85" t="s">
        <v>207</v>
      </c>
    </row>
    <row r="31" spans="1:7" s="86" customFormat="1" ht="15" x14ac:dyDescent="0.25">
      <c r="A31" s="85" t="s">
        <v>184</v>
      </c>
    </row>
    <row r="32" spans="1:7" s="84" customFormat="1" ht="9.9499999999999993" customHeight="1" thickBot="1" x14ac:dyDescent="0.3">
      <c r="A32" s="25"/>
      <c r="C32" s="87"/>
      <c r="D32" s="87"/>
      <c r="E32" s="87"/>
    </row>
    <row r="33" spans="1:7" s="84" customFormat="1" ht="6" customHeight="1" x14ac:dyDescent="0.25">
      <c r="A33" s="27"/>
      <c r="B33" s="27"/>
      <c r="C33" s="27"/>
      <c r="D33" s="27"/>
      <c r="E33" s="27"/>
      <c r="F33" s="27"/>
      <c r="G33" s="27"/>
    </row>
    <row r="34" spans="1:7" s="84" customFormat="1" ht="20.100000000000001" customHeight="1" x14ac:dyDescent="0.25">
      <c r="A34" s="167" t="s">
        <v>182</v>
      </c>
      <c r="B34" s="168" t="s">
        <v>183</v>
      </c>
      <c r="C34" s="168"/>
      <c r="D34" s="168"/>
      <c r="E34" s="168"/>
      <c r="F34" s="168"/>
      <c r="G34" s="168"/>
    </row>
    <row r="35" spans="1:7" s="116" customFormat="1" ht="51" customHeight="1" x14ac:dyDescent="0.25">
      <c r="A35" s="167"/>
      <c r="B35" s="89" t="s">
        <v>177</v>
      </c>
      <c r="C35" s="89" t="s">
        <v>178</v>
      </c>
      <c r="D35" s="89" t="s">
        <v>179</v>
      </c>
      <c r="E35" s="89" t="s">
        <v>180</v>
      </c>
      <c r="F35" s="89" t="s">
        <v>181</v>
      </c>
      <c r="G35" s="89" t="s">
        <v>113</v>
      </c>
    </row>
    <row r="36" spans="1:7" ht="6" customHeight="1" x14ac:dyDescent="0.2">
      <c r="A36" s="113"/>
      <c r="B36" s="112"/>
      <c r="C36" s="112"/>
      <c r="D36" s="112"/>
      <c r="E36" s="112"/>
      <c r="F36" s="112"/>
      <c r="G36" s="110"/>
    </row>
    <row r="37" spans="1:7" customFormat="1" ht="12.95" customHeight="1" x14ac:dyDescent="0.25">
      <c r="A37" s="96"/>
      <c r="B37" s="160" t="s">
        <v>172</v>
      </c>
      <c r="C37" s="160"/>
      <c r="D37" s="160"/>
      <c r="E37" s="160"/>
      <c r="F37" s="160"/>
      <c r="G37" s="160"/>
    </row>
    <row r="38" spans="1:7" x14ac:dyDescent="0.2">
      <c r="A38" s="112" t="s">
        <v>40</v>
      </c>
      <c r="B38" s="121">
        <v>25.8993</v>
      </c>
      <c r="C38" s="121">
        <v>1.3279399999999999</v>
      </c>
      <c r="D38" s="121">
        <v>5.3194699999999999</v>
      </c>
      <c r="E38" s="121">
        <v>9.3805999999999994</v>
      </c>
      <c r="F38" s="121">
        <v>1.19764</v>
      </c>
      <c r="G38" s="121">
        <v>43.124899999999997</v>
      </c>
    </row>
    <row r="39" spans="1:7" x14ac:dyDescent="0.2">
      <c r="A39" s="112" t="s">
        <v>41</v>
      </c>
      <c r="B39" s="121">
        <v>5.4341999999999997</v>
      </c>
      <c r="C39" s="121">
        <v>5.6603599999999998</v>
      </c>
      <c r="D39" s="121">
        <v>3.5815299999999999</v>
      </c>
      <c r="E39" s="121">
        <v>4.1098100000000004</v>
      </c>
      <c r="F39" s="121">
        <v>0</v>
      </c>
      <c r="G39" s="121">
        <v>18.785900000000002</v>
      </c>
    </row>
    <row r="40" spans="1:7" x14ac:dyDescent="0.2">
      <c r="A40" s="112" t="s">
        <v>42</v>
      </c>
      <c r="B40" s="121">
        <v>23.234400000000001</v>
      </c>
      <c r="C40" s="121">
        <v>9.1371400000000005</v>
      </c>
      <c r="D40" s="121">
        <v>268.5</v>
      </c>
      <c r="E40" s="121">
        <v>58.808599999999998</v>
      </c>
      <c r="F40" s="121">
        <v>6.33596</v>
      </c>
      <c r="G40" s="121">
        <v>366.01600000000002</v>
      </c>
    </row>
    <row r="41" spans="1:7" x14ac:dyDescent="0.2">
      <c r="A41" s="112" t="s">
        <v>43</v>
      </c>
      <c r="B41" s="121">
        <v>12.279500000000001</v>
      </c>
      <c r="C41" s="121">
        <v>9.1883800000000004</v>
      </c>
      <c r="D41" s="121">
        <v>128.251</v>
      </c>
      <c r="E41" s="121">
        <v>352.48700000000002</v>
      </c>
      <c r="F41" s="121">
        <v>25.235800000000001</v>
      </c>
      <c r="G41" s="121">
        <v>527.44200000000001</v>
      </c>
    </row>
    <row r="42" spans="1:7" x14ac:dyDescent="0.2">
      <c r="A42" s="112" t="s">
        <v>44</v>
      </c>
      <c r="B42" s="121">
        <v>0</v>
      </c>
      <c r="C42" s="121">
        <v>1.30504</v>
      </c>
      <c r="D42" s="121">
        <v>18.3323</v>
      </c>
      <c r="E42" s="121">
        <v>42.361400000000003</v>
      </c>
      <c r="F42" s="121">
        <v>58.506500000000003</v>
      </c>
      <c r="G42" s="121">
        <v>120.505</v>
      </c>
    </row>
    <row r="43" spans="1:7" x14ac:dyDescent="0.2">
      <c r="A43" s="119" t="s">
        <v>113</v>
      </c>
      <c r="B43" s="122">
        <v>66.847399999999993</v>
      </c>
      <c r="C43" s="122">
        <v>26.6189</v>
      </c>
      <c r="D43" s="122">
        <v>423.98399999999998</v>
      </c>
      <c r="E43" s="122">
        <v>467.14699999999999</v>
      </c>
      <c r="F43" s="122">
        <v>91.275899999999993</v>
      </c>
      <c r="G43" s="122">
        <v>1075.8699999999999</v>
      </c>
    </row>
    <row r="44" spans="1:7" ht="6" customHeight="1" x14ac:dyDescent="0.2">
      <c r="A44" s="120"/>
    </row>
    <row r="45" spans="1:7" customFormat="1" ht="12.95" customHeight="1" x14ac:dyDescent="0.25">
      <c r="A45" s="96"/>
      <c r="B45" s="160" t="s">
        <v>173</v>
      </c>
      <c r="C45" s="160"/>
      <c r="D45" s="160"/>
      <c r="E45" s="160"/>
      <c r="F45" s="160"/>
      <c r="G45" s="160"/>
    </row>
    <row r="46" spans="1:7" x14ac:dyDescent="0.2">
      <c r="A46" s="112" t="s">
        <v>40</v>
      </c>
      <c r="B46" s="115">
        <v>2.4072889847286385</v>
      </c>
      <c r="C46" s="115">
        <v>0.12342941061652429</v>
      </c>
      <c r="D46" s="115">
        <v>0.49443427179863741</v>
      </c>
      <c r="E46" s="115">
        <v>0.87190831606049068</v>
      </c>
      <c r="F46" s="115">
        <v>0.11131828194856257</v>
      </c>
      <c r="G46" s="115">
        <v>4.0083746177512154</v>
      </c>
    </row>
    <row r="47" spans="1:7" x14ac:dyDescent="0.2">
      <c r="A47" s="112" t="s">
        <v>41</v>
      </c>
      <c r="B47" s="115">
        <v>0.50509819959660551</v>
      </c>
      <c r="C47" s="115">
        <v>0.52611932668445072</v>
      </c>
      <c r="D47" s="115">
        <v>0.3328961677526095</v>
      </c>
      <c r="E47" s="115">
        <v>0.38199875449636117</v>
      </c>
      <c r="F47" s="115">
        <v>0</v>
      </c>
      <c r="G47" s="115">
        <v>1.746112448530027</v>
      </c>
    </row>
    <row r="48" spans="1:7" x14ac:dyDescent="0.2">
      <c r="A48" s="112" t="s">
        <v>42</v>
      </c>
      <c r="B48" s="115">
        <v>2.159591772240141</v>
      </c>
      <c r="C48" s="115">
        <v>0.84927918800598601</v>
      </c>
      <c r="D48" s="115">
        <v>24.956546794687092</v>
      </c>
      <c r="E48" s="115">
        <v>5.4661436790690328</v>
      </c>
      <c r="F48" s="115">
        <v>0.58891501761365228</v>
      </c>
      <c r="G48" s="115">
        <v>34.020467156812636</v>
      </c>
    </row>
    <row r="49" spans="1:7" x14ac:dyDescent="0.2">
      <c r="A49" s="112" t="s">
        <v>43</v>
      </c>
      <c r="B49" s="115">
        <v>1.1413553682136319</v>
      </c>
      <c r="C49" s="115">
        <v>0.85404184520434645</v>
      </c>
      <c r="D49" s="115">
        <v>11.920678148846982</v>
      </c>
      <c r="E49" s="115">
        <v>32.762973221671771</v>
      </c>
      <c r="F49" s="115">
        <v>2.3456179649957711</v>
      </c>
      <c r="G49" s="115">
        <v>49.024696292302977</v>
      </c>
    </row>
    <row r="50" spans="1:7" x14ac:dyDescent="0.2">
      <c r="A50" s="112" t="s">
        <v>44</v>
      </c>
      <c r="B50" s="115">
        <v>0</v>
      </c>
      <c r="C50" s="115">
        <v>0.12130090066643741</v>
      </c>
      <c r="D50" s="115">
        <v>1.7039512208724104</v>
      </c>
      <c r="E50" s="115">
        <v>3.9374087947428604</v>
      </c>
      <c r="F50" s="115">
        <v>5.4380640783737819</v>
      </c>
      <c r="G50" s="115">
        <v>11.200702687127627</v>
      </c>
    </row>
    <row r="51" spans="1:7" x14ac:dyDescent="0.2">
      <c r="A51" s="119" t="s">
        <v>113</v>
      </c>
      <c r="B51" s="118">
        <v>6.2133343247790167</v>
      </c>
      <c r="C51" s="118">
        <v>2.4741743890990548</v>
      </c>
      <c r="D51" s="118">
        <v>39.408478719547901</v>
      </c>
      <c r="E51" s="118">
        <v>43.420394657347082</v>
      </c>
      <c r="F51" s="118">
        <v>8.4839153429317662</v>
      </c>
      <c r="G51" s="118">
        <v>100</v>
      </c>
    </row>
    <row r="52" spans="1:7" s="84" customFormat="1" ht="4.5" customHeight="1" thickBot="1" x14ac:dyDescent="0.3">
      <c r="A52" s="23"/>
      <c r="C52" s="24"/>
      <c r="D52" s="24"/>
      <c r="E52" s="24"/>
      <c r="F52" s="24"/>
      <c r="G52" s="24"/>
    </row>
    <row r="53" spans="1:7" s="84" customFormat="1" ht="6" customHeight="1" x14ac:dyDescent="0.25">
      <c r="A53" s="28"/>
      <c r="B53" s="29"/>
      <c r="C53" s="29"/>
      <c r="D53" s="29"/>
      <c r="E53" s="29"/>
      <c r="F53" s="29"/>
      <c r="G53" s="29"/>
    </row>
    <row r="54" spans="1:7" s="84" customFormat="1" ht="11.1" customHeight="1" x14ac:dyDescent="0.25">
      <c r="A54" s="88" t="s">
        <v>143</v>
      </c>
    </row>
    <row r="55" spans="1:7" x14ac:dyDescent="0.2">
      <c r="A55" s="120"/>
    </row>
  </sheetData>
  <mergeCells count="8">
    <mergeCell ref="B37:G37"/>
    <mergeCell ref="B45:G45"/>
    <mergeCell ref="A5:A6"/>
    <mergeCell ref="B5:G5"/>
    <mergeCell ref="B8:G8"/>
    <mergeCell ref="B16:G16"/>
    <mergeCell ref="A34:A35"/>
    <mergeCell ref="B34:G34"/>
  </mergeCell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topLeftCell="A10" zoomScaleNormal="100" workbookViewId="0">
      <selection activeCell="K45" sqref="K45"/>
    </sheetView>
  </sheetViews>
  <sheetFormatPr defaultRowHeight="11.25" x14ac:dyDescent="0.2"/>
  <cols>
    <col min="1" max="1" width="22.42578125" style="111" customWidth="1"/>
    <col min="2" max="2" width="9.28515625" style="111" bestFit="1" customWidth="1"/>
    <col min="3" max="3" width="10.85546875" style="111" customWidth="1"/>
    <col min="4" max="4" width="12.28515625" style="111" customWidth="1"/>
    <col min="5" max="5" width="11.7109375" style="111" customWidth="1"/>
    <col min="6" max="6" width="11.140625" style="111" customWidth="1"/>
    <col min="7" max="7" width="9.5703125" style="111" bestFit="1" customWidth="1"/>
    <col min="8" max="16384" width="9.140625" style="111"/>
  </cols>
  <sheetData>
    <row r="1" spans="1:7" s="86" customFormat="1" ht="14.1" customHeight="1" x14ac:dyDescent="0.25">
      <c r="A1" s="85" t="s">
        <v>208</v>
      </c>
    </row>
    <row r="2" spans="1:7" s="86" customFormat="1" ht="14.1" customHeight="1" x14ac:dyDescent="0.25">
      <c r="A2" s="85" t="s">
        <v>191</v>
      </c>
    </row>
    <row r="3" spans="1:7" s="84" customFormat="1" ht="3.95" customHeight="1" thickBot="1" x14ac:dyDescent="0.3">
      <c r="A3" s="25"/>
      <c r="C3" s="87"/>
      <c r="D3" s="87"/>
      <c r="E3" s="87"/>
    </row>
    <row r="4" spans="1:7" s="84" customFormat="1" ht="3.95" customHeight="1" x14ac:dyDescent="0.25">
      <c r="A4" s="27"/>
      <c r="B4" s="27"/>
      <c r="C4" s="27"/>
      <c r="D4" s="27"/>
      <c r="E4" s="27"/>
      <c r="F4" s="27"/>
      <c r="G4" s="27"/>
    </row>
    <row r="5" spans="1:7" s="98" customFormat="1" ht="15" customHeight="1" x14ac:dyDescent="0.25">
      <c r="A5" s="169" t="s">
        <v>182</v>
      </c>
      <c r="B5" s="171" t="s">
        <v>183</v>
      </c>
      <c r="C5" s="172"/>
      <c r="D5" s="172"/>
      <c r="E5" s="172"/>
      <c r="F5" s="172"/>
      <c r="G5" s="172"/>
    </row>
    <row r="6" spans="1:7" s="116" customFormat="1" ht="34.5" customHeight="1" x14ac:dyDescent="0.25">
      <c r="A6" s="170"/>
      <c r="B6" s="123" t="s">
        <v>177</v>
      </c>
      <c r="C6" s="123" t="s">
        <v>189</v>
      </c>
      <c r="D6" s="123" t="s">
        <v>186</v>
      </c>
      <c r="E6" s="123" t="s">
        <v>187</v>
      </c>
      <c r="F6" s="123" t="s">
        <v>188</v>
      </c>
      <c r="G6" s="123" t="s">
        <v>113</v>
      </c>
    </row>
    <row r="7" spans="1:7" ht="2.25" customHeight="1" x14ac:dyDescent="0.2">
      <c r="A7" s="113"/>
      <c r="B7" s="112"/>
      <c r="C7" s="112"/>
      <c r="D7" s="112"/>
      <c r="E7" s="112"/>
      <c r="F7" s="112"/>
      <c r="G7" s="110"/>
    </row>
    <row r="8" spans="1:7" customFormat="1" ht="10.5" customHeight="1" x14ac:dyDescent="0.25">
      <c r="A8" s="94"/>
      <c r="B8" s="160" t="s">
        <v>172</v>
      </c>
      <c r="C8" s="160"/>
      <c r="D8" s="160"/>
      <c r="E8" s="160"/>
      <c r="F8" s="160"/>
      <c r="G8" s="160"/>
    </row>
    <row r="9" spans="1:7" ht="10.5" customHeight="1" x14ac:dyDescent="0.2">
      <c r="A9" s="112" t="s">
        <v>40</v>
      </c>
      <c r="B9" s="121">
        <v>10.249499999999999</v>
      </c>
      <c r="C9" s="121">
        <v>0</v>
      </c>
      <c r="D9" s="121">
        <v>1.1382399999999999</v>
      </c>
      <c r="E9" s="121">
        <v>1.1382399999999999</v>
      </c>
      <c r="F9" s="121">
        <v>0</v>
      </c>
      <c r="G9" s="121">
        <v>12.526</v>
      </c>
    </row>
    <row r="10" spans="1:7" ht="10.5" customHeight="1" x14ac:dyDescent="0.2">
      <c r="A10" s="112" t="s">
        <v>41</v>
      </c>
      <c r="B10" s="121">
        <v>0</v>
      </c>
      <c r="C10" s="121">
        <v>0</v>
      </c>
      <c r="D10" s="121">
        <v>0</v>
      </c>
      <c r="E10" s="121">
        <v>0</v>
      </c>
      <c r="F10" s="121">
        <v>1.52857</v>
      </c>
      <c r="G10" s="121">
        <v>1.52857</v>
      </c>
    </row>
    <row r="11" spans="1:7" ht="10.5" customHeight="1" x14ac:dyDescent="0.2">
      <c r="A11" s="112" t="s">
        <v>42</v>
      </c>
      <c r="B11" s="121">
        <v>2.65598</v>
      </c>
      <c r="C11" s="121">
        <v>0</v>
      </c>
      <c r="D11" s="121">
        <v>31.619499999999999</v>
      </c>
      <c r="E11" s="121">
        <v>8.5139899999999997</v>
      </c>
      <c r="F11" s="121">
        <v>0</v>
      </c>
      <c r="G11" s="121">
        <v>42.789499999999997</v>
      </c>
    </row>
    <row r="12" spans="1:7" ht="10.5" customHeight="1" x14ac:dyDescent="0.2">
      <c r="A12" s="112" t="s">
        <v>43</v>
      </c>
      <c r="B12" s="121">
        <v>0</v>
      </c>
      <c r="C12" s="121">
        <v>2.5957400000000002</v>
      </c>
      <c r="D12" s="121">
        <v>20.154699999999998</v>
      </c>
      <c r="E12" s="121">
        <v>56.606400000000001</v>
      </c>
      <c r="F12" s="121">
        <v>12.316700000000001</v>
      </c>
      <c r="G12" s="121">
        <v>91.673500000000004</v>
      </c>
    </row>
    <row r="13" spans="1:7" ht="10.5" customHeight="1" x14ac:dyDescent="0.2">
      <c r="A13" s="112" t="s">
        <v>44</v>
      </c>
      <c r="B13" s="121">
        <v>0</v>
      </c>
      <c r="C13" s="121">
        <v>0</v>
      </c>
      <c r="D13" s="121">
        <v>1.1382399999999999</v>
      </c>
      <c r="E13" s="121">
        <v>6.8349299999999999</v>
      </c>
      <c r="F13" s="121">
        <v>20.048300000000001</v>
      </c>
      <c r="G13" s="121">
        <v>28.0215</v>
      </c>
    </row>
    <row r="14" spans="1:7" ht="10.5" customHeight="1" x14ac:dyDescent="0.2">
      <c r="A14" s="119" t="s">
        <v>113</v>
      </c>
      <c r="B14" s="122">
        <v>12.9055</v>
      </c>
      <c r="C14" s="122">
        <v>2.5957400000000002</v>
      </c>
      <c r="D14" s="122">
        <v>54.050699999999999</v>
      </c>
      <c r="E14" s="122">
        <v>73.093500000000006</v>
      </c>
      <c r="F14" s="122">
        <v>33.893599999999999</v>
      </c>
      <c r="G14" s="122">
        <v>176.53899999999999</v>
      </c>
    </row>
    <row r="15" spans="1:7" ht="3" customHeight="1" x14ac:dyDescent="0.2">
      <c r="A15" s="120"/>
    </row>
    <row r="16" spans="1:7" customFormat="1" ht="10.5" customHeight="1" x14ac:dyDescent="0.25">
      <c r="A16" s="94"/>
      <c r="B16" s="160" t="s">
        <v>173</v>
      </c>
      <c r="C16" s="160"/>
      <c r="D16" s="160"/>
      <c r="E16" s="160"/>
      <c r="F16" s="160"/>
      <c r="G16" s="160"/>
    </row>
    <row r="17" spans="1:7" ht="10.5" customHeight="1" x14ac:dyDescent="0.2">
      <c r="A17" s="112" t="s">
        <v>40</v>
      </c>
      <c r="B17" s="115">
        <v>5.8057992851437934</v>
      </c>
      <c r="C17" s="115">
        <v>0</v>
      </c>
      <c r="D17" s="115">
        <v>0.64475271752983765</v>
      </c>
      <c r="E17" s="115">
        <v>0.64475271752983765</v>
      </c>
      <c r="F17" s="115">
        <v>0</v>
      </c>
      <c r="G17" s="115">
        <v>7.0953160491449481</v>
      </c>
    </row>
    <row r="18" spans="1:7" ht="10.5" customHeight="1" x14ac:dyDescent="0.2">
      <c r="A18" s="112" t="s">
        <v>41</v>
      </c>
      <c r="B18" s="115">
        <v>0</v>
      </c>
      <c r="C18" s="115">
        <v>0</v>
      </c>
      <c r="D18" s="115">
        <v>0</v>
      </c>
      <c r="E18" s="115">
        <v>0</v>
      </c>
      <c r="F18" s="115">
        <v>0.86585400393114265</v>
      </c>
      <c r="G18" s="115">
        <v>0.86585400393114265</v>
      </c>
    </row>
    <row r="19" spans="1:7" ht="10.5" customHeight="1" x14ac:dyDescent="0.2">
      <c r="A19" s="112" t="s">
        <v>42</v>
      </c>
      <c r="B19" s="115">
        <v>1.5044720996493695</v>
      </c>
      <c r="C19" s="115">
        <v>0</v>
      </c>
      <c r="D19" s="115">
        <v>17.910773256900743</v>
      </c>
      <c r="E19" s="115">
        <v>4.8227247237154405</v>
      </c>
      <c r="F19" s="115">
        <v>0</v>
      </c>
      <c r="G19" s="115">
        <v>24.237987073677772</v>
      </c>
    </row>
    <row r="20" spans="1:7" ht="10.5" customHeight="1" x14ac:dyDescent="0.2">
      <c r="A20" s="112" t="s">
        <v>43</v>
      </c>
      <c r="B20" s="115">
        <v>0</v>
      </c>
      <c r="C20" s="115">
        <v>1.4703493279105468</v>
      </c>
      <c r="D20" s="115">
        <v>11.416570842703312</v>
      </c>
      <c r="E20" s="115">
        <v>32.064529650672092</v>
      </c>
      <c r="F20" s="115">
        <v>6.9767586765530574</v>
      </c>
      <c r="G20" s="115">
        <v>51.928185839956051</v>
      </c>
    </row>
    <row r="21" spans="1:7" ht="10.5" customHeight="1" x14ac:dyDescent="0.2">
      <c r="A21" s="112" t="s">
        <v>44</v>
      </c>
      <c r="B21" s="115">
        <v>0</v>
      </c>
      <c r="C21" s="115">
        <v>0</v>
      </c>
      <c r="D21" s="115">
        <v>0.64475271752983765</v>
      </c>
      <c r="E21" s="115">
        <v>3.8716260996153826</v>
      </c>
      <c r="F21" s="115">
        <v>11.356300874027838</v>
      </c>
      <c r="G21" s="115">
        <v>15.872696684585277</v>
      </c>
    </row>
    <row r="22" spans="1:7" ht="10.5" customHeight="1" x14ac:dyDescent="0.2">
      <c r="A22" s="119" t="s">
        <v>113</v>
      </c>
      <c r="B22" s="118">
        <v>7.310282713734642</v>
      </c>
      <c r="C22" s="118">
        <v>1.4703493279105468</v>
      </c>
      <c r="D22" s="118">
        <v>30.616860863605211</v>
      </c>
      <c r="E22" s="118">
        <v>41.403599204708314</v>
      </c>
      <c r="F22" s="118">
        <v>19.198930547924256</v>
      </c>
      <c r="G22" s="118">
        <v>100</v>
      </c>
    </row>
    <row r="23" spans="1:7" s="84" customFormat="1" ht="4.5" customHeight="1" thickBot="1" x14ac:dyDescent="0.3">
      <c r="A23" s="124"/>
      <c r="B23" s="93"/>
      <c r="C23" s="125"/>
      <c r="D23" s="125"/>
      <c r="E23" s="125"/>
      <c r="F23" s="125"/>
      <c r="G23" s="125"/>
    </row>
    <row r="24" spans="1:7" s="84" customFormat="1" ht="6" customHeight="1" x14ac:dyDescent="0.25">
      <c r="A24" s="126"/>
      <c r="B24" s="127"/>
      <c r="C24" s="127"/>
      <c r="D24" s="127"/>
      <c r="E24" s="127"/>
      <c r="F24" s="127"/>
      <c r="G24" s="127"/>
    </row>
    <row r="25" spans="1:7" s="84" customFormat="1" ht="11.1" customHeight="1" x14ac:dyDescent="0.25">
      <c r="A25" s="88" t="s">
        <v>143</v>
      </c>
      <c r="B25" s="93"/>
      <c r="C25" s="93"/>
      <c r="D25" s="93"/>
      <c r="E25" s="93"/>
      <c r="F25" s="93"/>
      <c r="G25" s="93"/>
    </row>
    <row r="27" spans="1:7" s="86" customFormat="1" ht="14.1" customHeight="1" x14ac:dyDescent="0.25">
      <c r="A27" s="85" t="s">
        <v>209</v>
      </c>
    </row>
    <row r="28" spans="1:7" s="86" customFormat="1" ht="14.1" customHeight="1" x14ac:dyDescent="0.25">
      <c r="A28" s="85" t="s">
        <v>185</v>
      </c>
    </row>
    <row r="29" spans="1:7" s="84" customFormat="1" ht="3.95" customHeight="1" thickBot="1" x14ac:dyDescent="0.3">
      <c r="A29" s="25"/>
      <c r="C29" s="87"/>
      <c r="D29" s="87"/>
      <c r="E29" s="87"/>
    </row>
    <row r="30" spans="1:7" s="84" customFormat="1" ht="3.95" customHeight="1" x14ac:dyDescent="0.25">
      <c r="A30" s="27"/>
      <c r="B30" s="27"/>
      <c r="C30" s="27"/>
      <c r="D30" s="27"/>
      <c r="E30" s="27"/>
      <c r="F30" s="27"/>
      <c r="G30" s="27"/>
    </row>
    <row r="31" spans="1:7" s="98" customFormat="1" ht="15" customHeight="1" x14ac:dyDescent="0.25">
      <c r="A31" s="169" t="s">
        <v>182</v>
      </c>
      <c r="B31" s="171" t="s">
        <v>183</v>
      </c>
      <c r="C31" s="172"/>
      <c r="D31" s="172"/>
      <c r="E31" s="172"/>
      <c r="F31" s="172"/>
      <c r="G31" s="172"/>
    </row>
    <row r="32" spans="1:7" s="116" customFormat="1" ht="33.75" customHeight="1" x14ac:dyDescent="0.25">
      <c r="A32" s="170"/>
      <c r="B32" s="123" t="s">
        <v>177</v>
      </c>
      <c r="C32" s="123" t="s">
        <v>189</v>
      </c>
      <c r="D32" s="123" t="s">
        <v>186</v>
      </c>
      <c r="E32" s="123" t="s">
        <v>187</v>
      </c>
      <c r="F32" s="123" t="s">
        <v>188</v>
      </c>
      <c r="G32" s="123" t="s">
        <v>113</v>
      </c>
    </row>
    <row r="33" spans="1:7" ht="3" customHeight="1" x14ac:dyDescent="0.2">
      <c r="A33" s="113"/>
      <c r="B33" s="112"/>
      <c r="C33" s="112"/>
      <c r="D33" s="112"/>
      <c r="E33" s="112"/>
      <c r="F33" s="112"/>
      <c r="G33" s="110"/>
    </row>
    <row r="34" spans="1:7" customFormat="1" ht="10.5" customHeight="1" x14ac:dyDescent="0.25">
      <c r="A34" s="94"/>
      <c r="B34" s="160" t="s">
        <v>172</v>
      </c>
      <c r="C34" s="160"/>
      <c r="D34" s="160"/>
      <c r="E34" s="160"/>
      <c r="F34" s="160"/>
      <c r="G34" s="160"/>
    </row>
    <row r="35" spans="1:7" ht="10.5" customHeight="1" x14ac:dyDescent="0.2">
      <c r="A35" s="112" t="s">
        <v>40</v>
      </c>
      <c r="B35" s="121">
        <v>460.93299999999999</v>
      </c>
      <c r="C35" s="121">
        <v>52.723599999999998</v>
      </c>
      <c r="D35" s="121">
        <v>217.42400000000001</v>
      </c>
      <c r="E35" s="121">
        <v>39.411000000000001</v>
      </c>
      <c r="F35" s="121">
        <v>8.0089600000000001</v>
      </c>
      <c r="G35" s="121">
        <v>778.50099999999998</v>
      </c>
    </row>
    <row r="36" spans="1:7" ht="10.5" customHeight="1" x14ac:dyDescent="0.2">
      <c r="A36" s="112" t="s">
        <v>41</v>
      </c>
      <c r="B36" s="121">
        <v>19.183199999999999</v>
      </c>
      <c r="C36" s="121">
        <v>61.454999999999998</v>
      </c>
      <c r="D36" s="121">
        <v>72.3626</v>
      </c>
      <c r="E36" s="121">
        <v>13.135300000000001</v>
      </c>
      <c r="F36" s="121">
        <v>0</v>
      </c>
      <c r="G36" s="121">
        <v>166.136</v>
      </c>
    </row>
    <row r="37" spans="1:7" ht="10.5" customHeight="1" x14ac:dyDescent="0.2">
      <c r="A37" s="112" t="s">
        <v>42</v>
      </c>
      <c r="B37" s="121">
        <v>295.17399999999998</v>
      </c>
      <c r="C37" s="121">
        <v>100.873</v>
      </c>
      <c r="D37" s="121">
        <v>2049.9299999999998</v>
      </c>
      <c r="E37" s="121">
        <v>493.363</v>
      </c>
      <c r="F37" s="121">
        <v>37.655200000000001</v>
      </c>
      <c r="G37" s="121">
        <v>2977</v>
      </c>
    </row>
    <row r="38" spans="1:7" ht="10.5" customHeight="1" x14ac:dyDescent="0.2">
      <c r="A38" s="112" t="s">
        <v>43</v>
      </c>
      <c r="B38" s="121">
        <v>64.678200000000004</v>
      </c>
      <c r="C38" s="121">
        <v>42.572899999999997</v>
      </c>
      <c r="D38" s="121">
        <v>806.55799999999999</v>
      </c>
      <c r="E38" s="121">
        <v>1869.92</v>
      </c>
      <c r="F38" s="121">
        <v>93.476900000000001</v>
      </c>
      <c r="G38" s="121">
        <v>2877.21</v>
      </c>
    </row>
    <row r="39" spans="1:7" ht="10.5" customHeight="1" x14ac:dyDescent="0.2">
      <c r="A39" s="112" t="s">
        <v>44</v>
      </c>
      <c r="B39" s="121">
        <v>5.1085099999999999</v>
      </c>
      <c r="C39" s="121">
        <v>0</v>
      </c>
      <c r="D39" s="121">
        <v>45.512599999999999</v>
      </c>
      <c r="E39" s="121">
        <v>152.94</v>
      </c>
      <c r="F39" s="121">
        <v>245.16800000000001</v>
      </c>
      <c r="G39" s="121">
        <v>448.72899999999998</v>
      </c>
    </row>
    <row r="40" spans="1:7" ht="10.5" customHeight="1" x14ac:dyDescent="0.2">
      <c r="A40" s="119" t="s">
        <v>113</v>
      </c>
      <c r="B40" s="122">
        <v>845.07799999999997</v>
      </c>
      <c r="C40" s="122">
        <v>257.625</v>
      </c>
      <c r="D40" s="122">
        <v>3191.79</v>
      </c>
      <c r="E40" s="122">
        <v>2568.77</v>
      </c>
      <c r="F40" s="122">
        <v>384.30900000000003</v>
      </c>
      <c r="G40" s="122">
        <v>7247.57</v>
      </c>
    </row>
    <row r="41" spans="1:7" ht="3" customHeight="1" x14ac:dyDescent="0.2">
      <c r="A41" s="120"/>
    </row>
    <row r="42" spans="1:7" customFormat="1" ht="10.5" customHeight="1" x14ac:dyDescent="0.25">
      <c r="A42" s="94"/>
      <c r="B42" s="160" t="s">
        <v>173</v>
      </c>
      <c r="C42" s="160"/>
      <c r="D42" s="160"/>
      <c r="E42" s="160"/>
      <c r="F42" s="160"/>
      <c r="G42" s="160"/>
    </row>
    <row r="43" spans="1:7" ht="10.5" customHeight="1" x14ac:dyDescent="0.2">
      <c r="A43" s="112" t="s">
        <v>40</v>
      </c>
      <c r="B43" s="115">
        <v>6.3598281906901217</v>
      </c>
      <c r="C43" s="115">
        <v>0.72746589546565266</v>
      </c>
      <c r="D43" s="115">
        <v>2.9999572270429953</v>
      </c>
      <c r="E43" s="115">
        <v>0.54378226081293457</v>
      </c>
      <c r="F43" s="115">
        <v>0.11050545217224533</v>
      </c>
      <c r="G43" s="115">
        <v>10.741545097184298</v>
      </c>
    </row>
    <row r="44" spans="1:7" ht="10.5" customHeight="1" x14ac:dyDescent="0.2">
      <c r="A44" s="112" t="s">
        <v>41</v>
      </c>
      <c r="B44" s="115">
        <v>0.264684577037545</v>
      </c>
      <c r="C44" s="115">
        <v>0.84793937830196875</v>
      </c>
      <c r="D44" s="115">
        <v>0.99843947695572455</v>
      </c>
      <c r="E44" s="115">
        <v>0.18123729746659917</v>
      </c>
      <c r="F44" s="115">
        <v>0</v>
      </c>
      <c r="G44" s="115">
        <v>2.292299349989031</v>
      </c>
    </row>
    <row r="45" spans="1:7" ht="10.5" customHeight="1" x14ac:dyDescent="0.2">
      <c r="A45" s="112" t="s">
        <v>42</v>
      </c>
      <c r="B45" s="115">
        <v>4.0727305841820085</v>
      </c>
      <c r="C45" s="115">
        <v>1.3918182232113661</v>
      </c>
      <c r="D45" s="115">
        <v>28.284376694533474</v>
      </c>
      <c r="E45" s="115">
        <v>6.8072885118736357</v>
      </c>
      <c r="F45" s="115">
        <v>0.51955620987448214</v>
      </c>
      <c r="G45" s="115">
        <v>41.075836452769686</v>
      </c>
    </row>
    <row r="46" spans="1:7" ht="10.5" customHeight="1" x14ac:dyDescent="0.2">
      <c r="A46" s="112" t="s">
        <v>43</v>
      </c>
      <c r="B46" s="115">
        <v>0.89241221540461158</v>
      </c>
      <c r="C46" s="115">
        <v>0.58740929718512547</v>
      </c>
      <c r="D46" s="115">
        <v>11.128667953534771</v>
      </c>
      <c r="E46" s="115">
        <v>25.800647665355424</v>
      </c>
      <c r="F46" s="115">
        <v>1.2897688466617088</v>
      </c>
      <c r="G46" s="115">
        <v>39.698961169053902</v>
      </c>
    </row>
    <row r="47" spans="1:7" ht="10.5" customHeight="1" x14ac:dyDescent="0.2">
      <c r="A47" s="112" t="s">
        <v>44</v>
      </c>
      <c r="B47" s="115">
        <v>7.0485831802935328E-2</v>
      </c>
      <c r="C47" s="115">
        <v>0</v>
      </c>
      <c r="D47" s="115">
        <v>0.62797047838102971</v>
      </c>
      <c r="E47" s="115">
        <v>2.1102245304288196</v>
      </c>
      <c r="F47" s="115">
        <v>3.3827613945087807</v>
      </c>
      <c r="G47" s="115">
        <v>6.1914407173714778</v>
      </c>
    </row>
    <row r="48" spans="1:7" ht="10.5" customHeight="1" x14ac:dyDescent="0.2">
      <c r="A48" s="119" t="s">
        <v>113</v>
      </c>
      <c r="B48" s="118">
        <v>11.660156438640813</v>
      </c>
      <c r="C48" s="118">
        <v>3.5546396930281463</v>
      </c>
      <c r="D48" s="118">
        <v>44.039450464086585</v>
      </c>
      <c r="E48" s="118">
        <v>35.44318992434706</v>
      </c>
      <c r="F48" s="118">
        <v>5.3025910753535328</v>
      </c>
      <c r="G48" s="118">
        <v>100</v>
      </c>
    </row>
    <row r="49" spans="1:7" s="84" customFormat="1" ht="4.5" customHeight="1" thickBot="1" x14ac:dyDescent="0.3">
      <c r="A49" s="124"/>
      <c r="B49" s="93"/>
      <c r="C49" s="125"/>
      <c r="D49" s="125"/>
      <c r="E49" s="125"/>
      <c r="F49" s="125"/>
      <c r="G49" s="125"/>
    </row>
    <row r="50" spans="1:7" s="84" customFormat="1" ht="6" customHeight="1" x14ac:dyDescent="0.25">
      <c r="A50" s="126"/>
      <c r="B50" s="127"/>
      <c r="C50" s="127"/>
      <c r="D50" s="127"/>
      <c r="E50" s="127"/>
      <c r="F50" s="127"/>
      <c r="G50" s="127"/>
    </row>
    <row r="51" spans="1:7" s="84" customFormat="1" ht="11.1" customHeight="1" x14ac:dyDescent="0.25">
      <c r="A51" s="88" t="s">
        <v>143</v>
      </c>
      <c r="B51" s="93"/>
      <c r="C51" s="93"/>
      <c r="D51" s="93"/>
      <c r="E51" s="93"/>
      <c r="F51" s="93"/>
      <c r="G51" s="93"/>
    </row>
    <row r="53" spans="1:7" s="86" customFormat="1" ht="14.1" customHeight="1" x14ac:dyDescent="0.25">
      <c r="A53" s="85" t="s">
        <v>210</v>
      </c>
    </row>
    <row r="54" spans="1:7" s="86" customFormat="1" ht="14.1" customHeight="1" x14ac:dyDescent="0.25">
      <c r="A54" s="85" t="s">
        <v>190</v>
      </c>
    </row>
    <row r="55" spans="1:7" s="84" customFormat="1" ht="3.95" customHeight="1" thickBot="1" x14ac:dyDescent="0.3">
      <c r="A55" s="128"/>
      <c r="B55" s="93"/>
      <c r="C55" s="129"/>
      <c r="D55" s="129"/>
      <c r="E55" s="129"/>
      <c r="F55" s="93"/>
      <c r="G55" s="93"/>
    </row>
    <row r="56" spans="1:7" s="84" customFormat="1" ht="3.95" customHeight="1" x14ac:dyDescent="0.25">
      <c r="A56" s="130"/>
      <c r="B56" s="130"/>
      <c r="C56" s="130"/>
      <c r="D56" s="130"/>
      <c r="E56" s="130"/>
      <c r="F56" s="130"/>
      <c r="G56" s="130"/>
    </row>
    <row r="57" spans="1:7" s="98" customFormat="1" ht="15" customHeight="1" x14ac:dyDescent="0.25">
      <c r="A57" s="173" t="s">
        <v>182</v>
      </c>
      <c r="B57" s="174" t="s">
        <v>183</v>
      </c>
      <c r="C57" s="174"/>
      <c r="D57" s="174"/>
      <c r="E57" s="174"/>
      <c r="F57" s="174"/>
      <c r="G57" s="174"/>
    </row>
    <row r="58" spans="1:7" s="116" customFormat="1" ht="33.75" customHeight="1" x14ac:dyDescent="0.25">
      <c r="A58" s="173"/>
      <c r="B58" s="123" t="s">
        <v>177</v>
      </c>
      <c r="C58" s="123" t="s">
        <v>189</v>
      </c>
      <c r="D58" s="123" t="s">
        <v>186</v>
      </c>
      <c r="E58" s="123" t="s">
        <v>187</v>
      </c>
      <c r="F58" s="123" t="s">
        <v>188</v>
      </c>
      <c r="G58" s="123" t="s">
        <v>113</v>
      </c>
    </row>
    <row r="59" spans="1:7" ht="3" customHeight="1" x14ac:dyDescent="0.2">
      <c r="A59" s="113"/>
      <c r="B59" s="112"/>
      <c r="C59" s="112"/>
      <c r="D59" s="112"/>
      <c r="E59" s="112"/>
      <c r="F59" s="112"/>
      <c r="G59" s="110"/>
    </row>
    <row r="60" spans="1:7" customFormat="1" ht="10.5" customHeight="1" x14ac:dyDescent="0.25">
      <c r="A60" s="94"/>
      <c r="B60" s="160" t="s">
        <v>172</v>
      </c>
      <c r="C60" s="160"/>
      <c r="D60" s="160"/>
      <c r="E60" s="160"/>
      <c r="F60" s="160"/>
      <c r="G60" s="160"/>
    </row>
    <row r="61" spans="1:7" ht="10.5" customHeight="1" x14ac:dyDescent="0.2">
      <c r="A61" s="112" t="s">
        <v>40</v>
      </c>
      <c r="B61" s="121">
        <v>3.77122</v>
      </c>
      <c r="C61" s="121">
        <v>0</v>
      </c>
      <c r="D61" s="121">
        <v>1.45018</v>
      </c>
      <c r="E61" s="121">
        <v>1.1382399999999999</v>
      </c>
      <c r="F61" s="121">
        <v>0</v>
      </c>
      <c r="G61" s="121">
        <v>6.3596399999999997</v>
      </c>
    </row>
    <row r="62" spans="1:7" ht="10.5" customHeight="1" x14ac:dyDescent="0.2">
      <c r="A62" s="112" t="s">
        <v>41</v>
      </c>
      <c r="B62" s="121">
        <v>0</v>
      </c>
      <c r="C62" s="121">
        <v>1.44035</v>
      </c>
      <c r="D62" s="121">
        <v>2.6379899999999998</v>
      </c>
      <c r="E62" s="121">
        <v>0</v>
      </c>
      <c r="F62" s="121">
        <v>0</v>
      </c>
      <c r="G62" s="121">
        <v>4.0783399999999999</v>
      </c>
    </row>
    <row r="63" spans="1:7" ht="10.5" customHeight="1" x14ac:dyDescent="0.2">
      <c r="A63" s="112" t="s">
        <v>42</v>
      </c>
      <c r="B63" s="121">
        <v>3.5327899999999999</v>
      </c>
      <c r="C63" s="121">
        <v>0</v>
      </c>
      <c r="D63" s="121">
        <v>24.617599999999999</v>
      </c>
      <c r="E63" s="121">
        <v>4.0697099999999997</v>
      </c>
      <c r="F63" s="121">
        <v>1.3546499999999999</v>
      </c>
      <c r="G63" s="121">
        <v>33.574800000000003</v>
      </c>
    </row>
    <row r="64" spans="1:7" ht="10.5" customHeight="1" x14ac:dyDescent="0.2">
      <c r="A64" s="112" t="s">
        <v>43</v>
      </c>
      <c r="B64" s="121">
        <v>2.5785900000000002</v>
      </c>
      <c r="C64" s="121">
        <v>0</v>
      </c>
      <c r="D64" s="121">
        <v>6.2424600000000003</v>
      </c>
      <c r="E64" s="121">
        <v>18.588000000000001</v>
      </c>
      <c r="F64" s="121">
        <v>1.1382399999999999</v>
      </c>
      <c r="G64" s="121">
        <v>28.5473</v>
      </c>
    </row>
    <row r="65" spans="1:7" ht="10.5" customHeight="1" x14ac:dyDescent="0.2">
      <c r="A65" s="112" t="s">
        <v>44</v>
      </c>
      <c r="B65" s="121">
        <v>0</v>
      </c>
      <c r="C65" s="121">
        <v>0</v>
      </c>
      <c r="D65" s="121">
        <v>1.7248300000000001</v>
      </c>
      <c r="E65" s="121">
        <v>3.78607</v>
      </c>
      <c r="F65" s="121">
        <v>4.1386599999999998</v>
      </c>
      <c r="G65" s="121">
        <v>9.6495599999999992</v>
      </c>
    </row>
    <row r="66" spans="1:7" ht="10.5" customHeight="1" x14ac:dyDescent="0.2">
      <c r="A66" s="119" t="s">
        <v>113</v>
      </c>
      <c r="B66" s="122">
        <v>9.8826000000000001</v>
      </c>
      <c r="C66" s="122">
        <v>1.44035</v>
      </c>
      <c r="D66" s="122">
        <v>36.673099999999998</v>
      </c>
      <c r="E66" s="122">
        <v>27.582100000000001</v>
      </c>
      <c r="F66" s="122">
        <v>6.6315499999999998</v>
      </c>
      <c r="G66" s="122">
        <v>82.209699999999998</v>
      </c>
    </row>
    <row r="67" spans="1:7" ht="3" customHeight="1" x14ac:dyDescent="0.2">
      <c r="A67" s="120"/>
    </row>
    <row r="68" spans="1:7" customFormat="1" ht="10.5" customHeight="1" x14ac:dyDescent="0.25">
      <c r="A68" s="94"/>
      <c r="B68" s="160" t="s">
        <v>173</v>
      </c>
      <c r="C68" s="160"/>
      <c r="D68" s="160"/>
      <c r="E68" s="160"/>
      <c r="F68" s="160"/>
      <c r="G68" s="160"/>
    </row>
    <row r="69" spans="1:7" ht="10.5" customHeight="1" x14ac:dyDescent="0.2">
      <c r="A69" s="112" t="s">
        <v>40</v>
      </c>
      <c r="B69" s="115">
        <v>4.587317554984387</v>
      </c>
      <c r="C69" s="115">
        <v>0</v>
      </c>
      <c r="D69" s="115">
        <v>1.7640010850301122</v>
      </c>
      <c r="E69" s="115">
        <v>1.384556810206095</v>
      </c>
      <c r="F69" s="115">
        <v>0</v>
      </c>
      <c r="G69" s="115">
        <v>7.7358754502205942</v>
      </c>
    </row>
    <row r="70" spans="1:7" ht="10.5" customHeight="1" x14ac:dyDescent="0.2">
      <c r="A70" s="112" t="s">
        <v>41</v>
      </c>
      <c r="B70" s="115">
        <v>0</v>
      </c>
      <c r="C70" s="115">
        <v>1.7520438585714337</v>
      </c>
      <c r="D70" s="115">
        <v>3.2088549161473647</v>
      </c>
      <c r="E70" s="115">
        <v>0</v>
      </c>
      <c r="F70" s="115">
        <v>0</v>
      </c>
      <c r="G70" s="115">
        <v>4.9608987747187987</v>
      </c>
    </row>
    <row r="71" spans="1:7" ht="10.5" customHeight="1" x14ac:dyDescent="0.2">
      <c r="A71" s="112" t="s">
        <v>42</v>
      </c>
      <c r="B71" s="115">
        <v>4.2972909522842198</v>
      </c>
      <c r="C71" s="115">
        <v>0</v>
      </c>
      <c r="D71" s="115">
        <v>29.944884849354757</v>
      </c>
      <c r="E71" s="115">
        <v>4.9504012300251672</v>
      </c>
      <c r="F71" s="115">
        <v>1.6477982525176471</v>
      </c>
      <c r="G71" s="115">
        <v>40.840436104255339</v>
      </c>
    </row>
    <row r="72" spans="1:7" ht="10.5" customHeight="1" x14ac:dyDescent="0.2">
      <c r="A72" s="112" t="s">
        <v>43</v>
      </c>
      <c r="B72" s="115">
        <v>3.136600668777529</v>
      </c>
      <c r="C72" s="115">
        <v>0</v>
      </c>
      <c r="D72" s="115">
        <v>7.5933375258637374</v>
      </c>
      <c r="E72" s="115">
        <v>22.61047054058098</v>
      </c>
      <c r="F72" s="115">
        <v>1.384556810206095</v>
      </c>
      <c r="G72" s="115">
        <v>34.724977709443046</v>
      </c>
    </row>
    <row r="73" spans="1:7" ht="10.5" customHeight="1" x14ac:dyDescent="0.2">
      <c r="A73" s="112" t="s">
        <v>44</v>
      </c>
      <c r="B73" s="115">
        <v>0</v>
      </c>
      <c r="C73" s="115">
        <v>0</v>
      </c>
      <c r="D73" s="115">
        <v>2.0980857490052878</v>
      </c>
      <c r="E73" s="115">
        <v>4.6053811168268473</v>
      </c>
      <c r="F73" s="115">
        <v>5.0342721114418367</v>
      </c>
      <c r="G73" s="115">
        <v>11.73773897727397</v>
      </c>
    </row>
    <row r="74" spans="1:7" ht="10.5" customHeight="1" x14ac:dyDescent="0.2">
      <c r="A74" s="119" t="s">
        <v>113</v>
      </c>
      <c r="B74" s="118">
        <v>12.021209176046135</v>
      </c>
      <c r="C74" s="118">
        <v>1.7520438585714337</v>
      </c>
      <c r="D74" s="118">
        <v>44.609212781460094</v>
      </c>
      <c r="E74" s="118">
        <v>33.550907009756756</v>
      </c>
      <c r="F74" s="118">
        <v>8.0666271741655784</v>
      </c>
      <c r="G74" s="118">
        <v>100</v>
      </c>
    </row>
    <row r="75" spans="1:7" s="84" customFormat="1" ht="4.5" customHeight="1" thickBot="1" x14ac:dyDescent="0.3">
      <c r="A75" s="124"/>
      <c r="B75" s="93"/>
      <c r="C75" s="125"/>
      <c r="D75" s="125"/>
      <c r="E75" s="125"/>
      <c r="F75" s="125"/>
      <c r="G75" s="125"/>
    </row>
    <row r="76" spans="1:7" s="84" customFormat="1" ht="6" customHeight="1" x14ac:dyDescent="0.25">
      <c r="A76" s="126"/>
      <c r="B76" s="127"/>
      <c r="C76" s="127"/>
      <c r="D76" s="127"/>
      <c r="E76" s="127"/>
      <c r="F76" s="127"/>
      <c r="G76" s="127"/>
    </row>
    <row r="77" spans="1:7" s="84" customFormat="1" ht="11.1" customHeight="1" x14ac:dyDescent="0.25">
      <c r="A77" s="88" t="s">
        <v>143</v>
      </c>
      <c r="B77" s="93"/>
      <c r="C77" s="93"/>
      <c r="D77" s="93"/>
      <c r="E77" s="93"/>
      <c r="F77" s="93"/>
      <c r="G77" s="93"/>
    </row>
  </sheetData>
  <mergeCells count="12">
    <mergeCell ref="B68:G68"/>
    <mergeCell ref="A31:A32"/>
    <mergeCell ref="B31:G31"/>
    <mergeCell ref="B34:G34"/>
    <mergeCell ref="B42:G42"/>
    <mergeCell ref="A57:A58"/>
    <mergeCell ref="B57:G57"/>
    <mergeCell ref="A5:A6"/>
    <mergeCell ref="B5:G5"/>
    <mergeCell ref="B8:G8"/>
    <mergeCell ref="B16:G16"/>
    <mergeCell ref="B60:G60"/>
  </mergeCells>
  <pageMargins left="0.59055118110236227" right="0.59055118110236227" top="0.47244094488188981" bottom="0.3937007874015748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zoomScaleNormal="100" workbookViewId="0">
      <selection activeCell="D19" sqref="D19:E26"/>
    </sheetView>
  </sheetViews>
  <sheetFormatPr defaultColWidth="11.42578125" defaultRowHeight="15" x14ac:dyDescent="0.25"/>
  <cols>
    <col min="1" max="1" width="35.7109375" style="19" customWidth="1"/>
    <col min="2" max="5" width="10.28515625" style="19" customWidth="1"/>
    <col min="6" max="6" width="12.7109375" style="19" bestFit="1" customWidth="1"/>
    <col min="7" max="7" width="13.7109375" style="19" bestFit="1" customWidth="1"/>
    <col min="8" max="8" width="12.7109375" style="19" bestFit="1" customWidth="1"/>
    <col min="9" max="9" width="13.7109375" style="19" bestFit="1" customWidth="1"/>
    <col min="10" max="10" width="6.42578125" style="19" customWidth="1"/>
    <col min="11" max="11" width="44.28515625" style="19" bestFit="1" customWidth="1"/>
    <col min="12" max="12" width="12.7109375" style="19" bestFit="1" customWidth="1"/>
    <col min="13" max="13" width="13.7109375" style="19" bestFit="1" customWidth="1"/>
    <col min="14" max="14" width="12.7109375" style="19" bestFit="1" customWidth="1"/>
    <col min="15" max="15" width="13.7109375" style="19" bestFit="1" customWidth="1"/>
    <col min="16" max="16" width="11.42578125" style="19"/>
    <col min="17" max="17" width="44.28515625" style="22" bestFit="1" customWidth="1"/>
    <col min="18" max="18" width="12.7109375" style="19" bestFit="1" customWidth="1"/>
    <col min="19" max="19" width="13.7109375" style="19" bestFit="1" customWidth="1"/>
    <col min="20" max="20" width="12.7109375" style="19" bestFit="1" customWidth="1"/>
    <col min="21" max="21" width="13.7109375" style="19" bestFit="1" customWidth="1"/>
    <col min="22" max="16384" width="11.42578125" style="19"/>
  </cols>
  <sheetData>
    <row r="1" spans="1:17" s="18" customFormat="1" x14ac:dyDescent="0.25">
      <c r="A1" s="8" t="s">
        <v>212</v>
      </c>
    </row>
    <row r="2" spans="1:17" s="18" customFormat="1" x14ac:dyDescent="0.25">
      <c r="A2" s="8" t="s">
        <v>211</v>
      </c>
    </row>
    <row r="3" spans="1:17" customFormat="1" ht="9.9499999999999993" customHeight="1" thickBot="1" x14ac:dyDescent="0.3">
      <c r="A3" s="25"/>
      <c r="B3" s="26"/>
      <c r="C3" s="26"/>
    </row>
    <row r="4" spans="1:17" customFormat="1" ht="6" customHeight="1" x14ac:dyDescent="0.25">
      <c r="A4" s="27"/>
      <c r="B4" s="27"/>
      <c r="C4" s="27"/>
      <c r="D4" s="27"/>
      <c r="E4" s="27"/>
    </row>
    <row r="5" spans="1:17" ht="33" customHeight="1" x14ac:dyDescent="0.25">
      <c r="A5" s="31"/>
      <c r="B5" s="59" t="s">
        <v>98</v>
      </c>
      <c r="C5" s="59" t="s">
        <v>99</v>
      </c>
      <c r="D5" s="59" t="s">
        <v>98</v>
      </c>
      <c r="E5" s="59" t="s">
        <v>99</v>
      </c>
      <c r="Q5" s="19"/>
    </row>
    <row r="6" spans="1:17" ht="6" customHeight="1" x14ac:dyDescent="0.25">
      <c r="A6" s="33"/>
      <c r="B6" s="34"/>
      <c r="C6" s="34"/>
      <c r="D6" s="34"/>
      <c r="E6" s="34"/>
      <c r="Q6" s="19"/>
    </row>
    <row r="7" spans="1:17" s="47" customFormat="1" ht="15" customHeight="1" x14ac:dyDescent="0.25">
      <c r="A7" s="48"/>
      <c r="B7" s="157" t="s">
        <v>93</v>
      </c>
      <c r="C7" s="157"/>
      <c r="D7" s="156" t="s">
        <v>94</v>
      </c>
      <c r="E7" s="156"/>
    </row>
    <row r="8" spans="1:17" s="47" customFormat="1" ht="15" customHeight="1" x14ac:dyDescent="0.25">
      <c r="A8" s="48" t="s">
        <v>107</v>
      </c>
    </row>
    <row r="9" spans="1:17" s="47" customFormat="1" ht="15" customHeight="1" x14ac:dyDescent="0.25">
      <c r="A9" s="48" t="s">
        <v>45</v>
      </c>
      <c r="B9" s="49">
        <v>6241.7830000000004</v>
      </c>
      <c r="C9" s="60">
        <v>83.22</v>
      </c>
      <c r="D9" s="49">
        <v>6318.1049999999996</v>
      </c>
      <c r="E9" s="60">
        <v>82.7</v>
      </c>
    </row>
    <row r="10" spans="1:17" s="47" customFormat="1" ht="15" customHeight="1" x14ac:dyDescent="0.25">
      <c r="A10" s="48" t="s">
        <v>46</v>
      </c>
      <c r="B10" s="49">
        <v>841.4384</v>
      </c>
      <c r="C10" s="60">
        <v>11.22</v>
      </c>
      <c r="D10" s="49">
        <v>966.01080000000002</v>
      </c>
      <c r="E10" s="60">
        <v>12.64</v>
      </c>
    </row>
    <row r="11" spans="1:17" s="47" customFormat="1" ht="15" customHeight="1" x14ac:dyDescent="0.25">
      <c r="A11" s="48" t="s">
        <v>47</v>
      </c>
      <c r="B11" s="49">
        <v>80.645359999999997</v>
      </c>
      <c r="C11" s="60">
        <v>1.08</v>
      </c>
      <c r="D11" s="49">
        <v>82.286469999999994</v>
      </c>
      <c r="E11" s="60">
        <v>1.08</v>
      </c>
    </row>
    <row r="12" spans="1:17" s="47" customFormat="1" ht="15" customHeight="1" x14ac:dyDescent="0.25">
      <c r="A12" s="48" t="s">
        <v>48</v>
      </c>
      <c r="B12" s="49">
        <v>87.142510000000001</v>
      </c>
      <c r="C12" s="60">
        <v>1.1599999999999999</v>
      </c>
      <c r="D12" s="49">
        <v>57.752429999999997</v>
      </c>
      <c r="E12" s="60">
        <v>0.76</v>
      </c>
    </row>
    <row r="13" spans="1:17" s="47" customFormat="1" ht="15" customHeight="1" x14ac:dyDescent="0.25">
      <c r="A13" s="48" t="s">
        <v>49</v>
      </c>
      <c r="B13" s="49">
        <v>35.025219999999997</v>
      </c>
      <c r="C13" s="60">
        <v>0.47</v>
      </c>
      <c r="D13" s="49">
        <v>45.265090000000001</v>
      </c>
      <c r="E13" s="60">
        <v>0.59</v>
      </c>
    </row>
    <row r="14" spans="1:17" s="47" customFormat="1" ht="15" customHeight="1" x14ac:dyDescent="0.25">
      <c r="A14" s="48" t="s">
        <v>51</v>
      </c>
      <c r="B14" s="49">
        <v>1.003322</v>
      </c>
      <c r="C14" s="60">
        <v>0.01</v>
      </c>
      <c r="D14" s="49">
        <v>3.2537989999999999</v>
      </c>
      <c r="E14" s="60">
        <v>0.04</v>
      </c>
    </row>
    <row r="15" spans="1:17" s="47" customFormat="1" ht="15" customHeight="1" x14ac:dyDescent="0.25">
      <c r="A15" s="48" t="s">
        <v>83</v>
      </c>
      <c r="B15" s="49">
        <v>1.9015150000000001</v>
      </c>
      <c r="C15" s="60">
        <v>0.03</v>
      </c>
      <c r="D15" s="49">
        <v>166.86770000000001</v>
      </c>
      <c r="E15" s="60">
        <v>2.1800000000000002</v>
      </c>
    </row>
    <row r="16" spans="1:17" s="47" customFormat="1" ht="15" customHeight="1" x14ac:dyDescent="0.25">
      <c r="A16" s="48" t="s">
        <v>50</v>
      </c>
      <c r="B16" s="49">
        <v>211.00890000000001</v>
      </c>
      <c r="C16" s="60">
        <v>2.81</v>
      </c>
      <c r="D16" s="52"/>
      <c r="E16" s="50"/>
    </row>
    <row r="17" spans="1:21" s="47" customFormat="1" ht="6" customHeight="1" x14ac:dyDescent="0.25">
      <c r="A17" s="51"/>
      <c r="B17" s="52"/>
      <c r="C17" s="50"/>
      <c r="D17" s="49"/>
      <c r="E17" s="69"/>
      <c r="F17" s="54"/>
      <c r="G17" s="55"/>
      <c r="H17" s="54"/>
      <c r="I17" s="55"/>
      <c r="K17" s="53"/>
      <c r="L17" s="54"/>
      <c r="M17" s="55"/>
      <c r="N17" s="54"/>
      <c r="O17" s="55"/>
      <c r="Q17" s="53"/>
      <c r="R17" s="54"/>
      <c r="S17" s="55"/>
      <c r="T17" s="54"/>
      <c r="U17" s="55"/>
    </row>
    <row r="18" spans="1:21" s="47" customFormat="1" ht="15" customHeight="1" x14ac:dyDescent="0.25">
      <c r="A18" s="48" t="s">
        <v>108</v>
      </c>
      <c r="F18" s="54"/>
      <c r="G18" s="55"/>
      <c r="H18" s="54"/>
      <c r="I18" s="55"/>
      <c r="K18" s="53"/>
      <c r="L18" s="54"/>
      <c r="M18" s="55"/>
      <c r="N18" s="54"/>
      <c r="O18" s="55"/>
      <c r="Q18" s="53"/>
      <c r="R18" s="54"/>
      <c r="S18" s="55"/>
      <c r="T18" s="54"/>
      <c r="U18" s="55"/>
    </row>
    <row r="19" spans="1:21" s="47" customFormat="1" ht="15" customHeight="1" x14ac:dyDescent="0.25">
      <c r="A19" s="48" t="s">
        <v>52</v>
      </c>
      <c r="B19" s="49">
        <v>4165.0370000000003</v>
      </c>
      <c r="C19" s="60">
        <v>55.53</v>
      </c>
      <c r="D19" s="49">
        <v>4089.2869999999998</v>
      </c>
      <c r="E19" s="60">
        <v>53.53</v>
      </c>
      <c r="F19" s="54"/>
      <c r="G19" s="55"/>
      <c r="H19" s="54"/>
      <c r="I19" s="55"/>
      <c r="K19" s="53"/>
      <c r="L19" s="54"/>
      <c r="M19" s="55"/>
      <c r="N19" s="54"/>
      <c r="O19" s="55"/>
      <c r="Q19" s="53"/>
      <c r="R19" s="54"/>
      <c r="S19" s="55"/>
      <c r="T19" s="54"/>
      <c r="U19" s="55"/>
    </row>
    <row r="20" spans="1:21" s="47" customFormat="1" ht="15" customHeight="1" x14ac:dyDescent="0.25">
      <c r="A20" s="48" t="s">
        <v>53</v>
      </c>
      <c r="B20" s="49">
        <v>1011.317</v>
      </c>
      <c r="C20" s="60">
        <v>13.48</v>
      </c>
      <c r="D20" s="49">
        <v>1087.4970000000001</v>
      </c>
      <c r="E20" s="60">
        <v>14.24</v>
      </c>
      <c r="F20" s="54"/>
      <c r="G20" s="55"/>
      <c r="H20" s="54"/>
      <c r="I20" s="55"/>
      <c r="K20" s="53"/>
      <c r="L20" s="54"/>
      <c r="M20" s="55"/>
      <c r="N20" s="54"/>
      <c r="O20" s="55"/>
      <c r="Q20" s="53"/>
      <c r="R20" s="54"/>
      <c r="S20" s="55"/>
      <c r="T20" s="54"/>
      <c r="U20" s="55"/>
    </row>
    <row r="21" spans="1:21" s="47" customFormat="1" ht="15" customHeight="1" x14ac:dyDescent="0.25">
      <c r="A21" s="48" t="s">
        <v>47</v>
      </c>
      <c r="B21" s="49">
        <v>173.6798</v>
      </c>
      <c r="C21" s="60">
        <v>2.3199999999999998</v>
      </c>
      <c r="D21" s="49">
        <v>232.64349999999999</v>
      </c>
      <c r="E21" s="60">
        <v>3.05</v>
      </c>
      <c r="F21" s="54"/>
      <c r="G21" s="55"/>
      <c r="H21" s="54"/>
      <c r="I21" s="55"/>
      <c r="K21" s="53"/>
      <c r="L21" s="54"/>
      <c r="M21" s="55"/>
      <c r="N21" s="54"/>
      <c r="O21" s="55"/>
      <c r="Q21" s="53"/>
      <c r="R21" s="54"/>
      <c r="S21" s="55"/>
      <c r="T21" s="54"/>
      <c r="U21" s="55"/>
    </row>
    <row r="22" spans="1:21" s="47" customFormat="1" ht="15" customHeight="1" x14ac:dyDescent="0.25">
      <c r="A22" s="48" t="s">
        <v>54</v>
      </c>
      <c r="B22" s="49">
        <v>1983.838</v>
      </c>
      <c r="C22" s="60">
        <v>26.45</v>
      </c>
      <c r="D22" s="49">
        <v>2088.9140000000002</v>
      </c>
      <c r="E22" s="60">
        <v>27.34</v>
      </c>
      <c r="F22" s="54"/>
      <c r="G22" s="55"/>
      <c r="H22" s="54"/>
      <c r="I22" s="55"/>
      <c r="K22" s="53"/>
      <c r="L22" s="54"/>
      <c r="M22" s="55"/>
      <c r="N22" s="54"/>
      <c r="O22" s="55"/>
      <c r="Q22" s="53"/>
      <c r="R22" s="54"/>
      <c r="S22" s="55"/>
      <c r="T22" s="54"/>
      <c r="U22" s="55"/>
    </row>
    <row r="23" spans="1:21" s="47" customFormat="1" ht="15" customHeight="1" x14ac:dyDescent="0.25">
      <c r="A23" s="48" t="s">
        <v>55</v>
      </c>
      <c r="B23" s="49">
        <v>18.948699999999999</v>
      </c>
      <c r="C23" s="60">
        <v>0.25</v>
      </c>
      <c r="D23" s="49">
        <v>18.53931</v>
      </c>
      <c r="E23" s="60">
        <v>0.24</v>
      </c>
      <c r="F23" s="54"/>
      <c r="G23" s="55"/>
      <c r="H23" s="54"/>
      <c r="I23" s="55"/>
      <c r="K23" s="53"/>
      <c r="L23" s="54"/>
      <c r="M23" s="55"/>
      <c r="N23" s="54"/>
      <c r="O23" s="55"/>
      <c r="Q23" s="53"/>
      <c r="R23" s="54"/>
      <c r="S23" s="55"/>
      <c r="T23" s="54"/>
      <c r="U23" s="55"/>
    </row>
    <row r="24" spans="1:21" s="47" customFormat="1" ht="15" customHeight="1" x14ac:dyDescent="0.25">
      <c r="A24" s="48" t="s">
        <v>49</v>
      </c>
      <c r="B24" s="49">
        <v>13.942</v>
      </c>
      <c r="C24" s="60">
        <v>0.19</v>
      </c>
      <c r="D24" s="49">
        <v>21.818159999999999</v>
      </c>
      <c r="E24" s="60">
        <v>0.28999999999999998</v>
      </c>
      <c r="F24" s="54"/>
      <c r="G24" s="55"/>
      <c r="H24" s="54"/>
      <c r="I24" s="55"/>
      <c r="K24" s="53"/>
      <c r="L24" s="54"/>
      <c r="M24" s="55"/>
      <c r="N24" s="54"/>
      <c r="O24" s="55"/>
      <c r="Q24" s="53"/>
      <c r="R24" s="54"/>
      <c r="S24" s="55"/>
      <c r="T24" s="54"/>
      <c r="U24" s="55"/>
    </row>
    <row r="25" spans="1:21" s="47" customFormat="1" ht="15" customHeight="1" x14ac:dyDescent="0.25">
      <c r="A25" s="48" t="s">
        <v>56</v>
      </c>
      <c r="B25" s="49">
        <v>10.63644</v>
      </c>
      <c r="C25" s="60">
        <v>0.14000000000000001</v>
      </c>
      <c r="D25" s="49">
        <v>16.99193</v>
      </c>
      <c r="E25" s="60">
        <v>0.22</v>
      </c>
      <c r="F25" s="54"/>
      <c r="G25" s="55"/>
      <c r="H25" s="54"/>
      <c r="I25" s="55"/>
      <c r="K25" s="53"/>
      <c r="L25" s="54"/>
      <c r="M25" s="55"/>
      <c r="N25" s="54"/>
      <c r="O25" s="55"/>
      <c r="Q25" s="53"/>
      <c r="R25" s="54"/>
      <c r="S25" s="55"/>
      <c r="T25" s="54"/>
      <c r="U25" s="55"/>
    </row>
    <row r="26" spans="1:21" s="47" customFormat="1" ht="15" customHeight="1" x14ac:dyDescent="0.25">
      <c r="A26" s="48" t="s">
        <v>50</v>
      </c>
      <c r="B26" s="49">
        <v>122.5493</v>
      </c>
      <c r="C26" s="60">
        <v>1.63</v>
      </c>
      <c r="D26" s="49">
        <v>83.851150000000004</v>
      </c>
      <c r="E26" s="60">
        <v>1.1000000000000001</v>
      </c>
      <c r="F26" s="54"/>
      <c r="G26" s="55"/>
      <c r="H26" s="54"/>
      <c r="I26" s="55"/>
      <c r="K26" s="53"/>
      <c r="L26" s="54"/>
      <c r="M26" s="55"/>
      <c r="N26" s="54"/>
      <c r="O26" s="55"/>
      <c r="Q26" s="53"/>
      <c r="R26" s="54"/>
      <c r="S26" s="55"/>
      <c r="T26" s="54"/>
      <c r="U26" s="55"/>
    </row>
    <row r="27" spans="1:21" s="47" customFormat="1" ht="6" customHeight="1" x14ac:dyDescent="0.25">
      <c r="A27" s="48"/>
      <c r="B27" s="49"/>
      <c r="C27" s="60"/>
      <c r="E27" s="53"/>
      <c r="F27" s="54"/>
      <c r="G27" s="55"/>
      <c r="H27" s="54"/>
      <c r="I27" s="55"/>
      <c r="K27" s="53"/>
      <c r="L27" s="54"/>
      <c r="M27" s="55"/>
      <c r="N27" s="54"/>
      <c r="O27" s="55"/>
      <c r="Q27" s="53"/>
      <c r="R27" s="54"/>
      <c r="S27" s="55"/>
      <c r="T27" s="54"/>
      <c r="U27" s="55"/>
    </row>
    <row r="28" spans="1:21" s="47" customFormat="1" ht="15" customHeight="1" x14ac:dyDescent="0.25">
      <c r="A28" s="48"/>
      <c r="B28" s="156" t="s">
        <v>95</v>
      </c>
      <c r="C28" s="156"/>
      <c r="D28" s="156" t="s">
        <v>104</v>
      </c>
      <c r="E28" s="156"/>
      <c r="F28" s="54"/>
      <c r="G28" s="55"/>
      <c r="H28" s="54"/>
      <c r="I28" s="55"/>
      <c r="K28" s="53"/>
      <c r="L28" s="54"/>
      <c r="M28" s="55"/>
      <c r="N28" s="54"/>
      <c r="O28" s="55"/>
      <c r="Q28" s="53"/>
      <c r="R28" s="54"/>
      <c r="S28" s="55"/>
      <c r="T28" s="54"/>
      <c r="U28" s="55"/>
    </row>
    <row r="29" spans="1:21" s="47" customFormat="1" ht="15" customHeight="1" x14ac:dyDescent="0.25">
      <c r="A29" s="48" t="s">
        <v>107</v>
      </c>
    </row>
    <row r="30" spans="1:21" s="47" customFormat="1" ht="15" customHeight="1" x14ac:dyDescent="0.25">
      <c r="A30" s="48" t="s">
        <v>45</v>
      </c>
      <c r="B30" s="49">
        <v>7062.0590000000002</v>
      </c>
      <c r="C30" s="60">
        <v>81.81</v>
      </c>
      <c r="D30" s="49">
        <v>7114.808</v>
      </c>
      <c r="E30" s="60">
        <v>81.36</v>
      </c>
    </row>
    <row r="31" spans="1:21" s="47" customFormat="1" ht="15" customHeight="1" x14ac:dyDescent="0.25">
      <c r="A31" s="48" t="s">
        <v>46</v>
      </c>
      <c r="B31" s="49">
        <v>1072.2719999999999</v>
      </c>
      <c r="C31" s="60">
        <v>12.42</v>
      </c>
      <c r="D31" s="49">
        <v>1071.193</v>
      </c>
      <c r="E31" s="60">
        <v>12.25</v>
      </c>
    </row>
    <row r="32" spans="1:21" s="47" customFormat="1" ht="15" customHeight="1" x14ac:dyDescent="0.25">
      <c r="A32" s="48" t="s">
        <v>47</v>
      </c>
      <c r="B32" s="49">
        <v>132.31309999999999</v>
      </c>
      <c r="C32" s="60">
        <v>1.53</v>
      </c>
      <c r="D32" s="49">
        <v>110.4337</v>
      </c>
      <c r="E32" s="60">
        <v>1.26</v>
      </c>
    </row>
    <row r="33" spans="1:21" s="47" customFormat="1" ht="15" customHeight="1" x14ac:dyDescent="0.25">
      <c r="A33" s="48" t="s">
        <v>48</v>
      </c>
      <c r="B33" s="49">
        <v>59.30856</v>
      </c>
      <c r="C33" s="60">
        <v>0.69</v>
      </c>
      <c r="D33" s="49">
        <v>69.418379999999999</v>
      </c>
      <c r="E33" s="60">
        <v>0.79</v>
      </c>
    </row>
    <row r="34" spans="1:21" s="47" customFormat="1" ht="15" customHeight="1" x14ac:dyDescent="0.25">
      <c r="A34" s="48" t="s">
        <v>49</v>
      </c>
      <c r="B34" s="49">
        <v>44.928339999999999</v>
      </c>
      <c r="C34" s="60">
        <v>0.52</v>
      </c>
      <c r="D34" s="49">
        <v>51.587330000000001</v>
      </c>
      <c r="E34" s="60">
        <v>0.59</v>
      </c>
    </row>
    <row r="35" spans="1:21" s="47" customFormat="1" ht="15" customHeight="1" x14ac:dyDescent="0.25">
      <c r="A35" s="48" t="s">
        <v>51</v>
      </c>
      <c r="B35" s="49">
        <v>1.6635070000000001</v>
      </c>
      <c r="C35" s="60">
        <v>0.02</v>
      </c>
      <c r="D35" s="49" t="s">
        <v>213</v>
      </c>
      <c r="E35" s="49" t="s">
        <v>213</v>
      </c>
    </row>
    <row r="36" spans="1:21" s="47" customFormat="1" ht="15" customHeight="1" x14ac:dyDescent="0.25">
      <c r="A36" s="48" t="s">
        <v>50</v>
      </c>
      <c r="B36" s="49">
        <v>259.40440000000001</v>
      </c>
      <c r="C36" s="60">
        <v>3.01</v>
      </c>
      <c r="D36" s="49">
        <v>327.31099999999998</v>
      </c>
      <c r="E36" s="60">
        <v>3.74</v>
      </c>
    </row>
    <row r="37" spans="1:21" s="47" customFormat="1" ht="6" customHeight="1" x14ac:dyDescent="0.25">
      <c r="A37" s="51"/>
      <c r="B37" s="52"/>
      <c r="C37" s="50"/>
      <c r="D37" s="52"/>
      <c r="E37" s="50"/>
      <c r="F37" s="54"/>
      <c r="G37" s="55"/>
      <c r="H37" s="54"/>
      <c r="I37" s="55"/>
      <c r="K37" s="53"/>
      <c r="L37" s="54"/>
      <c r="M37" s="55"/>
      <c r="N37" s="54"/>
      <c r="O37" s="55"/>
      <c r="Q37" s="53"/>
      <c r="R37" s="54"/>
      <c r="S37" s="55"/>
      <c r="T37" s="54"/>
      <c r="U37" s="55"/>
    </row>
    <row r="38" spans="1:21" s="47" customFormat="1" ht="15" customHeight="1" x14ac:dyDescent="0.25">
      <c r="A38" s="48" t="s">
        <v>108</v>
      </c>
      <c r="B38" s="49"/>
      <c r="C38" s="69"/>
      <c r="D38" s="49"/>
      <c r="E38" s="69"/>
      <c r="F38" s="54"/>
      <c r="G38" s="55"/>
      <c r="H38" s="54"/>
      <c r="I38" s="55"/>
      <c r="K38" s="53"/>
      <c r="L38" s="54"/>
      <c r="M38" s="55"/>
      <c r="N38" s="54"/>
      <c r="O38" s="55"/>
      <c r="Q38" s="53"/>
      <c r="R38" s="54"/>
      <c r="S38" s="55"/>
      <c r="T38" s="54"/>
      <c r="U38" s="55"/>
    </row>
    <row r="39" spans="1:21" s="47" customFormat="1" ht="15" customHeight="1" x14ac:dyDescent="0.25">
      <c r="A39" s="48" t="s">
        <v>52</v>
      </c>
      <c r="B39" s="49">
        <v>4696.7749999999996</v>
      </c>
      <c r="C39" s="60">
        <v>54.41</v>
      </c>
      <c r="D39" s="49">
        <v>4592.451</v>
      </c>
      <c r="E39" s="60">
        <v>52.52</v>
      </c>
      <c r="F39" s="54"/>
      <c r="G39" s="55"/>
      <c r="H39" s="54"/>
      <c r="I39" s="55"/>
      <c r="K39" s="53"/>
      <c r="L39" s="54"/>
      <c r="M39" s="55"/>
      <c r="N39" s="54"/>
      <c r="O39" s="55"/>
      <c r="Q39" s="53"/>
      <c r="R39" s="54"/>
      <c r="S39" s="55"/>
      <c r="T39" s="54"/>
      <c r="U39" s="55"/>
    </row>
    <row r="40" spans="1:21" s="47" customFormat="1" ht="15" customHeight="1" x14ac:dyDescent="0.25">
      <c r="A40" s="48" t="s">
        <v>53</v>
      </c>
      <c r="B40" s="49">
        <v>1147.5239999999999</v>
      </c>
      <c r="C40" s="60">
        <v>13.29</v>
      </c>
      <c r="D40" s="49">
        <v>1243.3989999999999</v>
      </c>
      <c r="E40" s="60">
        <v>14.22</v>
      </c>
      <c r="F40" s="54"/>
      <c r="G40" s="55"/>
      <c r="H40" s="54"/>
      <c r="I40" s="55"/>
      <c r="K40" s="53"/>
      <c r="L40" s="54"/>
      <c r="M40" s="55"/>
      <c r="N40" s="54"/>
      <c r="O40" s="55"/>
      <c r="Q40" s="53"/>
      <c r="R40" s="54"/>
      <c r="S40" s="55"/>
      <c r="T40" s="54"/>
      <c r="U40" s="55"/>
    </row>
    <row r="41" spans="1:21" s="47" customFormat="1" ht="15" customHeight="1" x14ac:dyDescent="0.25">
      <c r="A41" s="48" t="s">
        <v>47</v>
      </c>
      <c r="B41" s="49">
        <v>282.339</v>
      </c>
      <c r="C41" s="60">
        <v>3.27</v>
      </c>
      <c r="D41" s="49">
        <v>272.21929999999998</v>
      </c>
      <c r="E41" s="60">
        <v>3.11</v>
      </c>
      <c r="F41" s="54"/>
      <c r="G41" s="55"/>
      <c r="H41" s="54"/>
      <c r="I41" s="55"/>
      <c r="K41" s="53"/>
      <c r="L41" s="54"/>
      <c r="M41" s="55"/>
      <c r="N41" s="54"/>
      <c r="O41" s="55"/>
      <c r="Q41" s="53"/>
      <c r="R41" s="54"/>
      <c r="S41" s="55"/>
      <c r="T41" s="54"/>
      <c r="U41" s="55"/>
    </row>
    <row r="42" spans="1:21" s="47" customFormat="1" ht="15" customHeight="1" x14ac:dyDescent="0.25">
      <c r="A42" s="48" t="s">
        <v>54</v>
      </c>
      <c r="B42" s="49">
        <v>2303.35</v>
      </c>
      <c r="C42" s="60">
        <v>26.68</v>
      </c>
      <c r="D42" s="49">
        <v>2356.1089999999999</v>
      </c>
      <c r="E42" s="60">
        <v>26.94</v>
      </c>
      <c r="F42" s="54"/>
      <c r="G42" s="55"/>
      <c r="H42" s="54"/>
      <c r="I42" s="55"/>
      <c r="K42" s="53"/>
      <c r="L42" s="54"/>
      <c r="M42" s="55"/>
      <c r="N42" s="54"/>
      <c r="O42" s="55"/>
      <c r="Q42" s="53"/>
      <c r="R42" s="54"/>
      <c r="S42" s="55"/>
      <c r="T42" s="54"/>
      <c r="U42" s="55"/>
    </row>
    <row r="43" spans="1:21" s="47" customFormat="1" ht="15" customHeight="1" x14ac:dyDescent="0.25">
      <c r="A43" s="48" t="s">
        <v>55</v>
      </c>
      <c r="B43" s="49">
        <v>15.95593</v>
      </c>
      <c r="C43" s="60">
        <v>0.18</v>
      </c>
      <c r="D43" s="49">
        <v>26.956700000000001</v>
      </c>
      <c r="E43" s="60">
        <v>0.31</v>
      </c>
      <c r="F43" s="54"/>
      <c r="G43" s="55"/>
      <c r="H43" s="54"/>
      <c r="I43" s="55"/>
      <c r="K43" s="53"/>
      <c r="L43" s="54"/>
      <c r="M43" s="55"/>
      <c r="N43" s="54"/>
      <c r="O43" s="55"/>
      <c r="Q43" s="53"/>
      <c r="R43" s="54"/>
      <c r="S43" s="55"/>
      <c r="T43" s="54"/>
      <c r="U43" s="55"/>
    </row>
    <row r="44" spans="1:21" s="47" customFormat="1" ht="15" customHeight="1" x14ac:dyDescent="0.25">
      <c r="A44" s="48" t="s">
        <v>49</v>
      </c>
      <c r="B44" s="49">
        <v>13.890639999999999</v>
      </c>
      <c r="C44" s="60">
        <v>0.16</v>
      </c>
      <c r="D44" s="49">
        <v>23.211500000000001</v>
      </c>
      <c r="E44" s="60">
        <v>0.27</v>
      </c>
      <c r="F44" s="54"/>
      <c r="G44" s="55"/>
      <c r="H44" s="54"/>
      <c r="I44" s="55"/>
      <c r="K44" s="53"/>
      <c r="L44" s="54"/>
      <c r="M44" s="55"/>
      <c r="N44" s="54"/>
      <c r="O44" s="55"/>
      <c r="Q44" s="53"/>
      <c r="R44" s="54"/>
      <c r="S44" s="55"/>
      <c r="T44" s="54"/>
      <c r="U44" s="55"/>
    </row>
    <row r="45" spans="1:21" s="47" customFormat="1" ht="15" customHeight="1" x14ac:dyDescent="0.25">
      <c r="A45" s="48" t="s">
        <v>56</v>
      </c>
      <c r="B45" s="49">
        <v>19.65718</v>
      </c>
      <c r="C45" s="60">
        <v>0.23</v>
      </c>
      <c r="D45" s="49">
        <v>8.0045830000000002</v>
      </c>
      <c r="E45" s="60">
        <v>0.09</v>
      </c>
      <c r="F45" s="54"/>
      <c r="G45" s="55"/>
      <c r="H45" s="54"/>
      <c r="I45" s="55"/>
      <c r="K45" s="53"/>
      <c r="L45" s="54"/>
      <c r="M45" s="55"/>
      <c r="N45" s="54"/>
      <c r="O45" s="55"/>
      <c r="Q45" s="53"/>
      <c r="R45" s="54"/>
      <c r="S45" s="55"/>
      <c r="T45" s="54"/>
      <c r="U45" s="55"/>
    </row>
    <row r="46" spans="1:21" s="47" customFormat="1" ht="15" customHeight="1" x14ac:dyDescent="0.25">
      <c r="A46" s="48" t="s">
        <v>50</v>
      </c>
      <c r="B46" s="49">
        <v>152.4564</v>
      </c>
      <c r="C46" s="60">
        <v>1.77</v>
      </c>
      <c r="D46" s="49">
        <v>222.40129999999999</v>
      </c>
      <c r="E46" s="60">
        <v>2.54</v>
      </c>
      <c r="F46" s="54"/>
      <c r="G46" s="55"/>
      <c r="H46" s="54"/>
      <c r="I46" s="55"/>
      <c r="K46" s="53"/>
      <c r="L46" s="54"/>
      <c r="M46" s="55"/>
      <c r="N46" s="54"/>
      <c r="O46" s="55"/>
      <c r="Q46" s="53"/>
      <c r="R46" s="54"/>
      <c r="S46" s="55"/>
      <c r="T46" s="54"/>
      <c r="U46" s="55"/>
    </row>
    <row r="47" spans="1:21" customFormat="1" ht="4.5" customHeight="1" thickBot="1" x14ac:dyDescent="0.3">
      <c r="A47" s="70"/>
      <c r="B47" s="71"/>
      <c r="C47" s="72"/>
      <c r="D47" s="71"/>
      <c r="E47" s="72"/>
    </row>
    <row r="48" spans="1:21" customFormat="1" ht="6" customHeight="1" x14ac:dyDescent="0.25">
      <c r="A48" s="28"/>
      <c r="B48" s="29"/>
      <c r="C48" s="29"/>
      <c r="D48" s="29"/>
      <c r="E48" s="29"/>
    </row>
    <row r="49" spans="1:21" customFormat="1" ht="11.1" customHeight="1" x14ac:dyDescent="0.25">
      <c r="A49" s="30" t="s">
        <v>143</v>
      </c>
    </row>
    <row r="50" spans="1:21" ht="14.1" customHeight="1" x14ac:dyDescent="0.25">
      <c r="A50" s="30"/>
      <c r="B50" s="20"/>
      <c r="C50" s="21"/>
      <c r="D50"/>
      <c r="E50"/>
      <c r="F50" s="20"/>
      <c r="G50" s="21"/>
      <c r="H50" s="20"/>
      <c r="I50" s="21"/>
      <c r="K50" s="17"/>
      <c r="L50" s="20"/>
      <c r="M50" s="21"/>
      <c r="N50" s="20"/>
      <c r="O50" s="21"/>
      <c r="Q50" s="17"/>
      <c r="R50" s="20"/>
      <c r="S50" s="21"/>
      <c r="T50" s="20"/>
      <c r="U50" s="21"/>
    </row>
    <row r="51" spans="1:21" ht="14.1" customHeight="1" x14ac:dyDescent="0.25">
      <c r="A51" s="17"/>
      <c r="B51" s="20"/>
      <c r="C51" s="21"/>
      <c r="E51" s="17"/>
      <c r="F51" s="20"/>
      <c r="G51" s="21"/>
      <c r="H51" s="20"/>
      <c r="I51" s="21"/>
      <c r="K51" s="17"/>
      <c r="L51" s="20"/>
      <c r="M51" s="21"/>
      <c r="N51" s="20"/>
      <c r="O51" s="21"/>
      <c r="Q51" s="17"/>
      <c r="R51" s="20"/>
      <c r="S51" s="21"/>
      <c r="T51" s="20"/>
      <c r="U51" s="21"/>
    </row>
    <row r="52" spans="1:21" ht="14.1" customHeight="1" x14ac:dyDescent="0.25">
      <c r="A52" s="17"/>
      <c r="B52" s="20"/>
      <c r="C52" s="21"/>
      <c r="E52" s="17"/>
      <c r="F52" s="20"/>
      <c r="G52" s="21"/>
      <c r="H52" s="20"/>
      <c r="I52" s="21"/>
      <c r="K52" s="17"/>
      <c r="L52" s="20"/>
      <c r="M52" s="21"/>
      <c r="N52" s="20"/>
      <c r="O52" s="21"/>
      <c r="Q52" s="17"/>
      <c r="R52" s="20"/>
      <c r="S52" s="21"/>
      <c r="T52" s="20"/>
      <c r="U52" s="21"/>
    </row>
    <row r="53" spans="1:21" ht="14.1" customHeight="1" x14ac:dyDescent="0.25">
      <c r="A53" s="17"/>
      <c r="B53" s="20"/>
      <c r="C53" s="21"/>
      <c r="E53" s="17"/>
      <c r="F53" s="20"/>
      <c r="G53" s="21"/>
      <c r="H53" s="20"/>
      <c r="I53" s="21"/>
      <c r="K53" s="17"/>
      <c r="L53" s="20"/>
      <c r="M53" s="21"/>
      <c r="N53" s="20"/>
      <c r="O53" s="21"/>
      <c r="Q53" s="17"/>
      <c r="R53" s="20"/>
      <c r="S53" s="21"/>
      <c r="T53" s="20"/>
      <c r="U53" s="21"/>
    </row>
    <row r="54" spans="1:21" ht="14.1" customHeight="1" x14ac:dyDescent="0.25">
      <c r="A54" s="17"/>
      <c r="B54" s="20"/>
      <c r="C54" s="21"/>
      <c r="E54" s="17"/>
      <c r="F54" s="20"/>
      <c r="G54" s="21"/>
      <c r="H54" s="20"/>
      <c r="I54" s="21"/>
      <c r="K54" s="17"/>
      <c r="L54" s="20"/>
      <c r="M54" s="21"/>
      <c r="N54" s="20"/>
      <c r="O54" s="21"/>
      <c r="Q54" s="17"/>
      <c r="R54" s="20"/>
      <c r="S54" s="21"/>
      <c r="T54" s="20"/>
      <c r="U54" s="21"/>
    </row>
    <row r="55" spans="1:21" ht="14.1" customHeight="1" x14ac:dyDescent="0.25">
      <c r="A55" s="17"/>
      <c r="B55" s="20"/>
      <c r="C55" s="21"/>
      <c r="E55" s="17"/>
      <c r="F55" s="20"/>
      <c r="G55" s="21"/>
      <c r="H55" s="20"/>
      <c r="I55" s="21"/>
      <c r="K55" s="17"/>
      <c r="L55" s="20"/>
      <c r="M55" s="21"/>
      <c r="N55" s="20"/>
      <c r="O55" s="21"/>
      <c r="Q55" s="17"/>
      <c r="R55" s="20"/>
      <c r="S55" s="21"/>
      <c r="T55" s="20"/>
      <c r="U55" s="21"/>
    </row>
    <row r="56" spans="1:21" ht="14.1" customHeight="1" x14ac:dyDescent="0.25">
      <c r="A56" s="17"/>
      <c r="B56" s="20"/>
      <c r="C56" s="21"/>
      <c r="E56" s="17"/>
      <c r="F56" s="20"/>
      <c r="G56" s="21"/>
      <c r="H56" s="20"/>
      <c r="I56" s="21"/>
      <c r="K56" s="17"/>
      <c r="L56" s="20"/>
      <c r="M56" s="21"/>
      <c r="N56" s="20"/>
      <c r="O56" s="21"/>
      <c r="Q56" s="17"/>
      <c r="R56" s="20"/>
      <c r="S56" s="21"/>
      <c r="T56" s="20"/>
      <c r="U56" s="21"/>
    </row>
    <row r="57" spans="1:21" ht="14.1" customHeight="1" x14ac:dyDescent="0.25">
      <c r="A57" s="17"/>
      <c r="B57" s="20"/>
      <c r="C57" s="21"/>
      <c r="E57" s="17"/>
      <c r="F57" s="20"/>
      <c r="G57" s="21"/>
      <c r="H57" s="20"/>
      <c r="I57" s="21"/>
      <c r="K57" s="17"/>
      <c r="L57" s="20"/>
      <c r="M57" s="21"/>
      <c r="N57" s="20"/>
      <c r="O57" s="21"/>
      <c r="Q57" s="17"/>
      <c r="R57" s="20"/>
      <c r="S57" s="21"/>
      <c r="T57" s="20"/>
      <c r="U57" s="21"/>
    </row>
    <row r="58" spans="1:21" x14ac:dyDescent="0.25">
      <c r="E58" s="17"/>
    </row>
  </sheetData>
  <mergeCells count="4">
    <mergeCell ref="B7:C7"/>
    <mergeCell ref="B28:C28"/>
    <mergeCell ref="D7:E7"/>
    <mergeCell ref="D28:E28"/>
  </mergeCells>
  <pageMargins left="1.1811023622047245" right="0.78740157480314965" top="1.1811023622047245" bottom="0.98425196850393704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A18" sqref="A18"/>
    </sheetView>
  </sheetViews>
  <sheetFormatPr defaultRowHeight="15" x14ac:dyDescent="0.25"/>
  <cols>
    <col min="1" max="1" width="15.85546875" customWidth="1"/>
    <col min="2" max="3" width="5.140625" customWidth="1"/>
    <col min="4" max="4" width="6.28515625" customWidth="1"/>
    <col min="5" max="6" width="6.42578125" customWidth="1"/>
    <col min="7" max="7" width="7" customWidth="1"/>
    <col min="8" max="8" width="6.42578125" customWidth="1"/>
    <col min="9" max="9" width="7.85546875" customWidth="1"/>
    <col min="10" max="10" width="8.28515625" customWidth="1"/>
    <col min="11" max="11" width="6.85546875" customWidth="1"/>
    <col min="12" max="12" width="5.140625" customWidth="1"/>
    <col min="14" max="14" width="10.5703125" customWidth="1"/>
    <col min="17" max="17" width="7.28515625" customWidth="1"/>
  </cols>
  <sheetData>
    <row r="1" spans="1:8" s="18" customFormat="1" x14ac:dyDescent="0.25">
      <c r="A1" s="8" t="s">
        <v>214</v>
      </c>
    </row>
    <row r="2" spans="1:8" s="18" customFormat="1" x14ac:dyDescent="0.25">
      <c r="A2" s="8" t="s">
        <v>153</v>
      </c>
    </row>
    <row r="3" spans="1:8" x14ac:dyDescent="0.25">
      <c r="A3" s="10" t="s">
        <v>146</v>
      </c>
    </row>
    <row r="4" spans="1:8" s="84" customFormat="1" ht="9.9499999999999993" customHeight="1" thickBot="1" x14ac:dyDescent="0.3">
      <c r="A4" s="25"/>
      <c r="E4" s="87"/>
      <c r="F4" s="87"/>
      <c r="G4" s="87"/>
    </row>
    <row r="5" spans="1:8" s="84" customFormat="1" ht="6" customHeight="1" x14ac:dyDescent="0.25">
      <c r="A5" s="27"/>
      <c r="B5" s="27"/>
      <c r="C5" s="27"/>
      <c r="D5" s="27"/>
      <c r="E5" s="27"/>
      <c r="F5" s="27"/>
      <c r="G5" s="27"/>
      <c r="H5" s="27"/>
    </row>
    <row r="6" spans="1:8" s="84" customFormat="1" ht="30" customHeight="1" x14ac:dyDescent="0.25">
      <c r="A6" s="176" t="s">
        <v>144</v>
      </c>
      <c r="B6" s="175" t="s">
        <v>145</v>
      </c>
      <c r="C6" s="175"/>
      <c r="D6" s="175"/>
      <c r="E6" s="175" t="s">
        <v>156</v>
      </c>
      <c r="F6" s="175"/>
      <c r="G6" s="175"/>
      <c r="H6" s="175"/>
    </row>
    <row r="7" spans="1:8" s="84" customFormat="1" ht="39" customHeight="1" x14ac:dyDescent="0.25">
      <c r="A7" s="177"/>
      <c r="B7" s="89" t="s">
        <v>122</v>
      </c>
      <c r="C7" s="89" t="s">
        <v>121</v>
      </c>
      <c r="D7" s="89" t="s">
        <v>123</v>
      </c>
      <c r="E7" s="89" t="s">
        <v>121</v>
      </c>
      <c r="F7" s="89" t="s">
        <v>122</v>
      </c>
      <c r="G7" s="89" t="s">
        <v>118</v>
      </c>
      <c r="H7" s="89" t="s">
        <v>123</v>
      </c>
    </row>
    <row r="8" spans="1:8" s="84" customFormat="1" ht="6" customHeight="1" x14ac:dyDescent="0.25">
      <c r="A8" s="75"/>
      <c r="B8" s="76"/>
      <c r="C8" s="76"/>
      <c r="D8" s="76"/>
      <c r="E8" s="76"/>
      <c r="F8" s="76"/>
      <c r="G8" s="76"/>
      <c r="H8" s="90"/>
    </row>
    <row r="9" spans="1:8" s="84" customFormat="1" ht="15" customHeight="1" x14ac:dyDescent="0.25">
      <c r="A9" s="78" t="s">
        <v>114</v>
      </c>
      <c r="B9" s="77">
        <v>83.4</v>
      </c>
      <c r="C9" s="77">
        <v>16.7</v>
      </c>
      <c r="D9" s="77">
        <v>2.4</v>
      </c>
      <c r="E9" s="77">
        <v>20.2</v>
      </c>
      <c r="F9" s="77">
        <v>79.8</v>
      </c>
      <c r="G9" s="77">
        <v>0</v>
      </c>
      <c r="H9" s="82">
        <v>1.7</v>
      </c>
    </row>
    <row r="10" spans="1:8" s="84" customFormat="1" ht="15" customHeight="1" x14ac:dyDescent="0.25">
      <c r="A10" s="78" t="s">
        <v>115</v>
      </c>
      <c r="B10" s="77">
        <v>75.5</v>
      </c>
      <c r="C10" s="77">
        <v>24.6</v>
      </c>
      <c r="D10" s="77">
        <v>97.6</v>
      </c>
      <c r="E10" s="77">
        <v>60.6</v>
      </c>
      <c r="F10" s="77">
        <v>35.799999999999997</v>
      </c>
      <c r="G10" s="77">
        <v>3.6</v>
      </c>
      <c r="H10" s="82">
        <v>98.3</v>
      </c>
    </row>
    <row r="11" spans="1:8" s="84" customFormat="1" ht="15" customHeight="1" x14ac:dyDescent="0.25">
      <c r="A11" s="79" t="s">
        <v>116</v>
      </c>
      <c r="B11" s="80">
        <v>75.7</v>
      </c>
      <c r="C11" s="80">
        <v>24.4</v>
      </c>
      <c r="D11" s="80">
        <v>100</v>
      </c>
      <c r="E11" s="80">
        <v>59.9</v>
      </c>
      <c r="F11" s="80">
        <v>36.6</v>
      </c>
      <c r="G11" s="80">
        <v>3.5</v>
      </c>
      <c r="H11" s="83">
        <v>100</v>
      </c>
    </row>
    <row r="12" spans="1:8" s="84" customFormat="1" ht="4.5" customHeight="1" thickBot="1" x14ac:dyDescent="0.3">
      <c r="A12" s="23"/>
      <c r="B12" s="24"/>
      <c r="C12" s="24"/>
      <c r="D12" s="24"/>
      <c r="E12" s="24"/>
      <c r="F12" s="24"/>
      <c r="G12" s="24"/>
      <c r="H12"/>
    </row>
    <row r="13" spans="1:8" s="84" customFormat="1" ht="6" customHeight="1" x14ac:dyDescent="0.25">
      <c r="A13" s="28"/>
      <c r="B13" s="29"/>
      <c r="C13" s="29"/>
      <c r="D13" s="29"/>
      <c r="E13" s="29"/>
      <c r="F13" s="29"/>
      <c r="G13" s="29"/>
      <c r="H13" s="29"/>
    </row>
    <row r="14" spans="1:8" s="84" customFormat="1" ht="11.1" customHeight="1" x14ac:dyDescent="0.25">
      <c r="A14" s="88" t="s">
        <v>117</v>
      </c>
    </row>
    <row r="18" spans="1:17" s="18" customFormat="1" x14ac:dyDescent="0.25">
      <c r="A18" s="8" t="s">
        <v>215</v>
      </c>
    </row>
    <row r="19" spans="1:17" s="18" customFormat="1" x14ac:dyDescent="0.25">
      <c r="A19" s="8" t="s">
        <v>154</v>
      </c>
    </row>
    <row r="20" spans="1:17" x14ac:dyDescent="0.25">
      <c r="A20" s="10" t="s">
        <v>155</v>
      </c>
    </row>
    <row r="21" spans="1:17" ht="9.9499999999999993" customHeight="1" thickBot="1" x14ac:dyDescent="0.3">
      <c r="A21" s="25"/>
      <c r="B21" s="84"/>
      <c r="C21" s="84"/>
      <c r="D21" s="84"/>
      <c r="I21" s="26"/>
      <c r="J21" s="26"/>
      <c r="K21" s="26"/>
      <c r="L21" s="26"/>
      <c r="M21" s="26"/>
      <c r="N21" s="26"/>
    </row>
    <row r="22" spans="1:17" ht="6" customHeight="1" x14ac:dyDescent="0.2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</row>
    <row r="23" spans="1:17" ht="24.95" customHeight="1" x14ac:dyDescent="0.25">
      <c r="A23" s="176" t="s">
        <v>144</v>
      </c>
      <c r="B23" s="175" t="s">
        <v>124</v>
      </c>
      <c r="C23" s="175"/>
      <c r="D23" s="175"/>
      <c r="E23" s="175" t="s">
        <v>125</v>
      </c>
      <c r="F23" s="175"/>
      <c r="G23" s="175"/>
      <c r="H23" s="175"/>
      <c r="I23" s="175"/>
      <c r="J23" s="175"/>
      <c r="K23" s="175"/>
      <c r="L23" s="175" t="s">
        <v>120</v>
      </c>
      <c r="M23" s="175"/>
      <c r="N23" s="175"/>
      <c r="O23" s="175"/>
      <c r="P23" s="175"/>
      <c r="Q23" s="175"/>
    </row>
    <row r="24" spans="1:17" ht="40.5" customHeight="1" x14ac:dyDescent="0.25">
      <c r="A24" s="177"/>
      <c r="B24" s="89" t="s">
        <v>122</v>
      </c>
      <c r="C24" s="89" t="s">
        <v>121</v>
      </c>
      <c r="D24" s="89" t="s">
        <v>123</v>
      </c>
      <c r="E24" s="89" t="s">
        <v>147</v>
      </c>
      <c r="F24" s="89" t="s">
        <v>150</v>
      </c>
      <c r="G24" s="89" t="s">
        <v>148</v>
      </c>
      <c r="H24" s="89" t="s">
        <v>149</v>
      </c>
      <c r="I24" s="89" t="s">
        <v>151</v>
      </c>
      <c r="J24" s="89" t="s">
        <v>152</v>
      </c>
      <c r="K24" s="89" t="s">
        <v>113</v>
      </c>
      <c r="L24" s="89" t="s">
        <v>126</v>
      </c>
      <c r="M24" s="89" t="s">
        <v>127</v>
      </c>
      <c r="N24" s="89" t="s">
        <v>160</v>
      </c>
      <c r="O24" s="89" t="s">
        <v>119</v>
      </c>
      <c r="P24" s="89" t="s">
        <v>128</v>
      </c>
      <c r="Q24" s="89" t="s">
        <v>129</v>
      </c>
    </row>
    <row r="25" spans="1:17" ht="6" customHeight="1" x14ac:dyDescent="0.25">
      <c r="A25" s="75"/>
      <c r="B25" s="76"/>
      <c r="C25" s="76"/>
      <c r="D25" s="76"/>
      <c r="E25" s="76"/>
      <c r="F25" s="76"/>
      <c r="G25" s="76"/>
      <c r="L25" s="76"/>
      <c r="M25" s="76"/>
      <c r="N25" s="76"/>
    </row>
    <row r="26" spans="1:17" ht="14.1" customHeight="1" x14ac:dyDescent="0.25">
      <c r="A26" s="78" t="s">
        <v>114</v>
      </c>
      <c r="B26" s="77">
        <v>51.9</v>
      </c>
      <c r="C26" s="77">
        <v>48.1</v>
      </c>
      <c r="D26" s="77">
        <v>2.4</v>
      </c>
      <c r="E26" s="77">
        <v>35.299999999999997</v>
      </c>
      <c r="F26" s="77">
        <v>39</v>
      </c>
      <c r="G26" s="77">
        <v>2.8</v>
      </c>
      <c r="H26" s="82">
        <v>22.6</v>
      </c>
      <c r="I26" s="82">
        <v>0</v>
      </c>
      <c r="J26" s="82">
        <v>0.4</v>
      </c>
      <c r="K26" s="82">
        <v>2.4</v>
      </c>
      <c r="L26" s="77">
        <v>0</v>
      </c>
      <c r="M26" s="77">
        <v>96.4</v>
      </c>
      <c r="N26" s="77">
        <v>3.3</v>
      </c>
      <c r="O26" s="82">
        <v>0</v>
      </c>
      <c r="P26" s="82">
        <v>0.4</v>
      </c>
      <c r="Q26" s="82">
        <v>2.4</v>
      </c>
    </row>
    <row r="27" spans="1:17" ht="14.1" customHeight="1" x14ac:dyDescent="0.25">
      <c r="A27" s="78" t="s">
        <v>115</v>
      </c>
      <c r="B27" s="77">
        <v>54.5</v>
      </c>
      <c r="C27" s="77">
        <v>45.5</v>
      </c>
      <c r="D27" s="77">
        <v>97.6</v>
      </c>
      <c r="E27" s="77">
        <v>63.6</v>
      </c>
      <c r="F27" s="77">
        <v>23.4</v>
      </c>
      <c r="G27" s="77">
        <v>11.8</v>
      </c>
      <c r="H27" s="82">
        <v>0.9</v>
      </c>
      <c r="I27" s="82">
        <v>0.3</v>
      </c>
      <c r="J27" s="82">
        <v>0</v>
      </c>
      <c r="K27" s="82">
        <v>97.6</v>
      </c>
      <c r="L27" s="77">
        <v>4.8</v>
      </c>
      <c r="M27" s="77">
        <v>80.5</v>
      </c>
      <c r="N27" s="77">
        <v>13.4</v>
      </c>
      <c r="O27" s="82">
        <v>0.2</v>
      </c>
      <c r="P27" s="82">
        <v>1.1000000000000001</v>
      </c>
      <c r="Q27" s="82">
        <v>97.6</v>
      </c>
    </row>
    <row r="28" spans="1:17" ht="14.1" customHeight="1" x14ac:dyDescent="0.25">
      <c r="A28" s="79" t="s">
        <v>116</v>
      </c>
      <c r="B28" s="80">
        <v>54.4</v>
      </c>
      <c r="C28" s="80">
        <v>45.6</v>
      </c>
      <c r="D28" s="80">
        <v>100</v>
      </c>
      <c r="E28" s="80">
        <v>62.9</v>
      </c>
      <c r="F28" s="80">
        <v>23.7</v>
      </c>
      <c r="G28" s="80">
        <v>11.6</v>
      </c>
      <c r="H28" s="83">
        <v>1.4</v>
      </c>
      <c r="I28" s="83">
        <v>0.3</v>
      </c>
      <c r="J28" s="83">
        <v>0</v>
      </c>
      <c r="K28" s="83">
        <v>100</v>
      </c>
      <c r="L28" s="80">
        <v>4.7</v>
      </c>
      <c r="M28" s="80">
        <v>80.900000000000006</v>
      </c>
      <c r="N28" s="80">
        <v>13.2</v>
      </c>
      <c r="O28" s="83">
        <v>0.2</v>
      </c>
      <c r="P28" s="83">
        <v>1</v>
      </c>
      <c r="Q28" s="83">
        <v>100</v>
      </c>
    </row>
    <row r="29" spans="1:17" ht="4.5" customHeight="1" thickBot="1" x14ac:dyDescent="0.3">
      <c r="A29" s="23"/>
      <c r="B29" s="24"/>
      <c r="C29" s="24"/>
      <c r="D29" s="24"/>
      <c r="E29" s="24"/>
      <c r="F29" s="24"/>
      <c r="G29" s="24"/>
      <c r="L29" s="24"/>
      <c r="M29" s="24"/>
      <c r="N29" s="24"/>
    </row>
    <row r="30" spans="1:17" ht="6" customHeight="1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</row>
    <row r="31" spans="1:17" ht="11.1" customHeight="1" x14ac:dyDescent="0.25">
      <c r="A31" s="30" t="s">
        <v>117</v>
      </c>
    </row>
    <row r="32" spans="1:17" ht="11.1" customHeight="1" x14ac:dyDescent="0.25">
      <c r="A32" s="30"/>
    </row>
  </sheetData>
  <mergeCells count="7">
    <mergeCell ref="E6:H6"/>
    <mergeCell ref="A23:A24"/>
    <mergeCell ref="L23:Q23"/>
    <mergeCell ref="E23:K23"/>
    <mergeCell ref="A6:A7"/>
    <mergeCell ref="B23:D23"/>
    <mergeCell ref="B6:D6"/>
  </mergeCells>
  <pageMargins left="0.39370078740157483" right="0.39370078740157483" top="0.78740157480314965" bottom="0.98425196850393704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"/>
  <sheetViews>
    <sheetView workbookViewId="0">
      <selection activeCell="E44" sqref="E44"/>
    </sheetView>
  </sheetViews>
  <sheetFormatPr defaultRowHeight="15" x14ac:dyDescent="0.25"/>
  <cols>
    <col min="1" max="1" width="18.7109375" style="84" customWidth="1"/>
    <col min="2" max="2" width="14" style="84" customWidth="1"/>
    <col min="3" max="3" width="14.28515625" style="84" customWidth="1"/>
    <col min="4" max="5" width="12.7109375" style="84" customWidth="1"/>
    <col min="6" max="6" width="11.28515625" style="84" customWidth="1"/>
    <col min="7" max="7" width="9.85546875" style="84" customWidth="1"/>
    <col min="8" max="8" width="8.85546875" style="84" customWidth="1"/>
    <col min="9" max="16384" width="9.140625" style="84"/>
  </cols>
  <sheetData>
    <row r="1" spans="1:5" s="86" customFormat="1" x14ac:dyDescent="0.25">
      <c r="A1" s="85" t="s">
        <v>216</v>
      </c>
    </row>
    <row r="2" spans="1:5" s="86" customFormat="1" x14ac:dyDescent="0.25">
      <c r="A2" s="85" t="s">
        <v>159</v>
      </c>
    </row>
    <row r="3" spans="1:5" s="86" customFormat="1" x14ac:dyDescent="0.25">
      <c r="A3" s="85" t="s">
        <v>158</v>
      </c>
    </row>
    <row r="4" spans="1:5" s="86" customFormat="1" x14ac:dyDescent="0.25">
      <c r="A4" s="85" t="s">
        <v>142</v>
      </c>
    </row>
    <row r="5" spans="1:5" ht="9.9499999999999993" customHeight="1" thickBot="1" x14ac:dyDescent="0.3">
      <c r="A5" s="25"/>
      <c r="B5" s="87"/>
      <c r="C5" s="87"/>
      <c r="D5" s="87"/>
    </row>
    <row r="6" spans="1:5" ht="6" customHeight="1" x14ac:dyDescent="0.25">
      <c r="A6" s="27"/>
      <c r="B6" s="27"/>
      <c r="C6" s="27"/>
      <c r="D6" s="27"/>
      <c r="E6" s="27"/>
    </row>
    <row r="7" spans="1:5" ht="24.95" customHeight="1" x14ac:dyDescent="0.25">
      <c r="A7" s="176" t="s">
        <v>131</v>
      </c>
      <c r="B7" s="175" t="s">
        <v>132</v>
      </c>
      <c r="C7" s="175"/>
      <c r="D7" s="175"/>
      <c r="E7" s="175"/>
    </row>
    <row r="8" spans="1:5" ht="35.1" customHeight="1" x14ac:dyDescent="0.25">
      <c r="A8" s="177"/>
      <c r="B8" s="74" t="s">
        <v>121</v>
      </c>
      <c r="C8" s="74" t="s">
        <v>122</v>
      </c>
      <c r="D8" s="74" t="s">
        <v>130</v>
      </c>
      <c r="E8" s="74" t="s">
        <v>123</v>
      </c>
    </row>
    <row r="9" spans="1:5" ht="6" customHeight="1" x14ac:dyDescent="0.25">
      <c r="A9" s="75"/>
      <c r="B9" s="76"/>
      <c r="C9" s="76"/>
      <c r="D9" s="76"/>
    </row>
    <row r="10" spans="1:5" s="81" customFormat="1" ht="14.1" customHeight="1" x14ac:dyDescent="0.2">
      <c r="A10" s="78" t="s">
        <v>114</v>
      </c>
      <c r="B10" s="77">
        <v>18.2</v>
      </c>
      <c r="C10" s="77">
        <v>80.900000000000006</v>
      </c>
      <c r="D10" s="77">
        <v>0.9</v>
      </c>
      <c r="E10" s="82">
        <v>100</v>
      </c>
    </row>
    <row r="11" spans="1:5" s="81" customFormat="1" ht="14.1" customHeight="1" x14ac:dyDescent="0.2">
      <c r="A11" s="78" t="s">
        <v>115</v>
      </c>
      <c r="B11" s="77">
        <v>49.7</v>
      </c>
      <c r="C11" s="77">
        <v>49.2</v>
      </c>
      <c r="D11" s="77">
        <v>1.1000000000000001</v>
      </c>
      <c r="E11" s="82">
        <v>100</v>
      </c>
    </row>
    <row r="12" spans="1:5" s="81" customFormat="1" ht="14.1" customHeight="1" x14ac:dyDescent="0.2">
      <c r="A12" s="131" t="s">
        <v>116</v>
      </c>
      <c r="B12" s="77">
        <v>37.33</v>
      </c>
      <c r="C12" s="77">
        <v>61.65</v>
      </c>
      <c r="D12" s="77">
        <v>1.03</v>
      </c>
      <c r="E12" s="82">
        <v>100</v>
      </c>
    </row>
    <row r="13" spans="1:5" ht="4.5" customHeight="1" thickBot="1" x14ac:dyDescent="0.3">
      <c r="A13" s="23"/>
      <c r="B13" s="24"/>
      <c r="C13" s="24"/>
      <c r="D13" s="24"/>
      <c r="E13" s="24"/>
    </row>
    <row r="14" spans="1:5" ht="6" customHeight="1" x14ac:dyDescent="0.25">
      <c r="A14" s="28"/>
      <c r="B14" s="29"/>
      <c r="C14" s="29"/>
      <c r="D14" s="29"/>
      <c r="E14" s="29"/>
    </row>
    <row r="15" spans="1:5" ht="11.1" customHeight="1" x14ac:dyDescent="0.25">
      <c r="A15" s="88" t="s">
        <v>117</v>
      </c>
    </row>
    <row r="16" spans="1:5" ht="6" customHeight="1" x14ac:dyDescent="0.25"/>
    <row r="17" spans="1:5" ht="6" customHeight="1" x14ac:dyDescent="0.25"/>
    <row r="18" spans="1:5" s="86" customFormat="1" x14ac:dyDescent="0.25">
      <c r="A18" s="85" t="s">
        <v>217</v>
      </c>
    </row>
    <row r="19" spans="1:5" s="86" customFormat="1" x14ac:dyDescent="0.25">
      <c r="A19" s="85" t="s">
        <v>159</v>
      </c>
    </row>
    <row r="20" spans="1:5" s="86" customFormat="1" x14ac:dyDescent="0.25">
      <c r="A20" s="85" t="s">
        <v>158</v>
      </c>
    </row>
    <row r="21" spans="1:5" s="86" customFormat="1" x14ac:dyDescent="0.25">
      <c r="A21" s="85" t="s">
        <v>142</v>
      </c>
    </row>
    <row r="22" spans="1:5" ht="9.9499999999999993" customHeight="1" thickBot="1" x14ac:dyDescent="0.3">
      <c r="A22" s="25"/>
      <c r="B22" s="87"/>
      <c r="C22" s="87"/>
      <c r="D22" s="87"/>
    </row>
    <row r="23" spans="1:5" ht="6" customHeight="1" x14ac:dyDescent="0.25">
      <c r="A23" s="27"/>
      <c r="B23" s="27"/>
      <c r="C23" s="27"/>
      <c r="D23" s="27"/>
      <c r="E23" s="27"/>
    </row>
    <row r="24" spans="1:5" ht="24.95" customHeight="1" x14ac:dyDescent="0.25">
      <c r="A24" s="176" t="s">
        <v>131</v>
      </c>
      <c r="B24" s="175" t="s">
        <v>133</v>
      </c>
      <c r="C24" s="175"/>
      <c r="D24" s="175"/>
      <c r="E24" s="175"/>
    </row>
    <row r="25" spans="1:5" ht="27.75" customHeight="1" x14ac:dyDescent="0.25">
      <c r="A25" s="177"/>
      <c r="B25" s="89" t="s">
        <v>121</v>
      </c>
      <c r="C25" s="89" t="s">
        <v>122</v>
      </c>
      <c r="D25" s="89" t="s">
        <v>130</v>
      </c>
      <c r="E25" s="89" t="s">
        <v>123</v>
      </c>
    </row>
    <row r="26" spans="1:5" ht="6" customHeight="1" x14ac:dyDescent="0.25">
      <c r="A26" s="75"/>
      <c r="B26" s="76"/>
      <c r="C26" s="76"/>
      <c r="D26" s="76"/>
    </row>
    <row r="27" spans="1:5" s="81" customFormat="1" ht="14.1" customHeight="1" x14ac:dyDescent="0.2">
      <c r="A27" s="78" t="s">
        <v>114</v>
      </c>
      <c r="B27" s="77">
        <v>94.4</v>
      </c>
      <c r="C27" s="77">
        <v>5.6</v>
      </c>
      <c r="D27" s="77"/>
      <c r="E27" s="82">
        <v>100</v>
      </c>
    </row>
    <row r="28" spans="1:5" s="81" customFormat="1" ht="14.1" customHeight="1" x14ac:dyDescent="0.2">
      <c r="A28" s="78" t="s">
        <v>115</v>
      </c>
      <c r="B28" s="77">
        <v>40</v>
      </c>
      <c r="C28" s="77">
        <v>58.6</v>
      </c>
      <c r="D28" s="77">
        <v>1.3</v>
      </c>
      <c r="E28" s="82">
        <v>100</v>
      </c>
    </row>
    <row r="29" spans="1:5" s="81" customFormat="1" ht="14.1" customHeight="1" x14ac:dyDescent="0.2">
      <c r="A29" s="131" t="s">
        <v>116</v>
      </c>
      <c r="B29" s="77">
        <v>50.49</v>
      </c>
      <c r="C29" s="77">
        <v>48.44</v>
      </c>
      <c r="D29" s="77">
        <v>1.07</v>
      </c>
      <c r="E29" s="82">
        <v>100</v>
      </c>
    </row>
    <row r="30" spans="1:5" ht="4.5" customHeight="1" thickBot="1" x14ac:dyDescent="0.3">
      <c r="A30" s="23"/>
      <c r="B30" s="24"/>
      <c r="C30" s="24"/>
      <c r="D30" s="24"/>
      <c r="E30" s="24"/>
    </row>
    <row r="31" spans="1:5" ht="6" customHeight="1" x14ac:dyDescent="0.25">
      <c r="A31" s="28"/>
      <c r="B31" s="29"/>
      <c r="C31" s="29"/>
      <c r="D31" s="29"/>
      <c r="E31" s="29"/>
    </row>
    <row r="32" spans="1:5" ht="11.1" customHeight="1" x14ac:dyDescent="0.25">
      <c r="A32" s="88" t="s">
        <v>117</v>
      </c>
    </row>
    <row r="33" spans="1:16384" ht="6" customHeight="1" x14ac:dyDescent="0.25">
      <c r="A33" s="88"/>
    </row>
    <row r="34" spans="1:16384" ht="6" customHeight="1" x14ac:dyDescent="0.25"/>
    <row r="35" spans="1:16384" s="86" customFormat="1" x14ac:dyDescent="0.25">
      <c r="A35" s="85" t="s">
        <v>218</v>
      </c>
    </row>
    <row r="36" spans="1:16384" s="86" customFormat="1" x14ac:dyDescent="0.25">
      <c r="A36" s="85" t="s">
        <v>157</v>
      </c>
    </row>
    <row r="37" spans="1:16384" s="86" customFormat="1" x14ac:dyDescent="0.25">
      <c r="A37" s="85" t="s">
        <v>158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  <c r="HV37" s="85"/>
      <c r="HW37" s="85"/>
      <c r="HX37" s="85"/>
      <c r="HY37" s="85"/>
      <c r="HZ37" s="85"/>
      <c r="IA37" s="85"/>
      <c r="IB37" s="85"/>
      <c r="IC37" s="85"/>
      <c r="ID37" s="85"/>
      <c r="IE37" s="85"/>
      <c r="IF37" s="85"/>
      <c r="IG37" s="85"/>
      <c r="IH37" s="85"/>
      <c r="II37" s="85"/>
      <c r="IJ37" s="85"/>
      <c r="IK37" s="85"/>
      <c r="IL37" s="85"/>
      <c r="IM37" s="85"/>
      <c r="IN37" s="85"/>
      <c r="IO37" s="85"/>
      <c r="IP37" s="85"/>
      <c r="IQ37" s="85"/>
      <c r="IR37" s="85"/>
      <c r="IS37" s="85"/>
      <c r="IT37" s="85"/>
      <c r="IU37" s="85"/>
      <c r="IV37" s="85"/>
      <c r="IW37" s="85"/>
      <c r="IX37" s="85"/>
      <c r="IY37" s="85"/>
      <c r="IZ37" s="85"/>
      <c r="JA37" s="85"/>
      <c r="JB37" s="85"/>
      <c r="JC37" s="85"/>
      <c r="JD37" s="85"/>
      <c r="JE37" s="85"/>
      <c r="JF37" s="85"/>
      <c r="JG37" s="85"/>
      <c r="JH37" s="85"/>
      <c r="JI37" s="85"/>
      <c r="JJ37" s="85"/>
      <c r="JK37" s="85"/>
      <c r="JL37" s="85"/>
      <c r="JM37" s="85"/>
      <c r="JN37" s="85"/>
      <c r="JO37" s="85"/>
      <c r="JP37" s="85"/>
      <c r="JQ37" s="85"/>
      <c r="JR37" s="85"/>
      <c r="JS37" s="85"/>
      <c r="JT37" s="85"/>
      <c r="JU37" s="85"/>
      <c r="JV37" s="85"/>
      <c r="JW37" s="85"/>
      <c r="JX37" s="85"/>
      <c r="JY37" s="85"/>
      <c r="JZ37" s="85"/>
      <c r="KA37" s="85"/>
      <c r="KB37" s="85"/>
      <c r="KC37" s="85"/>
      <c r="KD37" s="85"/>
      <c r="KE37" s="85"/>
      <c r="KF37" s="85"/>
      <c r="KG37" s="85"/>
      <c r="KH37" s="85"/>
      <c r="KI37" s="85"/>
      <c r="KJ37" s="85"/>
      <c r="KK37" s="85"/>
      <c r="KL37" s="85"/>
      <c r="KM37" s="85"/>
      <c r="KN37" s="85"/>
      <c r="KO37" s="85"/>
      <c r="KP37" s="85"/>
      <c r="KQ37" s="85"/>
      <c r="KR37" s="85"/>
      <c r="KS37" s="85"/>
      <c r="KT37" s="85"/>
      <c r="KU37" s="85"/>
      <c r="KV37" s="85"/>
      <c r="KW37" s="85"/>
      <c r="KX37" s="85"/>
      <c r="KY37" s="85"/>
      <c r="KZ37" s="85"/>
      <c r="LA37" s="85"/>
      <c r="LB37" s="85"/>
      <c r="LC37" s="85"/>
      <c r="LD37" s="85"/>
      <c r="LE37" s="85"/>
      <c r="LF37" s="85"/>
      <c r="LG37" s="85"/>
      <c r="LH37" s="85"/>
      <c r="LI37" s="85"/>
      <c r="LJ37" s="85"/>
      <c r="LK37" s="85"/>
      <c r="LL37" s="85"/>
      <c r="LM37" s="85"/>
      <c r="LN37" s="85"/>
      <c r="LO37" s="85"/>
      <c r="LP37" s="85"/>
      <c r="LQ37" s="85"/>
      <c r="LR37" s="85"/>
      <c r="LS37" s="85"/>
      <c r="LT37" s="85"/>
      <c r="LU37" s="85"/>
      <c r="LV37" s="85"/>
      <c r="LW37" s="85"/>
      <c r="LX37" s="85"/>
      <c r="LY37" s="85"/>
      <c r="LZ37" s="85"/>
      <c r="MA37" s="85"/>
      <c r="MB37" s="85"/>
      <c r="MC37" s="85"/>
      <c r="MD37" s="85"/>
      <c r="ME37" s="85"/>
      <c r="MF37" s="85"/>
      <c r="MG37" s="85"/>
      <c r="MH37" s="85"/>
      <c r="MI37" s="85"/>
      <c r="MJ37" s="85"/>
      <c r="MK37" s="85"/>
      <c r="ML37" s="85"/>
      <c r="MM37" s="85"/>
      <c r="MN37" s="85"/>
      <c r="MO37" s="85"/>
      <c r="MP37" s="85"/>
      <c r="MQ37" s="85"/>
      <c r="MR37" s="85"/>
      <c r="MS37" s="85"/>
      <c r="MT37" s="85"/>
      <c r="MU37" s="85"/>
      <c r="MV37" s="85"/>
      <c r="MW37" s="85"/>
      <c r="MX37" s="85"/>
      <c r="MY37" s="85"/>
      <c r="MZ37" s="85"/>
      <c r="NA37" s="85"/>
      <c r="NB37" s="85"/>
      <c r="NC37" s="85"/>
      <c r="ND37" s="85"/>
      <c r="NE37" s="85"/>
      <c r="NF37" s="85"/>
      <c r="NG37" s="85"/>
      <c r="NH37" s="85"/>
      <c r="NI37" s="85"/>
      <c r="NJ37" s="85"/>
      <c r="NK37" s="85"/>
      <c r="NL37" s="85"/>
      <c r="NM37" s="85"/>
      <c r="NN37" s="85"/>
      <c r="NO37" s="85"/>
      <c r="NP37" s="85"/>
      <c r="NQ37" s="85"/>
      <c r="NR37" s="85"/>
      <c r="NS37" s="85"/>
      <c r="NT37" s="85"/>
      <c r="NU37" s="85"/>
      <c r="NV37" s="85"/>
      <c r="NW37" s="85"/>
      <c r="NX37" s="85"/>
      <c r="NY37" s="85"/>
      <c r="NZ37" s="85"/>
      <c r="OA37" s="85"/>
      <c r="OB37" s="85"/>
      <c r="OC37" s="85"/>
      <c r="OD37" s="85"/>
      <c r="OE37" s="85"/>
      <c r="OF37" s="85"/>
      <c r="OG37" s="85"/>
      <c r="OH37" s="85"/>
      <c r="OI37" s="85"/>
      <c r="OJ37" s="85"/>
      <c r="OK37" s="85"/>
      <c r="OL37" s="85"/>
      <c r="OM37" s="85"/>
      <c r="ON37" s="85"/>
      <c r="OO37" s="85"/>
      <c r="OP37" s="85"/>
      <c r="OQ37" s="85"/>
      <c r="OR37" s="85"/>
      <c r="OS37" s="85"/>
      <c r="OT37" s="85"/>
      <c r="OU37" s="85"/>
      <c r="OV37" s="85"/>
      <c r="OW37" s="85"/>
      <c r="OX37" s="85"/>
      <c r="OY37" s="85"/>
      <c r="OZ37" s="85"/>
      <c r="PA37" s="85"/>
      <c r="PB37" s="85"/>
      <c r="PC37" s="85"/>
      <c r="PD37" s="85"/>
      <c r="PE37" s="85"/>
      <c r="PF37" s="85"/>
      <c r="PG37" s="85"/>
      <c r="PH37" s="85"/>
      <c r="PI37" s="85"/>
      <c r="PJ37" s="85"/>
      <c r="PK37" s="85"/>
      <c r="PL37" s="85"/>
      <c r="PM37" s="85"/>
      <c r="PN37" s="85"/>
      <c r="PO37" s="85"/>
      <c r="PP37" s="85"/>
      <c r="PQ37" s="85"/>
      <c r="PR37" s="85"/>
      <c r="PS37" s="85"/>
      <c r="PT37" s="85"/>
      <c r="PU37" s="85"/>
      <c r="PV37" s="85"/>
      <c r="PW37" s="85"/>
      <c r="PX37" s="85"/>
      <c r="PY37" s="85"/>
      <c r="PZ37" s="85"/>
      <c r="QA37" s="85"/>
      <c r="QB37" s="85"/>
      <c r="QC37" s="85"/>
      <c r="QD37" s="85"/>
      <c r="QE37" s="85"/>
      <c r="QF37" s="85"/>
      <c r="QG37" s="85"/>
      <c r="QH37" s="85"/>
      <c r="QI37" s="85"/>
      <c r="QJ37" s="85"/>
      <c r="QK37" s="85"/>
      <c r="QL37" s="85"/>
      <c r="QM37" s="85"/>
      <c r="QN37" s="85"/>
      <c r="QO37" s="85"/>
      <c r="QP37" s="85"/>
      <c r="QQ37" s="85"/>
      <c r="QR37" s="85"/>
      <c r="QS37" s="85"/>
      <c r="QT37" s="85"/>
      <c r="QU37" s="85"/>
      <c r="QV37" s="85"/>
      <c r="QW37" s="85"/>
      <c r="QX37" s="85"/>
      <c r="QY37" s="85"/>
      <c r="QZ37" s="85"/>
      <c r="RA37" s="85"/>
      <c r="RB37" s="85"/>
      <c r="RC37" s="85"/>
      <c r="RD37" s="85"/>
      <c r="RE37" s="85"/>
      <c r="RF37" s="85"/>
      <c r="RG37" s="85"/>
      <c r="RH37" s="85"/>
      <c r="RI37" s="85"/>
      <c r="RJ37" s="85"/>
      <c r="RK37" s="85"/>
      <c r="RL37" s="85"/>
      <c r="RM37" s="85"/>
      <c r="RN37" s="85"/>
      <c r="RO37" s="85"/>
      <c r="RP37" s="85"/>
      <c r="RQ37" s="85"/>
      <c r="RR37" s="85"/>
      <c r="RS37" s="85"/>
      <c r="RT37" s="85"/>
      <c r="RU37" s="85"/>
      <c r="RV37" s="85"/>
      <c r="RW37" s="85"/>
      <c r="RX37" s="85"/>
      <c r="RY37" s="85"/>
      <c r="RZ37" s="85"/>
      <c r="SA37" s="85"/>
      <c r="SB37" s="85"/>
      <c r="SC37" s="85"/>
      <c r="SD37" s="85"/>
      <c r="SE37" s="85"/>
      <c r="SF37" s="85"/>
      <c r="SG37" s="85"/>
      <c r="SH37" s="85"/>
      <c r="SI37" s="85"/>
      <c r="SJ37" s="85"/>
      <c r="SK37" s="85"/>
      <c r="SL37" s="85"/>
      <c r="SM37" s="85"/>
      <c r="SN37" s="85"/>
      <c r="SO37" s="85"/>
      <c r="SP37" s="85"/>
      <c r="SQ37" s="85"/>
      <c r="SR37" s="85"/>
      <c r="SS37" s="85"/>
      <c r="ST37" s="85"/>
      <c r="SU37" s="85"/>
      <c r="SV37" s="85"/>
      <c r="SW37" s="85"/>
      <c r="SX37" s="85"/>
      <c r="SY37" s="85"/>
      <c r="SZ37" s="85"/>
      <c r="TA37" s="85"/>
      <c r="TB37" s="85"/>
      <c r="TC37" s="85"/>
      <c r="TD37" s="85"/>
      <c r="TE37" s="85"/>
      <c r="TF37" s="85"/>
      <c r="TG37" s="85"/>
      <c r="TH37" s="85"/>
      <c r="TI37" s="85"/>
      <c r="TJ37" s="85"/>
      <c r="TK37" s="85"/>
      <c r="TL37" s="85"/>
      <c r="TM37" s="85"/>
      <c r="TN37" s="85"/>
      <c r="TO37" s="85"/>
      <c r="TP37" s="85"/>
      <c r="TQ37" s="85"/>
      <c r="TR37" s="85"/>
      <c r="TS37" s="85"/>
      <c r="TT37" s="85"/>
      <c r="TU37" s="85"/>
      <c r="TV37" s="85"/>
      <c r="TW37" s="85"/>
      <c r="TX37" s="85"/>
      <c r="TY37" s="85"/>
      <c r="TZ37" s="85"/>
      <c r="UA37" s="85"/>
      <c r="UB37" s="85"/>
      <c r="UC37" s="85"/>
      <c r="UD37" s="85"/>
      <c r="UE37" s="85"/>
      <c r="UF37" s="85"/>
      <c r="UG37" s="85"/>
      <c r="UH37" s="85"/>
      <c r="UI37" s="85"/>
      <c r="UJ37" s="85"/>
      <c r="UK37" s="85"/>
      <c r="UL37" s="85"/>
      <c r="UM37" s="85"/>
      <c r="UN37" s="85"/>
      <c r="UO37" s="85"/>
      <c r="UP37" s="85"/>
      <c r="UQ37" s="85"/>
      <c r="UR37" s="85"/>
      <c r="US37" s="85"/>
      <c r="UT37" s="85"/>
      <c r="UU37" s="85"/>
      <c r="UV37" s="85"/>
      <c r="UW37" s="85"/>
      <c r="UX37" s="85"/>
      <c r="UY37" s="85"/>
      <c r="UZ37" s="85"/>
      <c r="VA37" s="85"/>
      <c r="VB37" s="85"/>
      <c r="VC37" s="85"/>
      <c r="VD37" s="85"/>
      <c r="VE37" s="85"/>
      <c r="VF37" s="85"/>
      <c r="VG37" s="85"/>
      <c r="VH37" s="85"/>
      <c r="VI37" s="85"/>
      <c r="VJ37" s="85"/>
      <c r="VK37" s="85"/>
      <c r="VL37" s="85"/>
      <c r="VM37" s="85"/>
      <c r="VN37" s="85"/>
      <c r="VO37" s="85"/>
      <c r="VP37" s="85"/>
      <c r="VQ37" s="85"/>
      <c r="VR37" s="85"/>
      <c r="VS37" s="85"/>
      <c r="VT37" s="85"/>
      <c r="VU37" s="85"/>
      <c r="VV37" s="85"/>
      <c r="VW37" s="85"/>
      <c r="VX37" s="85"/>
      <c r="VY37" s="85"/>
      <c r="VZ37" s="85"/>
      <c r="WA37" s="85"/>
      <c r="WB37" s="85"/>
      <c r="WC37" s="85"/>
      <c r="WD37" s="85"/>
      <c r="WE37" s="85"/>
      <c r="WF37" s="85"/>
      <c r="WG37" s="85"/>
      <c r="WH37" s="85"/>
      <c r="WI37" s="85"/>
      <c r="WJ37" s="85"/>
      <c r="WK37" s="85"/>
      <c r="WL37" s="85"/>
      <c r="WM37" s="85"/>
      <c r="WN37" s="85"/>
      <c r="WO37" s="85"/>
      <c r="WP37" s="85"/>
      <c r="WQ37" s="85"/>
      <c r="WR37" s="85"/>
      <c r="WS37" s="85"/>
      <c r="WT37" s="85"/>
      <c r="WU37" s="85"/>
      <c r="WV37" s="85"/>
      <c r="WW37" s="85"/>
      <c r="WX37" s="85"/>
      <c r="WY37" s="85"/>
      <c r="WZ37" s="85"/>
      <c r="XA37" s="85"/>
      <c r="XB37" s="85"/>
      <c r="XC37" s="85"/>
      <c r="XD37" s="85"/>
      <c r="XE37" s="85"/>
      <c r="XF37" s="85"/>
      <c r="XG37" s="85"/>
      <c r="XH37" s="85"/>
      <c r="XI37" s="85"/>
      <c r="XJ37" s="85"/>
      <c r="XK37" s="85"/>
      <c r="XL37" s="85"/>
      <c r="XM37" s="85"/>
      <c r="XN37" s="85"/>
      <c r="XO37" s="85"/>
      <c r="XP37" s="85"/>
      <c r="XQ37" s="85"/>
      <c r="XR37" s="85"/>
      <c r="XS37" s="85"/>
      <c r="XT37" s="85"/>
      <c r="XU37" s="85"/>
      <c r="XV37" s="85"/>
      <c r="XW37" s="85"/>
      <c r="XX37" s="85"/>
      <c r="XY37" s="85"/>
      <c r="XZ37" s="85"/>
      <c r="YA37" s="85"/>
      <c r="YB37" s="85"/>
      <c r="YC37" s="85"/>
      <c r="YD37" s="85"/>
      <c r="YE37" s="85"/>
      <c r="YF37" s="85"/>
      <c r="YG37" s="85"/>
      <c r="YH37" s="85"/>
      <c r="YI37" s="85"/>
      <c r="YJ37" s="85"/>
      <c r="YK37" s="85"/>
      <c r="YL37" s="85"/>
      <c r="YM37" s="85"/>
      <c r="YN37" s="85"/>
      <c r="YO37" s="85"/>
      <c r="YP37" s="85"/>
      <c r="YQ37" s="85"/>
      <c r="YR37" s="85"/>
      <c r="YS37" s="85"/>
      <c r="YT37" s="85"/>
      <c r="YU37" s="85"/>
      <c r="YV37" s="85"/>
      <c r="YW37" s="85"/>
      <c r="YX37" s="85"/>
      <c r="YY37" s="85"/>
      <c r="YZ37" s="85"/>
      <c r="ZA37" s="85"/>
      <c r="ZB37" s="85"/>
      <c r="ZC37" s="85"/>
      <c r="ZD37" s="85"/>
      <c r="ZE37" s="85"/>
      <c r="ZF37" s="85"/>
      <c r="ZG37" s="85"/>
      <c r="ZH37" s="85"/>
      <c r="ZI37" s="85"/>
      <c r="ZJ37" s="85"/>
      <c r="ZK37" s="85"/>
      <c r="ZL37" s="85"/>
      <c r="ZM37" s="85"/>
      <c r="ZN37" s="85"/>
      <c r="ZO37" s="85"/>
      <c r="ZP37" s="85"/>
      <c r="ZQ37" s="85"/>
      <c r="ZR37" s="85"/>
      <c r="ZS37" s="85"/>
      <c r="ZT37" s="85"/>
      <c r="ZU37" s="85"/>
      <c r="ZV37" s="85"/>
      <c r="ZW37" s="85"/>
      <c r="ZX37" s="85"/>
      <c r="ZY37" s="85"/>
      <c r="ZZ37" s="85"/>
      <c r="AAA37" s="85"/>
      <c r="AAB37" s="85"/>
      <c r="AAC37" s="85"/>
      <c r="AAD37" s="85"/>
      <c r="AAE37" s="85"/>
      <c r="AAF37" s="85"/>
      <c r="AAG37" s="85"/>
      <c r="AAH37" s="85"/>
      <c r="AAI37" s="85"/>
      <c r="AAJ37" s="85"/>
      <c r="AAK37" s="85"/>
      <c r="AAL37" s="85"/>
      <c r="AAM37" s="85"/>
      <c r="AAN37" s="85"/>
      <c r="AAO37" s="85"/>
      <c r="AAP37" s="85"/>
      <c r="AAQ37" s="85"/>
      <c r="AAR37" s="85"/>
      <c r="AAS37" s="85"/>
      <c r="AAT37" s="85"/>
      <c r="AAU37" s="85"/>
      <c r="AAV37" s="85"/>
      <c r="AAW37" s="85"/>
      <c r="AAX37" s="85"/>
      <c r="AAY37" s="85"/>
      <c r="AAZ37" s="85"/>
      <c r="ABA37" s="85"/>
      <c r="ABB37" s="85"/>
      <c r="ABC37" s="85"/>
      <c r="ABD37" s="85"/>
      <c r="ABE37" s="85"/>
      <c r="ABF37" s="85"/>
      <c r="ABG37" s="85"/>
      <c r="ABH37" s="85"/>
      <c r="ABI37" s="85"/>
      <c r="ABJ37" s="85"/>
      <c r="ABK37" s="85"/>
      <c r="ABL37" s="85"/>
      <c r="ABM37" s="85"/>
      <c r="ABN37" s="85"/>
      <c r="ABO37" s="85"/>
      <c r="ABP37" s="85"/>
      <c r="ABQ37" s="85"/>
      <c r="ABR37" s="85"/>
      <c r="ABS37" s="85"/>
      <c r="ABT37" s="85"/>
      <c r="ABU37" s="85"/>
      <c r="ABV37" s="85"/>
      <c r="ABW37" s="85"/>
      <c r="ABX37" s="85"/>
      <c r="ABY37" s="85"/>
      <c r="ABZ37" s="85"/>
      <c r="ACA37" s="85"/>
      <c r="ACB37" s="85"/>
      <c r="ACC37" s="85"/>
      <c r="ACD37" s="85"/>
      <c r="ACE37" s="85"/>
      <c r="ACF37" s="85"/>
      <c r="ACG37" s="85"/>
      <c r="ACH37" s="85"/>
      <c r="ACI37" s="85"/>
      <c r="ACJ37" s="85"/>
      <c r="ACK37" s="85"/>
      <c r="ACL37" s="85"/>
      <c r="ACM37" s="85"/>
      <c r="ACN37" s="85"/>
      <c r="ACO37" s="85"/>
      <c r="ACP37" s="85"/>
      <c r="ACQ37" s="85"/>
      <c r="ACR37" s="85"/>
      <c r="ACS37" s="85"/>
      <c r="ACT37" s="85"/>
      <c r="ACU37" s="85"/>
      <c r="ACV37" s="85"/>
      <c r="ACW37" s="85"/>
      <c r="ACX37" s="85"/>
      <c r="ACY37" s="85"/>
      <c r="ACZ37" s="85"/>
      <c r="ADA37" s="85"/>
      <c r="ADB37" s="85"/>
      <c r="ADC37" s="85"/>
      <c r="ADD37" s="85"/>
      <c r="ADE37" s="85"/>
      <c r="ADF37" s="85"/>
      <c r="ADG37" s="85"/>
      <c r="ADH37" s="85"/>
      <c r="ADI37" s="85"/>
      <c r="ADJ37" s="85"/>
      <c r="ADK37" s="85"/>
      <c r="ADL37" s="85"/>
      <c r="ADM37" s="85"/>
      <c r="ADN37" s="85"/>
      <c r="ADO37" s="85"/>
      <c r="ADP37" s="85"/>
      <c r="ADQ37" s="85"/>
      <c r="ADR37" s="85"/>
      <c r="ADS37" s="85"/>
      <c r="ADT37" s="85"/>
      <c r="ADU37" s="85"/>
      <c r="ADV37" s="85"/>
      <c r="ADW37" s="85"/>
      <c r="ADX37" s="85"/>
      <c r="ADY37" s="85"/>
      <c r="ADZ37" s="85"/>
      <c r="AEA37" s="85"/>
      <c r="AEB37" s="85"/>
      <c r="AEC37" s="85"/>
      <c r="AED37" s="85"/>
      <c r="AEE37" s="85"/>
      <c r="AEF37" s="85"/>
      <c r="AEG37" s="85"/>
      <c r="AEH37" s="85"/>
      <c r="AEI37" s="85"/>
      <c r="AEJ37" s="85"/>
      <c r="AEK37" s="85"/>
      <c r="AEL37" s="85"/>
      <c r="AEM37" s="85"/>
      <c r="AEN37" s="85"/>
      <c r="AEO37" s="85"/>
      <c r="AEP37" s="85"/>
      <c r="AEQ37" s="85"/>
      <c r="AER37" s="85"/>
      <c r="AES37" s="85"/>
      <c r="AET37" s="85"/>
      <c r="AEU37" s="85"/>
      <c r="AEV37" s="85"/>
      <c r="AEW37" s="85"/>
      <c r="AEX37" s="85"/>
      <c r="AEY37" s="85"/>
      <c r="AEZ37" s="85"/>
      <c r="AFA37" s="85"/>
      <c r="AFB37" s="85"/>
      <c r="AFC37" s="85"/>
      <c r="AFD37" s="85"/>
      <c r="AFE37" s="85"/>
      <c r="AFF37" s="85"/>
      <c r="AFG37" s="85"/>
      <c r="AFH37" s="85"/>
      <c r="AFI37" s="85"/>
      <c r="AFJ37" s="85"/>
      <c r="AFK37" s="85"/>
      <c r="AFL37" s="85"/>
      <c r="AFM37" s="85"/>
      <c r="AFN37" s="85"/>
      <c r="AFO37" s="85"/>
      <c r="AFP37" s="85"/>
      <c r="AFQ37" s="85"/>
      <c r="AFR37" s="85"/>
      <c r="AFS37" s="85"/>
      <c r="AFT37" s="85"/>
      <c r="AFU37" s="85"/>
      <c r="AFV37" s="85"/>
      <c r="AFW37" s="85"/>
      <c r="AFX37" s="85"/>
      <c r="AFY37" s="85"/>
      <c r="AFZ37" s="85"/>
      <c r="AGA37" s="85"/>
      <c r="AGB37" s="85"/>
      <c r="AGC37" s="85"/>
      <c r="AGD37" s="85"/>
      <c r="AGE37" s="85"/>
      <c r="AGF37" s="85"/>
      <c r="AGG37" s="85"/>
      <c r="AGH37" s="85"/>
      <c r="AGI37" s="85"/>
      <c r="AGJ37" s="85"/>
      <c r="AGK37" s="85"/>
      <c r="AGL37" s="85"/>
      <c r="AGM37" s="85"/>
      <c r="AGN37" s="85"/>
      <c r="AGO37" s="85"/>
      <c r="AGP37" s="85"/>
      <c r="AGQ37" s="85"/>
      <c r="AGR37" s="85"/>
      <c r="AGS37" s="85"/>
      <c r="AGT37" s="85"/>
      <c r="AGU37" s="85"/>
      <c r="AGV37" s="85"/>
      <c r="AGW37" s="85"/>
      <c r="AGX37" s="85"/>
      <c r="AGY37" s="85"/>
      <c r="AGZ37" s="85"/>
      <c r="AHA37" s="85"/>
      <c r="AHB37" s="85"/>
      <c r="AHC37" s="85"/>
      <c r="AHD37" s="85"/>
      <c r="AHE37" s="85"/>
      <c r="AHF37" s="85"/>
      <c r="AHG37" s="85"/>
      <c r="AHH37" s="85"/>
      <c r="AHI37" s="85"/>
      <c r="AHJ37" s="85"/>
      <c r="AHK37" s="85"/>
      <c r="AHL37" s="85"/>
      <c r="AHM37" s="85"/>
      <c r="AHN37" s="85"/>
      <c r="AHO37" s="85"/>
      <c r="AHP37" s="85"/>
      <c r="AHQ37" s="85"/>
      <c r="AHR37" s="85"/>
      <c r="AHS37" s="85"/>
      <c r="AHT37" s="85"/>
      <c r="AHU37" s="85"/>
      <c r="AHV37" s="85"/>
      <c r="AHW37" s="85"/>
      <c r="AHX37" s="85"/>
      <c r="AHY37" s="85"/>
      <c r="AHZ37" s="85"/>
      <c r="AIA37" s="85"/>
      <c r="AIB37" s="85"/>
      <c r="AIC37" s="85"/>
      <c r="AID37" s="85"/>
      <c r="AIE37" s="85"/>
      <c r="AIF37" s="85"/>
      <c r="AIG37" s="85"/>
      <c r="AIH37" s="85"/>
      <c r="AII37" s="85"/>
      <c r="AIJ37" s="85"/>
      <c r="AIK37" s="85"/>
      <c r="AIL37" s="85"/>
      <c r="AIM37" s="85"/>
      <c r="AIN37" s="85"/>
      <c r="AIO37" s="85"/>
      <c r="AIP37" s="85"/>
      <c r="AIQ37" s="85"/>
      <c r="AIR37" s="85"/>
      <c r="AIS37" s="85"/>
      <c r="AIT37" s="85"/>
      <c r="AIU37" s="85"/>
      <c r="AIV37" s="85"/>
      <c r="AIW37" s="85"/>
      <c r="AIX37" s="85"/>
      <c r="AIY37" s="85"/>
      <c r="AIZ37" s="85"/>
      <c r="AJA37" s="85"/>
      <c r="AJB37" s="85"/>
      <c r="AJC37" s="85"/>
      <c r="AJD37" s="85"/>
      <c r="AJE37" s="85"/>
      <c r="AJF37" s="85"/>
      <c r="AJG37" s="85"/>
      <c r="AJH37" s="85"/>
      <c r="AJI37" s="85"/>
      <c r="AJJ37" s="85"/>
      <c r="AJK37" s="85"/>
      <c r="AJL37" s="85"/>
      <c r="AJM37" s="85"/>
      <c r="AJN37" s="85"/>
      <c r="AJO37" s="85"/>
      <c r="AJP37" s="85"/>
      <c r="AJQ37" s="85"/>
      <c r="AJR37" s="85"/>
      <c r="AJS37" s="85"/>
      <c r="AJT37" s="85"/>
      <c r="AJU37" s="85"/>
      <c r="AJV37" s="85"/>
      <c r="AJW37" s="85"/>
      <c r="AJX37" s="85"/>
      <c r="AJY37" s="85"/>
      <c r="AJZ37" s="85"/>
      <c r="AKA37" s="85"/>
      <c r="AKB37" s="85"/>
      <c r="AKC37" s="85"/>
      <c r="AKD37" s="85"/>
      <c r="AKE37" s="85"/>
      <c r="AKF37" s="85"/>
      <c r="AKG37" s="85"/>
      <c r="AKH37" s="85"/>
      <c r="AKI37" s="85"/>
      <c r="AKJ37" s="85"/>
      <c r="AKK37" s="85"/>
      <c r="AKL37" s="85"/>
      <c r="AKM37" s="85"/>
      <c r="AKN37" s="85"/>
      <c r="AKO37" s="85"/>
      <c r="AKP37" s="85"/>
      <c r="AKQ37" s="85"/>
      <c r="AKR37" s="85"/>
      <c r="AKS37" s="85"/>
      <c r="AKT37" s="85"/>
      <c r="AKU37" s="85"/>
      <c r="AKV37" s="85"/>
      <c r="AKW37" s="85"/>
      <c r="AKX37" s="85"/>
      <c r="AKY37" s="85"/>
      <c r="AKZ37" s="85"/>
      <c r="ALA37" s="85"/>
      <c r="ALB37" s="85"/>
      <c r="ALC37" s="85"/>
      <c r="ALD37" s="85"/>
      <c r="ALE37" s="85"/>
      <c r="ALF37" s="85"/>
      <c r="ALG37" s="85"/>
      <c r="ALH37" s="85"/>
      <c r="ALI37" s="85"/>
      <c r="ALJ37" s="85"/>
      <c r="ALK37" s="85"/>
      <c r="ALL37" s="85"/>
      <c r="ALM37" s="85"/>
      <c r="ALN37" s="85"/>
      <c r="ALO37" s="85"/>
      <c r="ALP37" s="85"/>
      <c r="ALQ37" s="85"/>
      <c r="ALR37" s="85"/>
      <c r="ALS37" s="85"/>
      <c r="ALT37" s="85"/>
      <c r="ALU37" s="85"/>
      <c r="ALV37" s="85"/>
      <c r="ALW37" s="85"/>
      <c r="ALX37" s="85"/>
      <c r="ALY37" s="85"/>
      <c r="ALZ37" s="85"/>
      <c r="AMA37" s="85"/>
      <c r="AMB37" s="85"/>
      <c r="AMC37" s="85"/>
      <c r="AMD37" s="85"/>
      <c r="AME37" s="85"/>
      <c r="AMF37" s="85"/>
      <c r="AMG37" s="85"/>
      <c r="AMH37" s="85"/>
      <c r="AMI37" s="85"/>
      <c r="AMJ37" s="85"/>
      <c r="AMK37" s="85"/>
      <c r="AML37" s="85"/>
      <c r="AMM37" s="85"/>
      <c r="AMN37" s="85"/>
      <c r="AMO37" s="85"/>
      <c r="AMP37" s="85"/>
      <c r="AMQ37" s="85"/>
      <c r="AMR37" s="85"/>
      <c r="AMS37" s="85"/>
      <c r="AMT37" s="85"/>
      <c r="AMU37" s="85"/>
      <c r="AMV37" s="85"/>
      <c r="AMW37" s="85"/>
      <c r="AMX37" s="85"/>
      <c r="AMY37" s="85"/>
      <c r="AMZ37" s="85"/>
      <c r="ANA37" s="85"/>
      <c r="ANB37" s="85"/>
      <c r="ANC37" s="85"/>
      <c r="AND37" s="85"/>
      <c r="ANE37" s="85"/>
      <c r="ANF37" s="85"/>
      <c r="ANG37" s="85"/>
      <c r="ANH37" s="85"/>
      <c r="ANI37" s="85"/>
      <c r="ANJ37" s="85"/>
      <c r="ANK37" s="85"/>
      <c r="ANL37" s="85"/>
      <c r="ANM37" s="85"/>
      <c r="ANN37" s="85"/>
      <c r="ANO37" s="85"/>
      <c r="ANP37" s="85"/>
      <c r="ANQ37" s="85"/>
      <c r="ANR37" s="85"/>
      <c r="ANS37" s="85"/>
      <c r="ANT37" s="85"/>
      <c r="ANU37" s="85"/>
      <c r="ANV37" s="85"/>
      <c r="ANW37" s="85"/>
      <c r="ANX37" s="85"/>
      <c r="ANY37" s="85"/>
      <c r="ANZ37" s="85"/>
      <c r="AOA37" s="85"/>
      <c r="AOB37" s="85"/>
      <c r="AOC37" s="85"/>
      <c r="AOD37" s="85"/>
      <c r="AOE37" s="85"/>
      <c r="AOF37" s="85"/>
      <c r="AOG37" s="85"/>
      <c r="AOH37" s="85"/>
      <c r="AOI37" s="85"/>
      <c r="AOJ37" s="85"/>
      <c r="AOK37" s="85"/>
      <c r="AOL37" s="85"/>
      <c r="AOM37" s="85"/>
      <c r="AON37" s="85"/>
      <c r="AOO37" s="85"/>
      <c r="AOP37" s="85"/>
      <c r="AOQ37" s="85"/>
      <c r="AOR37" s="85"/>
      <c r="AOS37" s="85"/>
      <c r="AOT37" s="85"/>
      <c r="AOU37" s="85"/>
      <c r="AOV37" s="85"/>
      <c r="AOW37" s="85"/>
      <c r="AOX37" s="85"/>
      <c r="AOY37" s="85"/>
      <c r="AOZ37" s="85"/>
      <c r="APA37" s="85"/>
      <c r="APB37" s="85"/>
      <c r="APC37" s="85"/>
      <c r="APD37" s="85"/>
      <c r="APE37" s="85"/>
      <c r="APF37" s="85"/>
      <c r="APG37" s="85"/>
      <c r="APH37" s="85"/>
      <c r="API37" s="85"/>
      <c r="APJ37" s="85"/>
      <c r="APK37" s="85"/>
      <c r="APL37" s="85"/>
      <c r="APM37" s="85"/>
      <c r="APN37" s="85"/>
      <c r="APO37" s="85"/>
      <c r="APP37" s="85"/>
      <c r="APQ37" s="85"/>
      <c r="APR37" s="85"/>
      <c r="APS37" s="85"/>
      <c r="APT37" s="85"/>
      <c r="APU37" s="85"/>
      <c r="APV37" s="85"/>
      <c r="APW37" s="85"/>
      <c r="APX37" s="85"/>
      <c r="APY37" s="85"/>
      <c r="APZ37" s="85"/>
      <c r="AQA37" s="85"/>
      <c r="AQB37" s="85"/>
      <c r="AQC37" s="85"/>
      <c r="AQD37" s="85"/>
      <c r="AQE37" s="85"/>
      <c r="AQF37" s="85"/>
      <c r="AQG37" s="85"/>
      <c r="AQH37" s="85"/>
      <c r="AQI37" s="85"/>
      <c r="AQJ37" s="85"/>
      <c r="AQK37" s="85"/>
      <c r="AQL37" s="85"/>
      <c r="AQM37" s="85"/>
      <c r="AQN37" s="85"/>
      <c r="AQO37" s="85"/>
      <c r="AQP37" s="85"/>
      <c r="AQQ37" s="85"/>
      <c r="AQR37" s="85"/>
      <c r="AQS37" s="85"/>
      <c r="AQT37" s="85"/>
      <c r="AQU37" s="85"/>
      <c r="AQV37" s="85"/>
      <c r="AQW37" s="85"/>
      <c r="AQX37" s="85"/>
      <c r="AQY37" s="85"/>
      <c r="AQZ37" s="85"/>
      <c r="ARA37" s="85"/>
      <c r="ARB37" s="85"/>
      <c r="ARC37" s="85"/>
      <c r="ARD37" s="85"/>
      <c r="ARE37" s="85"/>
      <c r="ARF37" s="85"/>
      <c r="ARG37" s="85"/>
      <c r="ARH37" s="85"/>
      <c r="ARI37" s="85"/>
      <c r="ARJ37" s="85"/>
      <c r="ARK37" s="85"/>
      <c r="ARL37" s="85"/>
      <c r="ARM37" s="85"/>
      <c r="ARN37" s="85"/>
      <c r="ARO37" s="85"/>
      <c r="ARP37" s="85"/>
      <c r="ARQ37" s="85"/>
      <c r="ARR37" s="85"/>
      <c r="ARS37" s="85"/>
      <c r="ART37" s="85"/>
      <c r="ARU37" s="85"/>
      <c r="ARV37" s="85"/>
      <c r="ARW37" s="85"/>
      <c r="ARX37" s="85"/>
      <c r="ARY37" s="85"/>
      <c r="ARZ37" s="85"/>
      <c r="ASA37" s="85"/>
      <c r="ASB37" s="85"/>
      <c r="ASC37" s="85"/>
      <c r="ASD37" s="85"/>
      <c r="ASE37" s="85"/>
      <c r="ASF37" s="85"/>
      <c r="ASG37" s="85"/>
      <c r="ASH37" s="85"/>
      <c r="ASI37" s="85"/>
      <c r="ASJ37" s="85"/>
      <c r="ASK37" s="85"/>
      <c r="ASL37" s="85"/>
      <c r="ASM37" s="85"/>
      <c r="ASN37" s="85"/>
      <c r="ASO37" s="85"/>
      <c r="ASP37" s="85"/>
      <c r="ASQ37" s="85"/>
      <c r="ASR37" s="85"/>
      <c r="ASS37" s="85"/>
      <c r="AST37" s="85"/>
      <c r="ASU37" s="85"/>
      <c r="ASV37" s="85"/>
      <c r="ASW37" s="85"/>
      <c r="ASX37" s="85"/>
      <c r="ASY37" s="85"/>
      <c r="ASZ37" s="85"/>
      <c r="ATA37" s="85"/>
      <c r="ATB37" s="85"/>
      <c r="ATC37" s="85"/>
      <c r="ATD37" s="85"/>
      <c r="ATE37" s="85"/>
      <c r="ATF37" s="85"/>
      <c r="ATG37" s="85"/>
      <c r="ATH37" s="85"/>
      <c r="ATI37" s="85"/>
      <c r="ATJ37" s="85"/>
      <c r="ATK37" s="85"/>
      <c r="ATL37" s="85"/>
      <c r="ATM37" s="85"/>
      <c r="ATN37" s="85"/>
      <c r="ATO37" s="85"/>
      <c r="ATP37" s="85"/>
      <c r="ATQ37" s="85"/>
      <c r="ATR37" s="85"/>
      <c r="ATS37" s="85"/>
      <c r="ATT37" s="85"/>
      <c r="ATU37" s="85"/>
      <c r="ATV37" s="85"/>
      <c r="ATW37" s="85"/>
      <c r="ATX37" s="85"/>
      <c r="ATY37" s="85"/>
      <c r="ATZ37" s="85"/>
      <c r="AUA37" s="85"/>
      <c r="AUB37" s="85"/>
      <c r="AUC37" s="85"/>
      <c r="AUD37" s="85"/>
      <c r="AUE37" s="85"/>
      <c r="AUF37" s="85"/>
      <c r="AUG37" s="85"/>
      <c r="AUH37" s="85"/>
      <c r="AUI37" s="85"/>
      <c r="AUJ37" s="85"/>
      <c r="AUK37" s="85"/>
      <c r="AUL37" s="85"/>
      <c r="AUM37" s="85"/>
      <c r="AUN37" s="85"/>
      <c r="AUO37" s="85"/>
      <c r="AUP37" s="85"/>
      <c r="AUQ37" s="85"/>
      <c r="AUR37" s="85"/>
      <c r="AUS37" s="85"/>
      <c r="AUT37" s="85"/>
      <c r="AUU37" s="85"/>
      <c r="AUV37" s="85"/>
      <c r="AUW37" s="85"/>
      <c r="AUX37" s="85"/>
      <c r="AUY37" s="85"/>
      <c r="AUZ37" s="85"/>
      <c r="AVA37" s="85"/>
      <c r="AVB37" s="85"/>
      <c r="AVC37" s="85"/>
      <c r="AVD37" s="85"/>
      <c r="AVE37" s="85"/>
      <c r="AVF37" s="85"/>
      <c r="AVG37" s="85"/>
      <c r="AVH37" s="85"/>
      <c r="AVI37" s="85"/>
      <c r="AVJ37" s="85"/>
      <c r="AVK37" s="85"/>
      <c r="AVL37" s="85"/>
      <c r="AVM37" s="85"/>
      <c r="AVN37" s="85"/>
      <c r="AVO37" s="85"/>
      <c r="AVP37" s="85"/>
      <c r="AVQ37" s="85"/>
      <c r="AVR37" s="85"/>
      <c r="AVS37" s="85"/>
      <c r="AVT37" s="85"/>
      <c r="AVU37" s="85"/>
      <c r="AVV37" s="85"/>
      <c r="AVW37" s="85"/>
      <c r="AVX37" s="85"/>
      <c r="AVY37" s="85"/>
      <c r="AVZ37" s="85"/>
      <c r="AWA37" s="85"/>
      <c r="AWB37" s="85"/>
      <c r="AWC37" s="85"/>
      <c r="AWD37" s="85"/>
      <c r="AWE37" s="85"/>
      <c r="AWF37" s="85"/>
      <c r="AWG37" s="85"/>
      <c r="AWH37" s="85"/>
      <c r="AWI37" s="85"/>
      <c r="AWJ37" s="85"/>
      <c r="AWK37" s="85"/>
      <c r="AWL37" s="85"/>
      <c r="AWM37" s="85"/>
      <c r="AWN37" s="85"/>
      <c r="AWO37" s="85"/>
      <c r="AWP37" s="85"/>
      <c r="AWQ37" s="85"/>
      <c r="AWR37" s="85"/>
      <c r="AWS37" s="85"/>
      <c r="AWT37" s="85"/>
      <c r="AWU37" s="85"/>
      <c r="AWV37" s="85"/>
      <c r="AWW37" s="85"/>
      <c r="AWX37" s="85"/>
      <c r="AWY37" s="85"/>
      <c r="AWZ37" s="85"/>
      <c r="AXA37" s="85"/>
      <c r="AXB37" s="85"/>
      <c r="AXC37" s="85"/>
      <c r="AXD37" s="85"/>
      <c r="AXE37" s="85"/>
      <c r="AXF37" s="85"/>
      <c r="AXG37" s="85"/>
      <c r="AXH37" s="85"/>
      <c r="AXI37" s="85"/>
      <c r="AXJ37" s="85"/>
      <c r="AXK37" s="85"/>
      <c r="AXL37" s="85"/>
      <c r="AXM37" s="85"/>
      <c r="AXN37" s="85"/>
      <c r="AXO37" s="85"/>
      <c r="AXP37" s="85"/>
      <c r="AXQ37" s="85"/>
      <c r="AXR37" s="85"/>
      <c r="AXS37" s="85"/>
      <c r="AXT37" s="85"/>
      <c r="AXU37" s="85"/>
      <c r="AXV37" s="85"/>
      <c r="AXW37" s="85"/>
      <c r="AXX37" s="85"/>
      <c r="AXY37" s="85"/>
      <c r="AXZ37" s="85"/>
      <c r="AYA37" s="85"/>
      <c r="AYB37" s="85"/>
      <c r="AYC37" s="85"/>
      <c r="AYD37" s="85"/>
      <c r="AYE37" s="85"/>
      <c r="AYF37" s="85"/>
      <c r="AYG37" s="85"/>
      <c r="AYH37" s="85"/>
      <c r="AYI37" s="85"/>
      <c r="AYJ37" s="85"/>
      <c r="AYK37" s="85"/>
      <c r="AYL37" s="85"/>
      <c r="AYM37" s="85"/>
      <c r="AYN37" s="85"/>
      <c r="AYO37" s="85"/>
      <c r="AYP37" s="85"/>
      <c r="AYQ37" s="85"/>
      <c r="AYR37" s="85"/>
      <c r="AYS37" s="85"/>
      <c r="AYT37" s="85"/>
      <c r="AYU37" s="85"/>
      <c r="AYV37" s="85"/>
      <c r="AYW37" s="85"/>
      <c r="AYX37" s="85"/>
      <c r="AYY37" s="85"/>
      <c r="AYZ37" s="85"/>
      <c r="AZA37" s="85"/>
      <c r="AZB37" s="85"/>
      <c r="AZC37" s="85"/>
      <c r="AZD37" s="85"/>
      <c r="AZE37" s="85"/>
      <c r="AZF37" s="85"/>
      <c r="AZG37" s="85"/>
      <c r="AZH37" s="85"/>
      <c r="AZI37" s="85"/>
      <c r="AZJ37" s="85"/>
      <c r="AZK37" s="85"/>
      <c r="AZL37" s="85"/>
      <c r="AZM37" s="85"/>
      <c r="AZN37" s="85"/>
      <c r="AZO37" s="85"/>
      <c r="AZP37" s="85"/>
      <c r="AZQ37" s="85"/>
      <c r="AZR37" s="85"/>
      <c r="AZS37" s="85"/>
      <c r="AZT37" s="85"/>
      <c r="AZU37" s="85"/>
      <c r="AZV37" s="85"/>
      <c r="AZW37" s="85"/>
      <c r="AZX37" s="85"/>
      <c r="AZY37" s="85"/>
      <c r="AZZ37" s="85"/>
      <c r="BAA37" s="85"/>
      <c r="BAB37" s="85"/>
      <c r="BAC37" s="85"/>
      <c r="BAD37" s="85"/>
      <c r="BAE37" s="85"/>
      <c r="BAF37" s="85"/>
      <c r="BAG37" s="85"/>
      <c r="BAH37" s="85"/>
      <c r="BAI37" s="85"/>
      <c r="BAJ37" s="85"/>
      <c r="BAK37" s="85"/>
      <c r="BAL37" s="85"/>
      <c r="BAM37" s="85"/>
      <c r="BAN37" s="85"/>
      <c r="BAO37" s="85"/>
      <c r="BAP37" s="85"/>
      <c r="BAQ37" s="85"/>
      <c r="BAR37" s="85"/>
      <c r="BAS37" s="85"/>
      <c r="BAT37" s="85"/>
      <c r="BAU37" s="85"/>
      <c r="BAV37" s="85"/>
      <c r="BAW37" s="85"/>
      <c r="BAX37" s="85"/>
      <c r="BAY37" s="85"/>
      <c r="BAZ37" s="85"/>
      <c r="BBA37" s="85"/>
      <c r="BBB37" s="85"/>
      <c r="BBC37" s="85"/>
      <c r="BBD37" s="85"/>
      <c r="BBE37" s="85"/>
      <c r="BBF37" s="85"/>
      <c r="BBG37" s="85"/>
      <c r="BBH37" s="85"/>
      <c r="BBI37" s="85"/>
      <c r="BBJ37" s="85"/>
      <c r="BBK37" s="85"/>
      <c r="BBL37" s="85"/>
      <c r="BBM37" s="85"/>
      <c r="BBN37" s="85"/>
      <c r="BBO37" s="85"/>
      <c r="BBP37" s="85"/>
      <c r="BBQ37" s="85"/>
      <c r="BBR37" s="85"/>
      <c r="BBS37" s="85"/>
      <c r="BBT37" s="85"/>
      <c r="BBU37" s="85"/>
      <c r="BBV37" s="85"/>
      <c r="BBW37" s="85"/>
      <c r="BBX37" s="85"/>
      <c r="BBY37" s="85"/>
      <c r="BBZ37" s="85"/>
      <c r="BCA37" s="85"/>
      <c r="BCB37" s="85"/>
      <c r="BCC37" s="85"/>
      <c r="BCD37" s="85"/>
      <c r="BCE37" s="85"/>
      <c r="BCF37" s="85"/>
      <c r="BCG37" s="85"/>
      <c r="BCH37" s="85"/>
      <c r="BCI37" s="85"/>
      <c r="BCJ37" s="85"/>
      <c r="BCK37" s="85"/>
      <c r="BCL37" s="85"/>
      <c r="BCM37" s="85"/>
      <c r="BCN37" s="85"/>
      <c r="BCO37" s="85"/>
      <c r="BCP37" s="85"/>
      <c r="BCQ37" s="85"/>
      <c r="BCR37" s="85"/>
      <c r="BCS37" s="85"/>
      <c r="BCT37" s="85"/>
      <c r="BCU37" s="85"/>
      <c r="BCV37" s="85"/>
      <c r="BCW37" s="85"/>
      <c r="BCX37" s="85"/>
      <c r="BCY37" s="85"/>
      <c r="BCZ37" s="85"/>
      <c r="BDA37" s="85"/>
      <c r="BDB37" s="85"/>
      <c r="BDC37" s="85"/>
      <c r="BDD37" s="85"/>
      <c r="BDE37" s="85"/>
      <c r="BDF37" s="85"/>
      <c r="BDG37" s="85"/>
      <c r="BDH37" s="85"/>
      <c r="BDI37" s="85"/>
      <c r="BDJ37" s="85"/>
      <c r="BDK37" s="85"/>
      <c r="BDL37" s="85"/>
      <c r="BDM37" s="85"/>
      <c r="BDN37" s="85"/>
      <c r="BDO37" s="85"/>
      <c r="BDP37" s="85"/>
      <c r="BDQ37" s="85"/>
      <c r="BDR37" s="85"/>
      <c r="BDS37" s="85"/>
      <c r="BDT37" s="85"/>
      <c r="BDU37" s="85"/>
      <c r="BDV37" s="85"/>
      <c r="BDW37" s="85"/>
      <c r="BDX37" s="85"/>
      <c r="BDY37" s="85"/>
      <c r="BDZ37" s="85"/>
      <c r="BEA37" s="85"/>
      <c r="BEB37" s="85"/>
      <c r="BEC37" s="85"/>
      <c r="BED37" s="85"/>
      <c r="BEE37" s="85"/>
      <c r="BEF37" s="85"/>
      <c r="BEG37" s="85"/>
      <c r="BEH37" s="85"/>
      <c r="BEI37" s="85"/>
      <c r="BEJ37" s="85"/>
      <c r="BEK37" s="85"/>
      <c r="BEL37" s="85"/>
      <c r="BEM37" s="85"/>
      <c r="BEN37" s="85"/>
      <c r="BEO37" s="85"/>
      <c r="BEP37" s="85"/>
      <c r="BEQ37" s="85"/>
      <c r="BER37" s="85"/>
      <c r="BES37" s="85"/>
      <c r="BET37" s="85"/>
      <c r="BEU37" s="85"/>
      <c r="BEV37" s="85"/>
      <c r="BEW37" s="85"/>
      <c r="BEX37" s="85"/>
      <c r="BEY37" s="85"/>
      <c r="BEZ37" s="85"/>
      <c r="BFA37" s="85"/>
      <c r="BFB37" s="85"/>
      <c r="BFC37" s="85"/>
      <c r="BFD37" s="85"/>
      <c r="BFE37" s="85"/>
      <c r="BFF37" s="85"/>
      <c r="BFG37" s="85"/>
      <c r="BFH37" s="85"/>
      <c r="BFI37" s="85"/>
      <c r="BFJ37" s="85"/>
      <c r="BFK37" s="85"/>
      <c r="BFL37" s="85"/>
      <c r="BFM37" s="85"/>
      <c r="BFN37" s="85"/>
      <c r="BFO37" s="85"/>
      <c r="BFP37" s="85"/>
      <c r="BFQ37" s="85"/>
      <c r="BFR37" s="85"/>
      <c r="BFS37" s="85"/>
      <c r="BFT37" s="85"/>
      <c r="BFU37" s="85"/>
      <c r="BFV37" s="85"/>
      <c r="BFW37" s="85"/>
      <c r="BFX37" s="85"/>
      <c r="BFY37" s="85"/>
      <c r="BFZ37" s="85"/>
      <c r="BGA37" s="85"/>
      <c r="BGB37" s="85"/>
      <c r="BGC37" s="85"/>
      <c r="BGD37" s="85"/>
      <c r="BGE37" s="85"/>
      <c r="BGF37" s="85"/>
      <c r="BGG37" s="85"/>
      <c r="BGH37" s="85"/>
      <c r="BGI37" s="85"/>
      <c r="BGJ37" s="85"/>
      <c r="BGK37" s="85"/>
      <c r="BGL37" s="85"/>
      <c r="BGM37" s="85"/>
      <c r="BGN37" s="85"/>
      <c r="BGO37" s="85"/>
      <c r="BGP37" s="85"/>
      <c r="BGQ37" s="85"/>
      <c r="BGR37" s="85"/>
      <c r="BGS37" s="85"/>
      <c r="BGT37" s="85"/>
      <c r="BGU37" s="85"/>
      <c r="BGV37" s="85"/>
      <c r="BGW37" s="85"/>
      <c r="BGX37" s="85"/>
      <c r="BGY37" s="85"/>
      <c r="BGZ37" s="85"/>
      <c r="BHA37" s="85"/>
      <c r="BHB37" s="85"/>
      <c r="BHC37" s="85"/>
      <c r="BHD37" s="85"/>
      <c r="BHE37" s="85"/>
      <c r="BHF37" s="85"/>
      <c r="BHG37" s="85"/>
      <c r="BHH37" s="85"/>
      <c r="BHI37" s="85"/>
      <c r="BHJ37" s="85"/>
      <c r="BHK37" s="85"/>
      <c r="BHL37" s="85"/>
      <c r="BHM37" s="85"/>
      <c r="BHN37" s="85"/>
      <c r="BHO37" s="85"/>
      <c r="BHP37" s="85"/>
      <c r="BHQ37" s="85"/>
      <c r="BHR37" s="85"/>
      <c r="BHS37" s="85"/>
      <c r="BHT37" s="85"/>
      <c r="BHU37" s="85"/>
      <c r="BHV37" s="85"/>
      <c r="BHW37" s="85"/>
      <c r="BHX37" s="85"/>
      <c r="BHY37" s="85"/>
      <c r="BHZ37" s="85"/>
      <c r="BIA37" s="85"/>
      <c r="BIB37" s="85"/>
      <c r="BIC37" s="85"/>
      <c r="BID37" s="85"/>
      <c r="BIE37" s="85"/>
      <c r="BIF37" s="85"/>
      <c r="BIG37" s="85"/>
      <c r="BIH37" s="85"/>
      <c r="BII37" s="85"/>
      <c r="BIJ37" s="85"/>
      <c r="BIK37" s="85"/>
      <c r="BIL37" s="85"/>
      <c r="BIM37" s="85"/>
      <c r="BIN37" s="85"/>
      <c r="BIO37" s="85"/>
      <c r="BIP37" s="85"/>
      <c r="BIQ37" s="85"/>
      <c r="BIR37" s="85"/>
      <c r="BIS37" s="85"/>
      <c r="BIT37" s="85"/>
      <c r="BIU37" s="85"/>
      <c r="BIV37" s="85"/>
      <c r="BIW37" s="85"/>
      <c r="BIX37" s="85"/>
      <c r="BIY37" s="85"/>
      <c r="BIZ37" s="85"/>
      <c r="BJA37" s="85"/>
      <c r="BJB37" s="85"/>
      <c r="BJC37" s="85"/>
      <c r="BJD37" s="85"/>
      <c r="BJE37" s="85"/>
      <c r="BJF37" s="85"/>
      <c r="BJG37" s="85"/>
      <c r="BJH37" s="85"/>
      <c r="BJI37" s="85"/>
      <c r="BJJ37" s="85"/>
      <c r="BJK37" s="85"/>
      <c r="BJL37" s="85"/>
      <c r="BJM37" s="85"/>
      <c r="BJN37" s="85"/>
      <c r="BJO37" s="85"/>
      <c r="BJP37" s="85"/>
      <c r="BJQ37" s="85"/>
      <c r="BJR37" s="85"/>
      <c r="BJS37" s="85"/>
      <c r="BJT37" s="85"/>
      <c r="BJU37" s="85"/>
      <c r="BJV37" s="85"/>
      <c r="BJW37" s="85"/>
      <c r="BJX37" s="85"/>
      <c r="BJY37" s="85"/>
      <c r="BJZ37" s="85"/>
      <c r="BKA37" s="85"/>
      <c r="BKB37" s="85"/>
      <c r="BKC37" s="85"/>
      <c r="BKD37" s="85"/>
      <c r="BKE37" s="85"/>
      <c r="BKF37" s="85"/>
      <c r="BKG37" s="85"/>
      <c r="BKH37" s="85"/>
      <c r="BKI37" s="85"/>
      <c r="BKJ37" s="85"/>
      <c r="BKK37" s="85"/>
      <c r="BKL37" s="85"/>
      <c r="BKM37" s="85"/>
      <c r="BKN37" s="85"/>
      <c r="BKO37" s="85"/>
      <c r="BKP37" s="85"/>
      <c r="BKQ37" s="85"/>
      <c r="BKR37" s="85"/>
      <c r="BKS37" s="85"/>
      <c r="BKT37" s="85"/>
      <c r="BKU37" s="85"/>
      <c r="BKV37" s="85"/>
      <c r="BKW37" s="85"/>
      <c r="BKX37" s="85"/>
      <c r="BKY37" s="85"/>
      <c r="BKZ37" s="85"/>
      <c r="BLA37" s="85"/>
      <c r="BLB37" s="85"/>
      <c r="BLC37" s="85"/>
      <c r="BLD37" s="85"/>
      <c r="BLE37" s="85"/>
      <c r="BLF37" s="85"/>
      <c r="BLG37" s="85"/>
      <c r="BLH37" s="85"/>
      <c r="BLI37" s="85"/>
      <c r="BLJ37" s="85"/>
      <c r="BLK37" s="85"/>
      <c r="BLL37" s="85"/>
      <c r="BLM37" s="85"/>
      <c r="BLN37" s="85"/>
      <c r="BLO37" s="85"/>
      <c r="BLP37" s="85"/>
      <c r="BLQ37" s="85"/>
      <c r="BLR37" s="85"/>
      <c r="BLS37" s="85"/>
      <c r="BLT37" s="85"/>
      <c r="BLU37" s="85"/>
      <c r="BLV37" s="85"/>
      <c r="BLW37" s="85"/>
      <c r="BLX37" s="85"/>
      <c r="BLY37" s="85"/>
      <c r="BLZ37" s="85"/>
      <c r="BMA37" s="85"/>
      <c r="BMB37" s="85"/>
      <c r="BMC37" s="85"/>
      <c r="BMD37" s="85"/>
      <c r="BME37" s="85"/>
      <c r="BMF37" s="85"/>
      <c r="BMG37" s="85"/>
      <c r="BMH37" s="85"/>
      <c r="BMI37" s="85"/>
      <c r="BMJ37" s="85"/>
      <c r="BMK37" s="85"/>
      <c r="BML37" s="85"/>
      <c r="BMM37" s="85"/>
      <c r="BMN37" s="85"/>
      <c r="BMO37" s="85"/>
      <c r="BMP37" s="85"/>
      <c r="BMQ37" s="85"/>
      <c r="BMR37" s="85"/>
      <c r="BMS37" s="85"/>
      <c r="BMT37" s="85"/>
      <c r="BMU37" s="85"/>
      <c r="BMV37" s="85"/>
      <c r="BMW37" s="85"/>
      <c r="BMX37" s="85"/>
      <c r="BMY37" s="85"/>
      <c r="BMZ37" s="85"/>
      <c r="BNA37" s="85"/>
      <c r="BNB37" s="85"/>
      <c r="BNC37" s="85"/>
      <c r="BND37" s="85"/>
      <c r="BNE37" s="85"/>
      <c r="BNF37" s="85"/>
      <c r="BNG37" s="85"/>
      <c r="BNH37" s="85"/>
      <c r="BNI37" s="85"/>
      <c r="BNJ37" s="85"/>
      <c r="BNK37" s="85"/>
      <c r="BNL37" s="85"/>
      <c r="BNM37" s="85"/>
      <c r="BNN37" s="85"/>
      <c r="BNO37" s="85"/>
      <c r="BNP37" s="85"/>
      <c r="BNQ37" s="85"/>
      <c r="BNR37" s="85"/>
      <c r="BNS37" s="85"/>
      <c r="BNT37" s="85"/>
      <c r="BNU37" s="85"/>
      <c r="BNV37" s="85"/>
      <c r="BNW37" s="85"/>
      <c r="BNX37" s="85"/>
      <c r="BNY37" s="85"/>
      <c r="BNZ37" s="85"/>
      <c r="BOA37" s="85"/>
      <c r="BOB37" s="85"/>
      <c r="BOC37" s="85"/>
      <c r="BOD37" s="85"/>
      <c r="BOE37" s="85"/>
      <c r="BOF37" s="85"/>
      <c r="BOG37" s="85"/>
      <c r="BOH37" s="85"/>
      <c r="BOI37" s="85"/>
      <c r="BOJ37" s="85"/>
      <c r="BOK37" s="85"/>
      <c r="BOL37" s="85"/>
      <c r="BOM37" s="85"/>
      <c r="BON37" s="85"/>
      <c r="BOO37" s="85"/>
      <c r="BOP37" s="85"/>
      <c r="BOQ37" s="85"/>
      <c r="BOR37" s="85"/>
      <c r="BOS37" s="85"/>
      <c r="BOT37" s="85"/>
      <c r="BOU37" s="85"/>
      <c r="BOV37" s="85"/>
      <c r="BOW37" s="85"/>
      <c r="BOX37" s="85"/>
      <c r="BOY37" s="85"/>
      <c r="BOZ37" s="85"/>
      <c r="BPA37" s="85"/>
      <c r="BPB37" s="85"/>
      <c r="BPC37" s="85"/>
      <c r="BPD37" s="85"/>
      <c r="BPE37" s="85"/>
      <c r="BPF37" s="85"/>
      <c r="BPG37" s="85"/>
      <c r="BPH37" s="85"/>
      <c r="BPI37" s="85"/>
      <c r="BPJ37" s="85"/>
      <c r="BPK37" s="85"/>
      <c r="BPL37" s="85"/>
      <c r="BPM37" s="85"/>
      <c r="BPN37" s="85"/>
      <c r="BPO37" s="85"/>
      <c r="BPP37" s="85"/>
      <c r="BPQ37" s="85"/>
      <c r="BPR37" s="85"/>
      <c r="BPS37" s="85"/>
      <c r="BPT37" s="85"/>
      <c r="BPU37" s="85"/>
      <c r="BPV37" s="85"/>
      <c r="BPW37" s="85"/>
      <c r="BPX37" s="85"/>
      <c r="BPY37" s="85"/>
      <c r="BPZ37" s="85"/>
      <c r="BQA37" s="85"/>
      <c r="BQB37" s="85"/>
      <c r="BQC37" s="85"/>
      <c r="BQD37" s="85"/>
      <c r="BQE37" s="85"/>
      <c r="BQF37" s="85"/>
      <c r="BQG37" s="85"/>
      <c r="BQH37" s="85"/>
      <c r="BQI37" s="85"/>
      <c r="BQJ37" s="85"/>
      <c r="BQK37" s="85"/>
      <c r="BQL37" s="85"/>
      <c r="BQM37" s="85"/>
      <c r="BQN37" s="85"/>
      <c r="BQO37" s="85"/>
      <c r="BQP37" s="85"/>
      <c r="BQQ37" s="85"/>
      <c r="BQR37" s="85"/>
      <c r="BQS37" s="85"/>
      <c r="BQT37" s="85"/>
      <c r="BQU37" s="85"/>
      <c r="BQV37" s="85"/>
      <c r="BQW37" s="85"/>
      <c r="BQX37" s="85"/>
      <c r="BQY37" s="85"/>
      <c r="BQZ37" s="85"/>
      <c r="BRA37" s="85"/>
      <c r="BRB37" s="85"/>
      <c r="BRC37" s="85"/>
      <c r="BRD37" s="85"/>
      <c r="BRE37" s="85"/>
      <c r="BRF37" s="85"/>
      <c r="BRG37" s="85"/>
      <c r="BRH37" s="85"/>
      <c r="BRI37" s="85"/>
      <c r="BRJ37" s="85"/>
      <c r="BRK37" s="85"/>
      <c r="BRL37" s="85"/>
      <c r="BRM37" s="85"/>
      <c r="BRN37" s="85"/>
      <c r="BRO37" s="85"/>
      <c r="BRP37" s="85"/>
      <c r="BRQ37" s="85"/>
      <c r="BRR37" s="85"/>
      <c r="BRS37" s="85"/>
      <c r="BRT37" s="85"/>
      <c r="BRU37" s="85"/>
      <c r="BRV37" s="85"/>
      <c r="BRW37" s="85"/>
      <c r="BRX37" s="85"/>
      <c r="BRY37" s="85"/>
      <c r="BRZ37" s="85"/>
      <c r="BSA37" s="85"/>
      <c r="BSB37" s="85"/>
      <c r="BSC37" s="85"/>
      <c r="BSD37" s="85"/>
      <c r="BSE37" s="85"/>
      <c r="BSF37" s="85"/>
      <c r="BSG37" s="85"/>
      <c r="BSH37" s="85"/>
      <c r="BSI37" s="85"/>
      <c r="BSJ37" s="85"/>
      <c r="BSK37" s="85"/>
      <c r="BSL37" s="85"/>
      <c r="BSM37" s="85"/>
      <c r="BSN37" s="85"/>
      <c r="BSO37" s="85"/>
      <c r="BSP37" s="85"/>
      <c r="BSQ37" s="85"/>
      <c r="BSR37" s="85"/>
      <c r="BSS37" s="85"/>
      <c r="BST37" s="85"/>
      <c r="BSU37" s="85"/>
      <c r="BSV37" s="85"/>
      <c r="BSW37" s="85"/>
      <c r="BSX37" s="85"/>
      <c r="BSY37" s="85"/>
      <c r="BSZ37" s="85"/>
      <c r="BTA37" s="85"/>
      <c r="BTB37" s="85"/>
      <c r="BTC37" s="85"/>
      <c r="BTD37" s="85"/>
      <c r="BTE37" s="85"/>
      <c r="BTF37" s="85"/>
      <c r="BTG37" s="85"/>
      <c r="BTH37" s="85"/>
      <c r="BTI37" s="85"/>
      <c r="BTJ37" s="85"/>
      <c r="BTK37" s="85"/>
      <c r="BTL37" s="85"/>
      <c r="BTM37" s="85"/>
      <c r="BTN37" s="85"/>
      <c r="BTO37" s="85"/>
      <c r="BTP37" s="85"/>
      <c r="BTQ37" s="85"/>
      <c r="BTR37" s="85"/>
      <c r="BTS37" s="85"/>
      <c r="BTT37" s="85"/>
      <c r="BTU37" s="85"/>
      <c r="BTV37" s="85"/>
      <c r="BTW37" s="85"/>
      <c r="BTX37" s="85"/>
      <c r="BTY37" s="85"/>
      <c r="BTZ37" s="85"/>
      <c r="BUA37" s="85"/>
      <c r="BUB37" s="85"/>
      <c r="BUC37" s="85"/>
      <c r="BUD37" s="85"/>
      <c r="BUE37" s="85"/>
      <c r="BUF37" s="85"/>
      <c r="BUG37" s="85"/>
      <c r="BUH37" s="85"/>
      <c r="BUI37" s="85"/>
      <c r="BUJ37" s="85"/>
      <c r="BUK37" s="85"/>
      <c r="BUL37" s="85"/>
      <c r="BUM37" s="85"/>
      <c r="BUN37" s="85"/>
      <c r="BUO37" s="85"/>
      <c r="BUP37" s="85"/>
      <c r="BUQ37" s="85"/>
      <c r="BUR37" s="85"/>
      <c r="BUS37" s="85"/>
      <c r="BUT37" s="85"/>
      <c r="BUU37" s="85"/>
      <c r="BUV37" s="85"/>
      <c r="BUW37" s="85"/>
      <c r="BUX37" s="85"/>
      <c r="BUY37" s="85"/>
      <c r="BUZ37" s="85"/>
      <c r="BVA37" s="85"/>
      <c r="BVB37" s="85"/>
      <c r="BVC37" s="85"/>
      <c r="BVD37" s="85"/>
      <c r="BVE37" s="85"/>
      <c r="BVF37" s="85"/>
      <c r="BVG37" s="85"/>
      <c r="BVH37" s="85"/>
      <c r="BVI37" s="85"/>
      <c r="BVJ37" s="85"/>
      <c r="BVK37" s="85"/>
      <c r="BVL37" s="85"/>
      <c r="BVM37" s="85"/>
      <c r="BVN37" s="85"/>
      <c r="BVO37" s="85"/>
      <c r="BVP37" s="85"/>
      <c r="BVQ37" s="85"/>
      <c r="BVR37" s="85"/>
      <c r="BVS37" s="85"/>
      <c r="BVT37" s="85"/>
      <c r="BVU37" s="85"/>
      <c r="BVV37" s="85"/>
      <c r="BVW37" s="85"/>
      <c r="BVX37" s="85"/>
      <c r="BVY37" s="85"/>
      <c r="BVZ37" s="85"/>
      <c r="BWA37" s="85"/>
      <c r="BWB37" s="85"/>
      <c r="BWC37" s="85"/>
      <c r="BWD37" s="85"/>
      <c r="BWE37" s="85"/>
      <c r="BWF37" s="85"/>
      <c r="BWG37" s="85"/>
      <c r="BWH37" s="85"/>
      <c r="BWI37" s="85"/>
      <c r="BWJ37" s="85"/>
      <c r="BWK37" s="85"/>
      <c r="BWL37" s="85"/>
      <c r="BWM37" s="85"/>
      <c r="BWN37" s="85"/>
      <c r="BWO37" s="85"/>
      <c r="BWP37" s="85"/>
      <c r="BWQ37" s="85"/>
      <c r="BWR37" s="85"/>
      <c r="BWS37" s="85"/>
      <c r="BWT37" s="85"/>
      <c r="BWU37" s="85"/>
      <c r="BWV37" s="85"/>
      <c r="BWW37" s="85"/>
      <c r="BWX37" s="85"/>
      <c r="BWY37" s="85"/>
      <c r="BWZ37" s="85"/>
      <c r="BXA37" s="85"/>
      <c r="BXB37" s="85"/>
      <c r="BXC37" s="85"/>
      <c r="BXD37" s="85"/>
      <c r="BXE37" s="85"/>
      <c r="BXF37" s="85"/>
      <c r="BXG37" s="85"/>
      <c r="BXH37" s="85"/>
      <c r="BXI37" s="85"/>
      <c r="BXJ37" s="85"/>
      <c r="BXK37" s="85"/>
      <c r="BXL37" s="85"/>
      <c r="BXM37" s="85"/>
      <c r="BXN37" s="85"/>
      <c r="BXO37" s="85"/>
      <c r="BXP37" s="85"/>
      <c r="BXQ37" s="85"/>
      <c r="BXR37" s="85"/>
      <c r="BXS37" s="85"/>
      <c r="BXT37" s="85"/>
      <c r="BXU37" s="85"/>
      <c r="BXV37" s="85"/>
      <c r="BXW37" s="85"/>
      <c r="BXX37" s="85"/>
      <c r="BXY37" s="85"/>
      <c r="BXZ37" s="85"/>
      <c r="BYA37" s="85"/>
      <c r="BYB37" s="85"/>
      <c r="BYC37" s="85"/>
      <c r="BYD37" s="85"/>
      <c r="BYE37" s="85"/>
      <c r="BYF37" s="85"/>
      <c r="BYG37" s="85"/>
      <c r="BYH37" s="85"/>
      <c r="BYI37" s="85"/>
      <c r="BYJ37" s="85"/>
      <c r="BYK37" s="85"/>
      <c r="BYL37" s="85"/>
      <c r="BYM37" s="85"/>
      <c r="BYN37" s="85"/>
      <c r="BYO37" s="85"/>
      <c r="BYP37" s="85"/>
      <c r="BYQ37" s="85"/>
      <c r="BYR37" s="85"/>
      <c r="BYS37" s="85"/>
      <c r="BYT37" s="85"/>
      <c r="BYU37" s="85"/>
      <c r="BYV37" s="85"/>
      <c r="BYW37" s="85"/>
      <c r="BYX37" s="85"/>
      <c r="BYY37" s="85"/>
      <c r="BYZ37" s="85"/>
      <c r="BZA37" s="85"/>
      <c r="BZB37" s="85"/>
      <c r="BZC37" s="85"/>
      <c r="BZD37" s="85"/>
      <c r="BZE37" s="85"/>
      <c r="BZF37" s="85"/>
      <c r="BZG37" s="85"/>
      <c r="BZH37" s="85"/>
      <c r="BZI37" s="85"/>
      <c r="BZJ37" s="85"/>
      <c r="BZK37" s="85"/>
      <c r="BZL37" s="85"/>
      <c r="BZM37" s="85"/>
      <c r="BZN37" s="85"/>
      <c r="BZO37" s="85"/>
      <c r="BZP37" s="85"/>
      <c r="BZQ37" s="85"/>
      <c r="BZR37" s="85"/>
      <c r="BZS37" s="85"/>
      <c r="BZT37" s="85"/>
      <c r="BZU37" s="85"/>
      <c r="BZV37" s="85"/>
      <c r="BZW37" s="85"/>
      <c r="BZX37" s="85"/>
      <c r="BZY37" s="85"/>
      <c r="BZZ37" s="85"/>
      <c r="CAA37" s="85"/>
      <c r="CAB37" s="85"/>
      <c r="CAC37" s="85"/>
      <c r="CAD37" s="85"/>
      <c r="CAE37" s="85"/>
      <c r="CAF37" s="85"/>
      <c r="CAG37" s="85"/>
      <c r="CAH37" s="85"/>
      <c r="CAI37" s="85"/>
      <c r="CAJ37" s="85"/>
      <c r="CAK37" s="85"/>
      <c r="CAL37" s="85"/>
      <c r="CAM37" s="85"/>
      <c r="CAN37" s="85"/>
      <c r="CAO37" s="85"/>
      <c r="CAP37" s="85"/>
      <c r="CAQ37" s="85"/>
      <c r="CAR37" s="85"/>
      <c r="CAS37" s="85"/>
      <c r="CAT37" s="85"/>
      <c r="CAU37" s="85"/>
      <c r="CAV37" s="85"/>
      <c r="CAW37" s="85"/>
      <c r="CAX37" s="85"/>
      <c r="CAY37" s="85"/>
      <c r="CAZ37" s="85"/>
      <c r="CBA37" s="85"/>
      <c r="CBB37" s="85"/>
      <c r="CBC37" s="85"/>
      <c r="CBD37" s="85"/>
      <c r="CBE37" s="85"/>
      <c r="CBF37" s="85"/>
      <c r="CBG37" s="85"/>
      <c r="CBH37" s="85"/>
      <c r="CBI37" s="85"/>
      <c r="CBJ37" s="85"/>
      <c r="CBK37" s="85"/>
      <c r="CBL37" s="85"/>
      <c r="CBM37" s="85"/>
      <c r="CBN37" s="85"/>
      <c r="CBO37" s="85"/>
      <c r="CBP37" s="85"/>
      <c r="CBQ37" s="85"/>
      <c r="CBR37" s="85"/>
      <c r="CBS37" s="85"/>
      <c r="CBT37" s="85"/>
      <c r="CBU37" s="85"/>
      <c r="CBV37" s="85"/>
      <c r="CBW37" s="85"/>
      <c r="CBX37" s="85"/>
      <c r="CBY37" s="85"/>
      <c r="CBZ37" s="85"/>
      <c r="CCA37" s="85"/>
      <c r="CCB37" s="85"/>
      <c r="CCC37" s="85"/>
      <c r="CCD37" s="85"/>
      <c r="CCE37" s="85"/>
      <c r="CCF37" s="85"/>
      <c r="CCG37" s="85"/>
      <c r="CCH37" s="85"/>
      <c r="CCI37" s="85"/>
      <c r="CCJ37" s="85"/>
      <c r="CCK37" s="85"/>
      <c r="CCL37" s="85"/>
      <c r="CCM37" s="85"/>
      <c r="CCN37" s="85"/>
      <c r="CCO37" s="85"/>
      <c r="CCP37" s="85"/>
      <c r="CCQ37" s="85"/>
      <c r="CCR37" s="85"/>
      <c r="CCS37" s="85"/>
      <c r="CCT37" s="85"/>
      <c r="CCU37" s="85"/>
      <c r="CCV37" s="85"/>
      <c r="CCW37" s="85"/>
      <c r="CCX37" s="85"/>
      <c r="CCY37" s="85"/>
      <c r="CCZ37" s="85"/>
      <c r="CDA37" s="85"/>
      <c r="CDB37" s="85"/>
      <c r="CDC37" s="85"/>
      <c r="CDD37" s="85"/>
      <c r="CDE37" s="85"/>
      <c r="CDF37" s="85"/>
      <c r="CDG37" s="85"/>
      <c r="CDH37" s="85"/>
      <c r="CDI37" s="85"/>
      <c r="CDJ37" s="85"/>
      <c r="CDK37" s="85"/>
      <c r="CDL37" s="85"/>
      <c r="CDM37" s="85"/>
      <c r="CDN37" s="85"/>
      <c r="CDO37" s="85"/>
      <c r="CDP37" s="85"/>
      <c r="CDQ37" s="85"/>
      <c r="CDR37" s="85"/>
      <c r="CDS37" s="85"/>
      <c r="CDT37" s="85"/>
      <c r="CDU37" s="85"/>
      <c r="CDV37" s="85"/>
      <c r="CDW37" s="85"/>
      <c r="CDX37" s="85"/>
      <c r="CDY37" s="85"/>
      <c r="CDZ37" s="85"/>
      <c r="CEA37" s="85"/>
      <c r="CEB37" s="85"/>
      <c r="CEC37" s="85"/>
      <c r="CED37" s="85"/>
      <c r="CEE37" s="85"/>
      <c r="CEF37" s="85"/>
      <c r="CEG37" s="85"/>
      <c r="CEH37" s="85"/>
      <c r="CEI37" s="85"/>
      <c r="CEJ37" s="85"/>
      <c r="CEK37" s="85"/>
      <c r="CEL37" s="85"/>
      <c r="CEM37" s="85"/>
      <c r="CEN37" s="85"/>
      <c r="CEO37" s="85"/>
      <c r="CEP37" s="85"/>
      <c r="CEQ37" s="85"/>
      <c r="CER37" s="85"/>
      <c r="CES37" s="85"/>
      <c r="CET37" s="85"/>
      <c r="CEU37" s="85"/>
      <c r="CEV37" s="85"/>
      <c r="CEW37" s="85"/>
      <c r="CEX37" s="85"/>
      <c r="CEY37" s="85"/>
      <c r="CEZ37" s="85"/>
      <c r="CFA37" s="85"/>
      <c r="CFB37" s="85"/>
      <c r="CFC37" s="85"/>
      <c r="CFD37" s="85"/>
      <c r="CFE37" s="85"/>
      <c r="CFF37" s="85"/>
      <c r="CFG37" s="85"/>
      <c r="CFH37" s="85"/>
      <c r="CFI37" s="85"/>
      <c r="CFJ37" s="85"/>
      <c r="CFK37" s="85"/>
      <c r="CFL37" s="85"/>
      <c r="CFM37" s="85"/>
      <c r="CFN37" s="85"/>
      <c r="CFO37" s="85"/>
      <c r="CFP37" s="85"/>
      <c r="CFQ37" s="85"/>
      <c r="CFR37" s="85"/>
      <c r="CFS37" s="85"/>
      <c r="CFT37" s="85"/>
      <c r="CFU37" s="85"/>
      <c r="CFV37" s="85"/>
      <c r="CFW37" s="85"/>
      <c r="CFX37" s="85"/>
      <c r="CFY37" s="85"/>
      <c r="CFZ37" s="85"/>
      <c r="CGA37" s="85"/>
      <c r="CGB37" s="85"/>
      <c r="CGC37" s="85"/>
      <c r="CGD37" s="85"/>
      <c r="CGE37" s="85"/>
      <c r="CGF37" s="85"/>
      <c r="CGG37" s="85"/>
      <c r="CGH37" s="85"/>
      <c r="CGI37" s="85"/>
      <c r="CGJ37" s="85"/>
      <c r="CGK37" s="85"/>
      <c r="CGL37" s="85"/>
      <c r="CGM37" s="85"/>
      <c r="CGN37" s="85"/>
      <c r="CGO37" s="85"/>
      <c r="CGP37" s="85"/>
      <c r="CGQ37" s="85"/>
      <c r="CGR37" s="85"/>
      <c r="CGS37" s="85"/>
      <c r="CGT37" s="85"/>
      <c r="CGU37" s="85"/>
      <c r="CGV37" s="85"/>
      <c r="CGW37" s="85"/>
      <c r="CGX37" s="85"/>
      <c r="CGY37" s="85"/>
      <c r="CGZ37" s="85"/>
      <c r="CHA37" s="85"/>
      <c r="CHB37" s="85"/>
      <c r="CHC37" s="85"/>
      <c r="CHD37" s="85"/>
      <c r="CHE37" s="85"/>
      <c r="CHF37" s="85"/>
      <c r="CHG37" s="85"/>
      <c r="CHH37" s="85"/>
      <c r="CHI37" s="85"/>
      <c r="CHJ37" s="85"/>
      <c r="CHK37" s="85"/>
      <c r="CHL37" s="85"/>
      <c r="CHM37" s="85"/>
      <c r="CHN37" s="85"/>
      <c r="CHO37" s="85"/>
      <c r="CHP37" s="85"/>
      <c r="CHQ37" s="85"/>
      <c r="CHR37" s="85"/>
      <c r="CHS37" s="85"/>
      <c r="CHT37" s="85"/>
      <c r="CHU37" s="85"/>
      <c r="CHV37" s="85"/>
      <c r="CHW37" s="85"/>
      <c r="CHX37" s="85"/>
      <c r="CHY37" s="85"/>
      <c r="CHZ37" s="85"/>
      <c r="CIA37" s="85"/>
      <c r="CIB37" s="85"/>
      <c r="CIC37" s="85"/>
      <c r="CID37" s="85"/>
      <c r="CIE37" s="85"/>
      <c r="CIF37" s="85"/>
      <c r="CIG37" s="85"/>
      <c r="CIH37" s="85"/>
      <c r="CII37" s="85"/>
      <c r="CIJ37" s="85"/>
      <c r="CIK37" s="85"/>
      <c r="CIL37" s="85"/>
      <c r="CIM37" s="85"/>
      <c r="CIN37" s="85"/>
      <c r="CIO37" s="85"/>
      <c r="CIP37" s="85"/>
      <c r="CIQ37" s="85"/>
      <c r="CIR37" s="85"/>
      <c r="CIS37" s="85"/>
      <c r="CIT37" s="85"/>
      <c r="CIU37" s="85"/>
      <c r="CIV37" s="85"/>
      <c r="CIW37" s="85"/>
      <c r="CIX37" s="85"/>
      <c r="CIY37" s="85"/>
      <c r="CIZ37" s="85"/>
      <c r="CJA37" s="85"/>
      <c r="CJB37" s="85"/>
      <c r="CJC37" s="85"/>
      <c r="CJD37" s="85"/>
      <c r="CJE37" s="85"/>
      <c r="CJF37" s="85"/>
      <c r="CJG37" s="85"/>
      <c r="CJH37" s="85"/>
      <c r="CJI37" s="85"/>
      <c r="CJJ37" s="85"/>
      <c r="CJK37" s="85"/>
      <c r="CJL37" s="85"/>
      <c r="CJM37" s="85"/>
      <c r="CJN37" s="85"/>
      <c r="CJO37" s="85"/>
      <c r="CJP37" s="85"/>
      <c r="CJQ37" s="85"/>
      <c r="CJR37" s="85"/>
      <c r="CJS37" s="85"/>
      <c r="CJT37" s="85"/>
      <c r="CJU37" s="85"/>
      <c r="CJV37" s="85"/>
      <c r="CJW37" s="85"/>
      <c r="CJX37" s="85"/>
      <c r="CJY37" s="85"/>
      <c r="CJZ37" s="85"/>
      <c r="CKA37" s="85"/>
      <c r="CKB37" s="85"/>
      <c r="CKC37" s="85"/>
      <c r="CKD37" s="85"/>
      <c r="CKE37" s="85"/>
      <c r="CKF37" s="85"/>
      <c r="CKG37" s="85"/>
      <c r="CKH37" s="85"/>
      <c r="CKI37" s="85"/>
      <c r="CKJ37" s="85"/>
      <c r="CKK37" s="85"/>
      <c r="CKL37" s="85"/>
      <c r="CKM37" s="85"/>
      <c r="CKN37" s="85"/>
      <c r="CKO37" s="85"/>
      <c r="CKP37" s="85"/>
      <c r="CKQ37" s="85"/>
      <c r="CKR37" s="85"/>
      <c r="CKS37" s="85"/>
      <c r="CKT37" s="85"/>
      <c r="CKU37" s="85"/>
      <c r="CKV37" s="85"/>
      <c r="CKW37" s="85"/>
      <c r="CKX37" s="85"/>
      <c r="CKY37" s="85"/>
      <c r="CKZ37" s="85"/>
      <c r="CLA37" s="85"/>
      <c r="CLB37" s="85"/>
      <c r="CLC37" s="85"/>
      <c r="CLD37" s="85"/>
      <c r="CLE37" s="85"/>
      <c r="CLF37" s="85"/>
      <c r="CLG37" s="85"/>
      <c r="CLH37" s="85"/>
      <c r="CLI37" s="85"/>
      <c r="CLJ37" s="85"/>
      <c r="CLK37" s="85"/>
      <c r="CLL37" s="85"/>
      <c r="CLM37" s="85"/>
      <c r="CLN37" s="85"/>
      <c r="CLO37" s="85"/>
      <c r="CLP37" s="85"/>
      <c r="CLQ37" s="85"/>
      <c r="CLR37" s="85"/>
      <c r="CLS37" s="85"/>
      <c r="CLT37" s="85"/>
      <c r="CLU37" s="85"/>
      <c r="CLV37" s="85"/>
      <c r="CLW37" s="85"/>
      <c r="CLX37" s="85"/>
      <c r="CLY37" s="85"/>
      <c r="CLZ37" s="85"/>
      <c r="CMA37" s="85"/>
      <c r="CMB37" s="85"/>
      <c r="CMC37" s="85"/>
      <c r="CMD37" s="85"/>
      <c r="CME37" s="85"/>
      <c r="CMF37" s="85"/>
      <c r="CMG37" s="85"/>
      <c r="CMH37" s="85"/>
      <c r="CMI37" s="85"/>
      <c r="CMJ37" s="85"/>
      <c r="CMK37" s="85"/>
      <c r="CML37" s="85"/>
      <c r="CMM37" s="85"/>
      <c r="CMN37" s="85"/>
      <c r="CMO37" s="85"/>
      <c r="CMP37" s="85"/>
      <c r="CMQ37" s="85"/>
      <c r="CMR37" s="85"/>
      <c r="CMS37" s="85"/>
      <c r="CMT37" s="85"/>
      <c r="CMU37" s="85"/>
      <c r="CMV37" s="85"/>
      <c r="CMW37" s="85"/>
      <c r="CMX37" s="85"/>
      <c r="CMY37" s="85"/>
      <c r="CMZ37" s="85"/>
      <c r="CNA37" s="85"/>
      <c r="CNB37" s="85"/>
      <c r="CNC37" s="85"/>
      <c r="CND37" s="85"/>
      <c r="CNE37" s="85"/>
      <c r="CNF37" s="85"/>
      <c r="CNG37" s="85"/>
      <c r="CNH37" s="85"/>
      <c r="CNI37" s="85"/>
      <c r="CNJ37" s="85"/>
      <c r="CNK37" s="85"/>
      <c r="CNL37" s="85"/>
      <c r="CNM37" s="85"/>
      <c r="CNN37" s="85"/>
      <c r="CNO37" s="85"/>
      <c r="CNP37" s="85"/>
      <c r="CNQ37" s="85"/>
      <c r="CNR37" s="85"/>
      <c r="CNS37" s="85"/>
      <c r="CNT37" s="85"/>
      <c r="CNU37" s="85"/>
      <c r="CNV37" s="85"/>
      <c r="CNW37" s="85"/>
      <c r="CNX37" s="85"/>
      <c r="CNY37" s="85"/>
      <c r="CNZ37" s="85"/>
      <c r="COA37" s="85"/>
      <c r="COB37" s="85"/>
      <c r="COC37" s="85"/>
      <c r="COD37" s="85"/>
      <c r="COE37" s="85"/>
      <c r="COF37" s="85"/>
      <c r="COG37" s="85"/>
      <c r="COH37" s="85"/>
      <c r="COI37" s="85"/>
      <c r="COJ37" s="85"/>
      <c r="COK37" s="85"/>
      <c r="COL37" s="85"/>
      <c r="COM37" s="85"/>
      <c r="CON37" s="85"/>
      <c r="COO37" s="85"/>
      <c r="COP37" s="85"/>
      <c r="COQ37" s="85"/>
      <c r="COR37" s="85"/>
      <c r="COS37" s="85"/>
      <c r="COT37" s="85"/>
      <c r="COU37" s="85"/>
      <c r="COV37" s="85"/>
      <c r="COW37" s="85"/>
      <c r="COX37" s="85"/>
      <c r="COY37" s="85"/>
      <c r="COZ37" s="85"/>
      <c r="CPA37" s="85"/>
      <c r="CPB37" s="85"/>
      <c r="CPC37" s="85"/>
      <c r="CPD37" s="85"/>
      <c r="CPE37" s="85"/>
      <c r="CPF37" s="85"/>
      <c r="CPG37" s="85"/>
      <c r="CPH37" s="85"/>
      <c r="CPI37" s="85"/>
      <c r="CPJ37" s="85"/>
      <c r="CPK37" s="85"/>
      <c r="CPL37" s="85"/>
      <c r="CPM37" s="85"/>
      <c r="CPN37" s="85"/>
      <c r="CPO37" s="85"/>
      <c r="CPP37" s="85"/>
      <c r="CPQ37" s="85"/>
      <c r="CPR37" s="85"/>
      <c r="CPS37" s="85"/>
      <c r="CPT37" s="85"/>
      <c r="CPU37" s="85"/>
      <c r="CPV37" s="85"/>
      <c r="CPW37" s="85"/>
      <c r="CPX37" s="85"/>
      <c r="CPY37" s="85"/>
      <c r="CPZ37" s="85"/>
      <c r="CQA37" s="85"/>
      <c r="CQB37" s="85"/>
      <c r="CQC37" s="85"/>
      <c r="CQD37" s="85"/>
      <c r="CQE37" s="85"/>
      <c r="CQF37" s="85"/>
      <c r="CQG37" s="85"/>
      <c r="CQH37" s="85"/>
      <c r="CQI37" s="85"/>
      <c r="CQJ37" s="85"/>
      <c r="CQK37" s="85"/>
      <c r="CQL37" s="85"/>
      <c r="CQM37" s="85"/>
      <c r="CQN37" s="85"/>
      <c r="CQO37" s="85"/>
      <c r="CQP37" s="85"/>
      <c r="CQQ37" s="85"/>
      <c r="CQR37" s="85"/>
      <c r="CQS37" s="85"/>
      <c r="CQT37" s="85"/>
      <c r="CQU37" s="85"/>
      <c r="CQV37" s="85"/>
      <c r="CQW37" s="85"/>
      <c r="CQX37" s="85"/>
      <c r="CQY37" s="85"/>
      <c r="CQZ37" s="85"/>
      <c r="CRA37" s="85"/>
      <c r="CRB37" s="85"/>
      <c r="CRC37" s="85"/>
      <c r="CRD37" s="85"/>
      <c r="CRE37" s="85"/>
      <c r="CRF37" s="85"/>
      <c r="CRG37" s="85"/>
      <c r="CRH37" s="85"/>
      <c r="CRI37" s="85"/>
      <c r="CRJ37" s="85"/>
      <c r="CRK37" s="85"/>
      <c r="CRL37" s="85"/>
      <c r="CRM37" s="85"/>
      <c r="CRN37" s="85"/>
      <c r="CRO37" s="85"/>
      <c r="CRP37" s="85"/>
      <c r="CRQ37" s="85"/>
      <c r="CRR37" s="85"/>
      <c r="CRS37" s="85"/>
      <c r="CRT37" s="85"/>
      <c r="CRU37" s="85"/>
      <c r="CRV37" s="85"/>
      <c r="CRW37" s="85"/>
      <c r="CRX37" s="85"/>
      <c r="CRY37" s="85"/>
      <c r="CRZ37" s="85"/>
      <c r="CSA37" s="85"/>
      <c r="CSB37" s="85"/>
      <c r="CSC37" s="85"/>
      <c r="CSD37" s="85"/>
      <c r="CSE37" s="85"/>
      <c r="CSF37" s="85"/>
      <c r="CSG37" s="85"/>
      <c r="CSH37" s="85"/>
      <c r="CSI37" s="85"/>
      <c r="CSJ37" s="85"/>
      <c r="CSK37" s="85"/>
      <c r="CSL37" s="85"/>
      <c r="CSM37" s="85"/>
      <c r="CSN37" s="85"/>
      <c r="CSO37" s="85"/>
      <c r="CSP37" s="85"/>
      <c r="CSQ37" s="85"/>
      <c r="CSR37" s="85"/>
      <c r="CSS37" s="85"/>
      <c r="CST37" s="85"/>
      <c r="CSU37" s="85"/>
      <c r="CSV37" s="85"/>
      <c r="CSW37" s="85"/>
      <c r="CSX37" s="85"/>
      <c r="CSY37" s="85"/>
      <c r="CSZ37" s="85"/>
      <c r="CTA37" s="85"/>
      <c r="CTB37" s="85"/>
      <c r="CTC37" s="85"/>
      <c r="CTD37" s="85"/>
      <c r="CTE37" s="85"/>
      <c r="CTF37" s="85"/>
      <c r="CTG37" s="85"/>
      <c r="CTH37" s="85"/>
      <c r="CTI37" s="85"/>
      <c r="CTJ37" s="85"/>
      <c r="CTK37" s="85"/>
      <c r="CTL37" s="85"/>
      <c r="CTM37" s="85"/>
      <c r="CTN37" s="85"/>
      <c r="CTO37" s="85"/>
      <c r="CTP37" s="85"/>
      <c r="CTQ37" s="85"/>
      <c r="CTR37" s="85"/>
      <c r="CTS37" s="85"/>
      <c r="CTT37" s="85"/>
      <c r="CTU37" s="85"/>
      <c r="CTV37" s="85"/>
      <c r="CTW37" s="85"/>
      <c r="CTX37" s="85"/>
      <c r="CTY37" s="85"/>
      <c r="CTZ37" s="85"/>
      <c r="CUA37" s="85"/>
      <c r="CUB37" s="85"/>
      <c r="CUC37" s="85"/>
      <c r="CUD37" s="85"/>
      <c r="CUE37" s="85"/>
      <c r="CUF37" s="85"/>
      <c r="CUG37" s="85"/>
      <c r="CUH37" s="85"/>
      <c r="CUI37" s="85"/>
      <c r="CUJ37" s="85"/>
      <c r="CUK37" s="85"/>
      <c r="CUL37" s="85"/>
      <c r="CUM37" s="85"/>
      <c r="CUN37" s="85"/>
      <c r="CUO37" s="85"/>
      <c r="CUP37" s="85"/>
      <c r="CUQ37" s="85"/>
      <c r="CUR37" s="85"/>
      <c r="CUS37" s="85"/>
      <c r="CUT37" s="85"/>
      <c r="CUU37" s="85"/>
      <c r="CUV37" s="85"/>
      <c r="CUW37" s="85"/>
      <c r="CUX37" s="85"/>
      <c r="CUY37" s="85"/>
      <c r="CUZ37" s="85"/>
      <c r="CVA37" s="85"/>
      <c r="CVB37" s="85"/>
      <c r="CVC37" s="85"/>
      <c r="CVD37" s="85"/>
      <c r="CVE37" s="85"/>
      <c r="CVF37" s="85"/>
      <c r="CVG37" s="85"/>
      <c r="CVH37" s="85"/>
      <c r="CVI37" s="85"/>
      <c r="CVJ37" s="85"/>
      <c r="CVK37" s="85"/>
      <c r="CVL37" s="85"/>
      <c r="CVM37" s="85"/>
      <c r="CVN37" s="85"/>
      <c r="CVO37" s="85"/>
      <c r="CVP37" s="85"/>
      <c r="CVQ37" s="85"/>
      <c r="CVR37" s="85"/>
      <c r="CVS37" s="85"/>
      <c r="CVT37" s="85"/>
      <c r="CVU37" s="85"/>
      <c r="CVV37" s="85"/>
      <c r="CVW37" s="85"/>
      <c r="CVX37" s="85"/>
      <c r="CVY37" s="85"/>
      <c r="CVZ37" s="85"/>
      <c r="CWA37" s="85"/>
      <c r="CWB37" s="85"/>
      <c r="CWC37" s="85"/>
      <c r="CWD37" s="85"/>
      <c r="CWE37" s="85"/>
      <c r="CWF37" s="85"/>
      <c r="CWG37" s="85"/>
      <c r="CWH37" s="85"/>
      <c r="CWI37" s="85"/>
      <c r="CWJ37" s="85"/>
      <c r="CWK37" s="85"/>
      <c r="CWL37" s="85"/>
      <c r="CWM37" s="85"/>
      <c r="CWN37" s="85"/>
      <c r="CWO37" s="85"/>
      <c r="CWP37" s="85"/>
      <c r="CWQ37" s="85"/>
      <c r="CWR37" s="85"/>
      <c r="CWS37" s="85"/>
      <c r="CWT37" s="85"/>
      <c r="CWU37" s="85"/>
      <c r="CWV37" s="85"/>
      <c r="CWW37" s="85"/>
      <c r="CWX37" s="85"/>
      <c r="CWY37" s="85"/>
      <c r="CWZ37" s="85"/>
      <c r="CXA37" s="85"/>
      <c r="CXB37" s="85"/>
      <c r="CXC37" s="85"/>
      <c r="CXD37" s="85"/>
      <c r="CXE37" s="85"/>
      <c r="CXF37" s="85"/>
      <c r="CXG37" s="85"/>
      <c r="CXH37" s="85"/>
      <c r="CXI37" s="85"/>
      <c r="CXJ37" s="85"/>
      <c r="CXK37" s="85"/>
      <c r="CXL37" s="85"/>
      <c r="CXM37" s="85"/>
      <c r="CXN37" s="85"/>
      <c r="CXO37" s="85"/>
      <c r="CXP37" s="85"/>
      <c r="CXQ37" s="85"/>
      <c r="CXR37" s="85"/>
      <c r="CXS37" s="85"/>
      <c r="CXT37" s="85"/>
      <c r="CXU37" s="85"/>
      <c r="CXV37" s="85"/>
      <c r="CXW37" s="85"/>
      <c r="CXX37" s="85"/>
      <c r="CXY37" s="85"/>
      <c r="CXZ37" s="85"/>
      <c r="CYA37" s="85"/>
      <c r="CYB37" s="85"/>
      <c r="CYC37" s="85"/>
      <c r="CYD37" s="85"/>
      <c r="CYE37" s="85"/>
      <c r="CYF37" s="85"/>
      <c r="CYG37" s="85"/>
      <c r="CYH37" s="85"/>
      <c r="CYI37" s="85"/>
      <c r="CYJ37" s="85"/>
      <c r="CYK37" s="85"/>
      <c r="CYL37" s="85"/>
      <c r="CYM37" s="85"/>
      <c r="CYN37" s="85"/>
      <c r="CYO37" s="85"/>
      <c r="CYP37" s="85"/>
      <c r="CYQ37" s="85"/>
      <c r="CYR37" s="85"/>
      <c r="CYS37" s="85"/>
      <c r="CYT37" s="85"/>
      <c r="CYU37" s="85"/>
      <c r="CYV37" s="85"/>
      <c r="CYW37" s="85"/>
      <c r="CYX37" s="85"/>
      <c r="CYY37" s="85"/>
      <c r="CYZ37" s="85"/>
      <c r="CZA37" s="85"/>
      <c r="CZB37" s="85"/>
      <c r="CZC37" s="85"/>
      <c r="CZD37" s="85"/>
      <c r="CZE37" s="85"/>
      <c r="CZF37" s="85"/>
      <c r="CZG37" s="85"/>
      <c r="CZH37" s="85"/>
      <c r="CZI37" s="85"/>
      <c r="CZJ37" s="85"/>
      <c r="CZK37" s="85"/>
      <c r="CZL37" s="85"/>
      <c r="CZM37" s="85"/>
      <c r="CZN37" s="85"/>
      <c r="CZO37" s="85"/>
      <c r="CZP37" s="85"/>
      <c r="CZQ37" s="85"/>
      <c r="CZR37" s="85"/>
      <c r="CZS37" s="85"/>
      <c r="CZT37" s="85"/>
      <c r="CZU37" s="85"/>
      <c r="CZV37" s="85"/>
      <c r="CZW37" s="85"/>
      <c r="CZX37" s="85"/>
      <c r="CZY37" s="85"/>
      <c r="CZZ37" s="85"/>
      <c r="DAA37" s="85"/>
      <c r="DAB37" s="85"/>
      <c r="DAC37" s="85"/>
      <c r="DAD37" s="85"/>
      <c r="DAE37" s="85"/>
      <c r="DAF37" s="85"/>
      <c r="DAG37" s="85"/>
      <c r="DAH37" s="85"/>
      <c r="DAI37" s="85"/>
      <c r="DAJ37" s="85"/>
      <c r="DAK37" s="85"/>
      <c r="DAL37" s="85"/>
      <c r="DAM37" s="85"/>
      <c r="DAN37" s="85"/>
      <c r="DAO37" s="85"/>
      <c r="DAP37" s="85"/>
      <c r="DAQ37" s="85"/>
      <c r="DAR37" s="85"/>
      <c r="DAS37" s="85"/>
      <c r="DAT37" s="85"/>
      <c r="DAU37" s="85"/>
      <c r="DAV37" s="85"/>
      <c r="DAW37" s="85"/>
      <c r="DAX37" s="85"/>
      <c r="DAY37" s="85"/>
      <c r="DAZ37" s="85"/>
      <c r="DBA37" s="85"/>
      <c r="DBB37" s="85"/>
      <c r="DBC37" s="85"/>
      <c r="DBD37" s="85"/>
      <c r="DBE37" s="85"/>
      <c r="DBF37" s="85"/>
      <c r="DBG37" s="85"/>
      <c r="DBH37" s="85"/>
      <c r="DBI37" s="85"/>
      <c r="DBJ37" s="85"/>
      <c r="DBK37" s="85"/>
      <c r="DBL37" s="85"/>
      <c r="DBM37" s="85"/>
      <c r="DBN37" s="85"/>
      <c r="DBO37" s="85"/>
      <c r="DBP37" s="85"/>
      <c r="DBQ37" s="85"/>
      <c r="DBR37" s="85"/>
      <c r="DBS37" s="85"/>
      <c r="DBT37" s="85"/>
      <c r="DBU37" s="85"/>
      <c r="DBV37" s="85"/>
      <c r="DBW37" s="85"/>
      <c r="DBX37" s="85"/>
      <c r="DBY37" s="85"/>
      <c r="DBZ37" s="85"/>
      <c r="DCA37" s="85"/>
      <c r="DCB37" s="85"/>
      <c r="DCC37" s="85"/>
      <c r="DCD37" s="85"/>
      <c r="DCE37" s="85"/>
      <c r="DCF37" s="85"/>
      <c r="DCG37" s="85"/>
      <c r="DCH37" s="85"/>
      <c r="DCI37" s="85"/>
      <c r="DCJ37" s="85"/>
      <c r="DCK37" s="85"/>
      <c r="DCL37" s="85"/>
      <c r="DCM37" s="85"/>
      <c r="DCN37" s="85"/>
      <c r="DCO37" s="85"/>
      <c r="DCP37" s="85"/>
      <c r="DCQ37" s="85"/>
      <c r="DCR37" s="85"/>
      <c r="DCS37" s="85"/>
      <c r="DCT37" s="85"/>
      <c r="DCU37" s="85"/>
      <c r="DCV37" s="85"/>
      <c r="DCW37" s="85"/>
      <c r="DCX37" s="85"/>
      <c r="DCY37" s="85"/>
      <c r="DCZ37" s="85"/>
      <c r="DDA37" s="85"/>
      <c r="DDB37" s="85"/>
      <c r="DDC37" s="85"/>
      <c r="DDD37" s="85"/>
      <c r="DDE37" s="85"/>
      <c r="DDF37" s="85"/>
      <c r="DDG37" s="85"/>
      <c r="DDH37" s="85"/>
      <c r="DDI37" s="85"/>
      <c r="DDJ37" s="85"/>
      <c r="DDK37" s="85"/>
      <c r="DDL37" s="85"/>
      <c r="DDM37" s="85"/>
      <c r="DDN37" s="85"/>
      <c r="DDO37" s="85"/>
      <c r="DDP37" s="85"/>
      <c r="DDQ37" s="85"/>
      <c r="DDR37" s="85"/>
      <c r="DDS37" s="85"/>
      <c r="DDT37" s="85"/>
      <c r="DDU37" s="85"/>
      <c r="DDV37" s="85"/>
      <c r="DDW37" s="85"/>
      <c r="DDX37" s="85"/>
      <c r="DDY37" s="85"/>
      <c r="DDZ37" s="85"/>
      <c r="DEA37" s="85"/>
      <c r="DEB37" s="85"/>
      <c r="DEC37" s="85"/>
      <c r="DED37" s="85"/>
      <c r="DEE37" s="85"/>
      <c r="DEF37" s="85"/>
      <c r="DEG37" s="85"/>
      <c r="DEH37" s="85"/>
      <c r="DEI37" s="85"/>
      <c r="DEJ37" s="85"/>
      <c r="DEK37" s="85"/>
      <c r="DEL37" s="85"/>
      <c r="DEM37" s="85"/>
      <c r="DEN37" s="85"/>
      <c r="DEO37" s="85"/>
      <c r="DEP37" s="85"/>
      <c r="DEQ37" s="85"/>
      <c r="DER37" s="85"/>
      <c r="DES37" s="85"/>
      <c r="DET37" s="85"/>
      <c r="DEU37" s="85"/>
      <c r="DEV37" s="85"/>
      <c r="DEW37" s="85"/>
      <c r="DEX37" s="85"/>
      <c r="DEY37" s="85"/>
      <c r="DEZ37" s="85"/>
      <c r="DFA37" s="85"/>
      <c r="DFB37" s="85"/>
      <c r="DFC37" s="85"/>
      <c r="DFD37" s="85"/>
      <c r="DFE37" s="85"/>
      <c r="DFF37" s="85"/>
      <c r="DFG37" s="85"/>
      <c r="DFH37" s="85"/>
      <c r="DFI37" s="85"/>
      <c r="DFJ37" s="85"/>
      <c r="DFK37" s="85"/>
      <c r="DFL37" s="85"/>
      <c r="DFM37" s="85"/>
      <c r="DFN37" s="85"/>
      <c r="DFO37" s="85"/>
      <c r="DFP37" s="85"/>
      <c r="DFQ37" s="85"/>
      <c r="DFR37" s="85"/>
      <c r="DFS37" s="85"/>
      <c r="DFT37" s="85"/>
      <c r="DFU37" s="85"/>
      <c r="DFV37" s="85"/>
      <c r="DFW37" s="85"/>
      <c r="DFX37" s="85"/>
      <c r="DFY37" s="85"/>
      <c r="DFZ37" s="85"/>
      <c r="DGA37" s="85"/>
      <c r="DGB37" s="85"/>
      <c r="DGC37" s="85"/>
      <c r="DGD37" s="85"/>
      <c r="DGE37" s="85"/>
      <c r="DGF37" s="85"/>
      <c r="DGG37" s="85"/>
      <c r="DGH37" s="85"/>
      <c r="DGI37" s="85"/>
      <c r="DGJ37" s="85"/>
      <c r="DGK37" s="85"/>
      <c r="DGL37" s="85"/>
      <c r="DGM37" s="85"/>
      <c r="DGN37" s="85"/>
      <c r="DGO37" s="85"/>
      <c r="DGP37" s="85"/>
      <c r="DGQ37" s="85"/>
      <c r="DGR37" s="85"/>
      <c r="DGS37" s="85"/>
      <c r="DGT37" s="85"/>
      <c r="DGU37" s="85"/>
      <c r="DGV37" s="85"/>
      <c r="DGW37" s="85"/>
      <c r="DGX37" s="85"/>
      <c r="DGY37" s="85"/>
      <c r="DGZ37" s="85"/>
      <c r="DHA37" s="85"/>
      <c r="DHB37" s="85"/>
      <c r="DHC37" s="85"/>
      <c r="DHD37" s="85"/>
      <c r="DHE37" s="85"/>
      <c r="DHF37" s="85"/>
      <c r="DHG37" s="85"/>
      <c r="DHH37" s="85"/>
      <c r="DHI37" s="85"/>
      <c r="DHJ37" s="85"/>
      <c r="DHK37" s="85"/>
      <c r="DHL37" s="85"/>
      <c r="DHM37" s="85"/>
      <c r="DHN37" s="85"/>
      <c r="DHO37" s="85"/>
      <c r="DHP37" s="85"/>
      <c r="DHQ37" s="85"/>
      <c r="DHR37" s="85"/>
      <c r="DHS37" s="85"/>
      <c r="DHT37" s="85"/>
      <c r="DHU37" s="85"/>
      <c r="DHV37" s="85"/>
      <c r="DHW37" s="85"/>
      <c r="DHX37" s="85"/>
      <c r="DHY37" s="85"/>
      <c r="DHZ37" s="85"/>
      <c r="DIA37" s="85"/>
      <c r="DIB37" s="85"/>
      <c r="DIC37" s="85"/>
      <c r="DID37" s="85"/>
      <c r="DIE37" s="85"/>
      <c r="DIF37" s="85"/>
      <c r="DIG37" s="85"/>
      <c r="DIH37" s="85"/>
      <c r="DII37" s="85"/>
      <c r="DIJ37" s="85"/>
      <c r="DIK37" s="85"/>
      <c r="DIL37" s="85"/>
      <c r="DIM37" s="85"/>
      <c r="DIN37" s="85"/>
      <c r="DIO37" s="85"/>
      <c r="DIP37" s="85"/>
      <c r="DIQ37" s="85"/>
      <c r="DIR37" s="85"/>
      <c r="DIS37" s="85"/>
      <c r="DIT37" s="85"/>
      <c r="DIU37" s="85"/>
      <c r="DIV37" s="85"/>
      <c r="DIW37" s="85"/>
      <c r="DIX37" s="85"/>
      <c r="DIY37" s="85"/>
      <c r="DIZ37" s="85"/>
      <c r="DJA37" s="85"/>
      <c r="DJB37" s="85"/>
      <c r="DJC37" s="85"/>
      <c r="DJD37" s="85"/>
      <c r="DJE37" s="85"/>
      <c r="DJF37" s="85"/>
      <c r="DJG37" s="85"/>
      <c r="DJH37" s="85"/>
      <c r="DJI37" s="85"/>
      <c r="DJJ37" s="85"/>
      <c r="DJK37" s="85"/>
      <c r="DJL37" s="85"/>
      <c r="DJM37" s="85"/>
      <c r="DJN37" s="85"/>
      <c r="DJO37" s="85"/>
      <c r="DJP37" s="85"/>
      <c r="DJQ37" s="85"/>
      <c r="DJR37" s="85"/>
      <c r="DJS37" s="85"/>
      <c r="DJT37" s="85"/>
      <c r="DJU37" s="85"/>
      <c r="DJV37" s="85"/>
      <c r="DJW37" s="85"/>
      <c r="DJX37" s="85"/>
      <c r="DJY37" s="85"/>
      <c r="DJZ37" s="85"/>
      <c r="DKA37" s="85"/>
      <c r="DKB37" s="85"/>
      <c r="DKC37" s="85"/>
      <c r="DKD37" s="85"/>
      <c r="DKE37" s="85"/>
      <c r="DKF37" s="85"/>
      <c r="DKG37" s="85"/>
      <c r="DKH37" s="85"/>
      <c r="DKI37" s="85"/>
      <c r="DKJ37" s="85"/>
      <c r="DKK37" s="85"/>
      <c r="DKL37" s="85"/>
      <c r="DKM37" s="85"/>
      <c r="DKN37" s="85"/>
      <c r="DKO37" s="85"/>
      <c r="DKP37" s="85"/>
      <c r="DKQ37" s="85"/>
      <c r="DKR37" s="85"/>
      <c r="DKS37" s="85"/>
      <c r="DKT37" s="85"/>
      <c r="DKU37" s="85"/>
      <c r="DKV37" s="85"/>
      <c r="DKW37" s="85"/>
      <c r="DKX37" s="85"/>
      <c r="DKY37" s="85"/>
      <c r="DKZ37" s="85"/>
      <c r="DLA37" s="85"/>
      <c r="DLB37" s="85"/>
      <c r="DLC37" s="85"/>
      <c r="DLD37" s="85"/>
      <c r="DLE37" s="85"/>
      <c r="DLF37" s="85"/>
      <c r="DLG37" s="85"/>
      <c r="DLH37" s="85"/>
      <c r="DLI37" s="85"/>
      <c r="DLJ37" s="85"/>
      <c r="DLK37" s="85"/>
      <c r="DLL37" s="85"/>
      <c r="DLM37" s="85"/>
      <c r="DLN37" s="85"/>
      <c r="DLO37" s="85"/>
      <c r="DLP37" s="85"/>
      <c r="DLQ37" s="85"/>
      <c r="DLR37" s="85"/>
      <c r="DLS37" s="85"/>
      <c r="DLT37" s="85"/>
      <c r="DLU37" s="85"/>
      <c r="DLV37" s="85"/>
      <c r="DLW37" s="85"/>
      <c r="DLX37" s="85"/>
      <c r="DLY37" s="85"/>
      <c r="DLZ37" s="85"/>
      <c r="DMA37" s="85"/>
      <c r="DMB37" s="85"/>
      <c r="DMC37" s="85"/>
      <c r="DMD37" s="85"/>
      <c r="DME37" s="85"/>
      <c r="DMF37" s="85"/>
      <c r="DMG37" s="85"/>
      <c r="DMH37" s="85"/>
      <c r="DMI37" s="85"/>
      <c r="DMJ37" s="85"/>
      <c r="DMK37" s="85"/>
      <c r="DML37" s="85"/>
      <c r="DMM37" s="85"/>
      <c r="DMN37" s="85"/>
      <c r="DMO37" s="85"/>
      <c r="DMP37" s="85"/>
      <c r="DMQ37" s="85"/>
      <c r="DMR37" s="85"/>
      <c r="DMS37" s="85"/>
      <c r="DMT37" s="85"/>
      <c r="DMU37" s="85"/>
      <c r="DMV37" s="85"/>
      <c r="DMW37" s="85"/>
      <c r="DMX37" s="85"/>
      <c r="DMY37" s="85"/>
      <c r="DMZ37" s="85"/>
      <c r="DNA37" s="85"/>
      <c r="DNB37" s="85"/>
      <c r="DNC37" s="85"/>
      <c r="DND37" s="85"/>
      <c r="DNE37" s="85"/>
      <c r="DNF37" s="85"/>
      <c r="DNG37" s="85"/>
      <c r="DNH37" s="85"/>
      <c r="DNI37" s="85"/>
      <c r="DNJ37" s="85"/>
      <c r="DNK37" s="85"/>
      <c r="DNL37" s="85"/>
      <c r="DNM37" s="85"/>
      <c r="DNN37" s="85"/>
      <c r="DNO37" s="85"/>
      <c r="DNP37" s="85"/>
      <c r="DNQ37" s="85"/>
      <c r="DNR37" s="85"/>
      <c r="DNS37" s="85"/>
      <c r="DNT37" s="85"/>
      <c r="DNU37" s="85"/>
      <c r="DNV37" s="85"/>
      <c r="DNW37" s="85"/>
      <c r="DNX37" s="85"/>
      <c r="DNY37" s="85"/>
      <c r="DNZ37" s="85"/>
      <c r="DOA37" s="85"/>
      <c r="DOB37" s="85"/>
      <c r="DOC37" s="85"/>
      <c r="DOD37" s="85"/>
      <c r="DOE37" s="85"/>
      <c r="DOF37" s="85"/>
      <c r="DOG37" s="85"/>
      <c r="DOH37" s="85"/>
      <c r="DOI37" s="85"/>
      <c r="DOJ37" s="85"/>
      <c r="DOK37" s="85"/>
      <c r="DOL37" s="85"/>
      <c r="DOM37" s="85"/>
      <c r="DON37" s="85"/>
      <c r="DOO37" s="85"/>
      <c r="DOP37" s="85"/>
      <c r="DOQ37" s="85"/>
      <c r="DOR37" s="85"/>
      <c r="DOS37" s="85"/>
      <c r="DOT37" s="85"/>
      <c r="DOU37" s="85"/>
      <c r="DOV37" s="85"/>
      <c r="DOW37" s="85"/>
      <c r="DOX37" s="85"/>
      <c r="DOY37" s="85"/>
      <c r="DOZ37" s="85"/>
      <c r="DPA37" s="85"/>
      <c r="DPB37" s="85"/>
      <c r="DPC37" s="85"/>
      <c r="DPD37" s="85"/>
      <c r="DPE37" s="85"/>
      <c r="DPF37" s="85"/>
      <c r="DPG37" s="85"/>
      <c r="DPH37" s="85"/>
      <c r="DPI37" s="85"/>
      <c r="DPJ37" s="85"/>
      <c r="DPK37" s="85"/>
      <c r="DPL37" s="85"/>
      <c r="DPM37" s="85"/>
      <c r="DPN37" s="85"/>
      <c r="DPO37" s="85"/>
      <c r="DPP37" s="85"/>
      <c r="DPQ37" s="85"/>
      <c r="DPR37" s="85"/>
      <c r="DPS37" s="85"/>
      <c r="DPT37" s="85"/>
      <c r="DPU37" s="85"/>
      <c r="DPV37" s="85"/>
      <c r="DPW37" s="85"/>
      <c r="DPX37" s="85"/>
      <c r="DPY37" s="85"/>
      <c r="DPZ37" s="85"/>
      <c r="DQA37" s="85"/>
      <c r="DQB37" s="85"/>
      <c r="DQC37" s="85"/>
      <c r="DQD37" s="85"/>
      <c r="DQE37" s="85"/>
      <c r="DQF37" s="85"/>
      <c r="DQG37" s="85"/>
      <c r="DQH37" s="85"/>
      <c r="DQI37" s="85"/>
      <c r="DQJ37" s="85"/>
      <c r="DQK37" s="85"/>
      <c r="DQL37" s="85"/>
      <c r="DQM37" s="85"/>
      <c r="DQN37" s="85"/>
      <c r="DQO37" s="85"/>
      <c r="DQP37" s="85"/>
      <c r="DQQ37" s="85"/>
      <c r="DQR37" s="85"/>
      <c r="DQS37" s="85"/>
      <c r="DQT37" s="85"/>
      <c r="DQU37" s="85"/>
      <c r="DQV37" s="85"/>
      <c r="DQW37" s="85"/>
      <c r="DQX37" s="85"/>
      <c r="DQY37" s="85"/>
      <c r="DQZ37" s="85"/>
      <c r="DRA37" s="85"/>
      <c r="DRB37" s="85"/>
      <c r="DRC37" s="85"/>
      <c r="DRD37" s="85"/>
      <c r="DRE37" s="85"/>
      <c r="DRF37" s="85"/>
      <c r="DRG37" s="85"/>
      <c r="DRH37" s="85"/>
      <c r="DRI37" s="85"/>
      <c r="DRJ37" s="85"/>
      <c r="DRK37" s="85"/>
      <c r="DRL37" s="85"/>
      <c r="DRM37" s="85"/>
      <c r="DRN37" s="85"/>
      <c r="DRO37" s="85"/>
      <c r="DRP37" s="85"/>
      <c r="DRQ37" s="85"/>
      <c r="DRR37" s="85"/>
      <c r="DRS37" s="85"/>
      <c r="DRT37" s="85"/>
      <c r="DRU37" s="85"/>
      <c r="DRV37" s="85"/>
      <c r="DRW37" s="85"/>
      <c r="DRX37" s="85"/>
      <c r="DRY37" s="85"/>
      <c r="DRZ37" s="85"/>
      <c r="DSA37" s="85"/>
      <c r="DSB37" s="85"/>
      <c r="DSC37" s="85"/>
      <c r="DSD37" s="85"/>
      <c r="DSE37" s="85"/>
      <c r="DSF37" s="85"/>
      <c r="DSG37" s="85"/>
      <c r="DSH37" s="85"/>
      <c r="DSI37" s="85"/>
      <c r="DSJ37" s="85"/>
      <c r="DSK37" s="85"/>
      <c r="DSL37" s="85"/>
      <c r="DSM37" s="85"/>
      <c r="DSN37" s="85"/>
      <c r="DSO37" s="85"/>
      <c r="DSP37" s="85"/>
      <c r="DSQ37" s="85"/>
      <c r="DSR37" s="85"/>
      <c r="DSS37" s="85"/>
      <c r="DST37" s="85"/>
      <c r="DSU37" s="85"/>
      <c r="DSV37" s="85"/>
      <c r="DSW37" s="85"/>
      <c r="DSX37" s="85"/>
      <c r="DSY37" s="85"/>
      <c r="DSZ37" s="85"/>
      <c r="DTA37" s="85"/>
      <c r="DTB37" s="85"/>
      <c r="DTC37" s="85"/>
      <c r="DTD37" s="85"/>
      <c r="DTE37" s="85"/>
      <c r="DTF37" s="85"/>
      <c r="DTG37" s="85"/>
      <c r="DTH37" s="85"/>
      <c r="DTI37" s="85"/>
      <c r="DTJ37" s="85"/>
      <c r="DTK37" s="85"/>
      <c r="DTL37" s="85"/>
      <c r="DTM37" s="85"/>
      <c r="DTN37" s="85"/>
      <c r="DTO37" s="85"/>
      <c r="DTP37" s="85"/>
      <c r="DTQ37" s="85"/>
      <c r="DTR37" s="85"/>
      <c r="DTS37" s="85"/>
      <c r="DTT37" s="85"/>
      <c r="DTU37" s="85"/>
      <c r="DTV37" s="85"/>
      <c r="DTW37" s="85"/>
      <c r="DTX37" s="85"/>
      <c r="DTY37" s="85"/>
      <c r="DTZ37" s="85"/>
      <c r="DUA37" s="85"/>
      <c r="DUB37" s="85"/>
      <c r="DUC37" s="85"/>
      <c r="DUD37" s="85"/>
      <c r="DUE37" s="85"/>
      <c r="DUF37" s="85"/>
      <c r="DUG37" s="85"/>
      <c r="DUH37" s="85"/>
      <c r="DUI37" s="85"/>
      <c r="DUJ37" s="85"/>
      <c r="DUK37" s="85"/>
      <c r="DUL37" s="85"/>
      <c r="DUM37" s="85"/>
      <c r="DUN37" s="85"/>
      <c r="DUO37" s="85"/>
      <c r="DUP37" s="85"/>
      <c r="DUQ37" s="85"/>
      <c r="DUR37" s="85"/>
      <c r="DUS37" s="85"/>
      <c r="DUT37" s="85"/>
      <c r="DUU37" s="85"/>
      <c r="DUV37" s="85"/>
      <c r="DUW37" s="85"/>
      <c r="DUX37" s="85"/>
      <c r="DUY37" s="85"/>
      <c r="DUZ37" s="85"/>
      <c r="DVA37" s="85"/>
      <c r="DVB37" s="85"/>
      <c r="DVC37" s="85"/>
      <c r="DVD37" s="85"/>
      <c r="DVE37" s="85"/>
      <c r="DVF37" s="85"/>
      <c r="DVG37" s="85"/>
      <c r="DVH37" s="85"/>
      <c r="DVI37" s="85"/>
      <c r="DVJ37" s="85"/>
      <c r="DVK37" s="85"/>
      <c r="DVL37" s="85"/>
      <c r="DVM37" s="85"/>
      <c r="DVN37" s="85"/>
      <c r="DVO37" s="85"/>
      <c r="DVP37" s="85"/>
      <c r="DVQ37" s="85"/>
      <c r="DVR37" s="85"/>
      <c r="DVS37" s="85"/>
      <c r="DVT37" s="85"/>
      <c r="DVU37" s="85"/>
      <c r="DVV37" s="85"/>
      <c r="DVW37" s="85"/>
      <c r="DVX37" s="85"/>
      <c r="DVY37" s="85"/>
      <c r="DVZ37" s="85"/>
      <c r="DWA37" s="85"/>
      <c r="DWB37" s="85"/>
      <c r="DWC37" s="85"/>
      <c r="DWD37" s="85"/>
      <c r="DWE37" s="85"/>
      <c r="DWF37" s="85"/>
      <c r="DWG37" s="85"/>
      <c r="DWH37" s="85"/>
      <c r="DWI37" s="85"/>
      <c r="DWJ37" s="85"/>
      <c r="DWK37" s="85"/>
      <c r="DWL37" s="85"/>
      <c r="DWM37" s="85"/>
      <c r="DWN37" s="85"/>
      <c r="DWO37" s="85"/>
      <c r="DWP37" s="85"/>
      <c r="DWQ37" s="85"/>
      <c r="DWR37" s="85"/>
      <c r="DWS37" s="85"/>
      <c r="DWT37" s="85"/>
      <c r="DWU37" s="85"/>
      <c r="DWV37" s="85"/>
      <c r="DWW37" s="85"/>
      <c r="DWX37" s="85"/>
      <c r="DWY37" s="85"/>
      <c r="DWZ37" s="85"/>
      <c r="DXA37" s="85"/>
      <c r="DXB37" s="85"/>
      <c r="DXC37" s="85"/>
      <c r="DXD37" s="85"/>
      <c r="DXE37" s="85"/>
      <c r="DXF37" s="85"/>
      <c r="DXG37" s="85"/>
      <c r="DXH37" s="85"/>
      <c r="DXI37" s="85"/>
      <c r="DXJ37" s="85"/>
      <c r="DXK37" s="85"/>
      <c r="DXL37" s="85"/>
      <c r="DXM37" s="85"/>
      <c r="DXN37" s="85"/>
      <c r="DXO37" s="85"/>
      <c r="DXP37" s="85"/>
      <c r="DXQ37" s="85"/>
      <c r="DXR37" s="85"/>
      <c r="DXS37" s="85"/>
      <c r="DXT37" s="85"/>
      <c r="DXU37" s="85"/>
      <c r="DXV37" s="85"/>
      <c r="DXW37" s="85"/>
      <c r="DXX37" s="85"/>
      <c r="DXY37" s="85"/>
      <c r="DXZ37" s="85"/>
      <c r="DYA37" s="85"/>
      <c r="DYB37" s="85"/>
      <c r="DYC37" s="85"/>
      <c r="DYD37" s="85"/>
      <c r="DYE37" s="85"/>
      <c r="DYF37" s="85"/>
      <c r="DYG37" s="85"/>
      <c r="DYH37" s="85"/>
      <c r="DYI37" s="85"/>
      <c r="DYJ37" s="85"/>
      <c r="DYK37" s="85"/>
      <c r="DYL37" s="85"/>
      <c r="DYM37" s="85"/>
      <c r="DYN37" s="85"/>
      <c r="DYO37" s="85"/>
      <c r="DYP37" s="85"/>
      <c r="DYQ37" s="85"/>
      <c r="DYR37" s="85"/>
      <c r="DYS37" s="85"/>
      <c r="DYT37" s="85"/>
      <c r="DYU37" s="85"/>
      <c r="DYV37" s="85"/>
      <c r="DYW37" s="85"/>
      <c r="DYX37" s="85"/>
      <c r="DYY37" s="85"/>
      <c r="DYZ37" s="85"/>
      <c r="DZA37" s="85"/>
      <c r="DZB37" s="85"/>
      <c r="DZC37" s="85"/>
      <c r="DZD37" s="85"/>
      <c r="DZE37" s="85"/>
      <c r="DZF37" s="85"/>
      <c r="DZG37" s="85"/>
      <c r="DZH37" s="85"/>
      <c r="DZI37" s="85"/>
      <c r="DZJ37" s="85"/>
      <c r="DZK37" s="85"/>
      <c r="DZL37" s="85"/>
      <c r="DZM37" s="85"/>
      <c r="DZN37" s="85"/>
      <c r="DZO37" s="85"/>
      <c r="DZP37" s="85"/>
      <c r="DZQ37" s="85"/>
      <c r="DZR37" s="85"/>
      <c r="DZS37" s="85"/>
      <c r="DZT37" s="85"/>
      <c r="DZU37" s="85"/>
      <c r="DZV37" s="85"/>
      <c r="DZW37" s="85"/>
      <c r="DZX37" s="85"/>
      <c r="DZY37" s="85"/>
      <c r="DZZ37" s="85"/>
      <c r="EAA37" s="85"/>
      <c r="EAB37" s="85"/>
      <c r="EAC37" s="85"/>
      <c r="EAD37" s="85"/>
      <c r="EAE37" s="85"/>
      <c r="EAF37" s="85"/>
      <c r="EAG37" s="85"/>
      <c r="EAH37" s="85"/>
      <c r="EAI37" s="85"/>
      <c r="EAJ37" s="85"/>
      <c r="EAK37" s="85"/>
      <c r="EAL37" s="85"/>
      <c r="EAM37" s="85"/>
      <c r="EAN37" s="85"/>
      <c r="EAO37" s="85"/>
      <c r="EAP37" s="85"/>
      <c r="EAQ37" s="85"/>
      <c r="EAR37" s="85"/>
      <c r="EAS37" s="85"/>
      <c r="EAT37" s="85"/>
      <c r="EAU37" s="85"/>
      <c r="EAV37" s="85"/>
      <c r="EAW37" s="85"/>
      <c r="EAX37" s="85"/>
      <c r="EAY37" s="85"/>
      <c r="EAZ37" s="85"/>
      <c r="EBA37" s="85"/>
      <c r="EBB37" s="85"/>
      <c r="EBC37" s="85"/>
      <c r="EBD37" s="85"/>
      <c r="EBE37" s="85"/>
      <c r="EBF37" s="85"/>
      <c r="EBG37" s="85"/>
      <c r="EBH37" s="85"/>
      <c r="EBI37" s="85"/>
      <c r="EBJ37" s="85"/>
      <c r="EBK37" s="85"/>
      <c r="EBL37" s="85"/>
      <c r="EBM37" s="85"/>
      <c r="EBN37" s="85"/>
      <c r="EBO37" s="85"/>
      <c r="EBP37" s="85"/>
      <c r="EBQ37" s="85"/>
      <c r="EBR37" s="85"/>
      <c r="EBS37" s="85"/>
      <c r="EBT37" s="85"/>
      <c r="EBU37" s="85"/>
      <c r="EBV37" s="85"/>
      <c r="EBW37" s="85"/>
      <c r="EBX37" s="85"/>
      <c r="EBY37" s="85"/>
      <c r="EBZ37" s="85"/>
      <c r="ECA37" s="85"/>
      <c r="ECB37" s="85"/>
      <c r="ECC37" s="85"/>
      <c r="ECD37" s="85"/>
      <c r="ECE37" s="85"/>
      <c r="ECF37" s="85"/>
      <c r="ECG37" s="85"/>
      <c r="ECH37" s="85"/>
      <c r="ECI37" s="85"/>
      <c r="ECJ37" s="85"/>
      <c r="ECK37" s="85"/>
      <c r="ECL37" s="85"/>
      <c r="ECM37" s="85"/>
      <c r="ECN37" s="85"/>
      <c r="ECO37" s="85"/>
      <c r="ECP37" s="85"/>
      <c r="ECQ37" s="85"/>
      <c r="ECR37" s="85"/>
      <c r="ECS37" s="85"/>
      <c r="ECT37" s="85"/>
      <c r="ECU37" s="85"/>
      <c r="ECV37" s="85"/>
      <c r="ECW37" s="85"/>
      <c r="ECX37" s="85"/>
      <c r="ECY37" s="85"/>
      <c r="ECZ37" s="85"/>
      <c r="EDA37" s="85"/>
      <c r="EDB37" s="85"/>
      <c r="EDC37" s="85"/>
      <c r="EDD37" s="85"/>
      <c r="EDE37" s="85"/>
      <c r="EDF37" s="85"/>
      <c r="EDG37" s="85"/>
      <c r="EDH37" s="85"/>
      <c r="EDI37" s="85"/>
      <c r="EDJ37" s="85"/>
      <c r="EDK37" s="85"/>
      <c r="EDL37" s="85"/>
      <c r="EDM37" s="85"/>
      <c r="EDN37" s="85"/>
      <c r="EDO37" s="85"/>
      <c r="EDP37" s="85"/>
      <c r="EDQ37" s="85"/>
      <c r="EDR37" s="85"/>
      <c r="EDS37" s="85"/>
      <c r="EDT37" s="85"/>
      <c r="EDU37" s="85"/>
      <c r="EDV37" s="85"/>
      <c r="EDW37" s="85"/>
      <c r="EDX37" s="85"/>
      <c r="EDY37" s="85"/>
      <c r="EDZ37" s="85"/>
      <c r="EEA37" s="85"/>
      <c r="EEB37" s="85"/>
      <c r="EEC37" s="85"/>
      <c r="EED37" s="85"/>
      <c r="EEE37" s="85"/>
      <c r="EEF37" s="85"/>
      <c r="EEG37" s="85"/>
      <c r="EEH37" s="85"/>
      <c r="EEI37" s="85"/>
      <c r="EEJ37" s="85"/>
      <c r="EEK37" s="85"/>
      <c r="EEL37" s="85"/>
      <c r="EEM37" s="85"/>
      <c r="EEN37" s="85"/>
      <c r="EEO37" s="85"/>
      <c r="EEP37" s="85"/>
      <c r="EEQ37" s="85"/>
      <c r="EER37" s="85"/>
      <c r="EES37" s="85"/>
      <c r="EET37" s="85"/>
      <c r="EEU37" s="85"/>
      <c r="EEV37" s="85"/>
      <c r="EEW37" s="85"/>
      <c r="EEX37" s="85"/>
      <c r="EEY37" s="85"/>
      <c r="EEZ37" s="85"/>
      <c r="EFA37" s="85"/>
      <c r="EFB37" s="85"/>
      <c r="EFC37" s="85"/>
      <c r="EFD37" s="85"/>
      <c r="EFE37" s="85"/>
      <c r="EFF37" s="85"/>
      <c r="EFG37" s="85"/>
      <c r="EFH37" s="85"/>
      <c r="EFI37" s="85"/>
      <c r="EFJ37" s="85"/>
      <c r="EFK37" s="85"/>
      <c r="EFL37" s="85"/>
      <c r="EFM37" s="85"/>
      <c r="EFN37" s="85"/>
      <c r="EFO37" s="85"/>
      <c r="EFP37" s="85"/>
      <c r="EFQ37" s="85"/>
      <c r="EFR37" s="85"/>
      <c r="EFS37" s="85"/>
      <c r="EFT37" s="85"/>
      <c r="EFU37" s="85"/>
      <c r="EFV37" s="85"/>
      <c r="EFW37" s="85"/>
      <c r="EFX37" s="85"/>
      <c r="EFY37" s="85"/>
      <c r="EFZ37" s="85"/>
      <c r="EGA37" s="85"/>
      <c r="EGB37" s="85"/>
      <c r="EGC37" s="85"/>
      <c r="EGD37" s="85"/>
      <c r="EGE37" s="85"/>
      <c r="EGF37" s="85"/>
      <c r="EGG37" s="85"/>
      <c r="EGH37" s="85"/>
      <c r="EGI37" s="85"/>
      <c r="EGJ37" s="85"/>
      <c r="EGK37" s="85"/>
      <c r="EGL37" s="85"/>
      <c r="EGM37" s="85"/>
      <c r="EGN37" s="85"/>
      <c r="EGO37" s="85"/>
      <c r="EGP37" s="85"/>
      <c r="EGQ37" s="85"/>
      <c r="EGR37" s="85"/>
      <c r="EGS37" s="85"/>
      <c r="EGT37" s="85"/>
      <c r="EGU37" s="85"/>
      <c r="EGV37" s="85"/>
      <c r="EGW37" s="85"/>
      <c r="EGX37" s="85"/>
      <c r="EGY37" s="85"/>
      <c r="EGZ37" s="85"/>
      <c r="EHA37" s="85"/>
      <c r="EHB37" s="85"/>
      <c r="EHC37" s="85"/>
      <c r="EHD37" s="85"/>
      <c r="EHE37" s="85"/>
      <c r="EHF37" s="85"/>
      <c r="EHG37" s="85"/>
      <c r="EHH37" s="85"/>
      <c r="EHI37" s="85"/>
      <c r="EHJ37" s="85"/>
      <c r="EHK37" s="85"/>
      <c r="EHL37" s="85"/>
      <c r="EHM37" s="85"/>
      <c r="EHN37" s="85"/>
      <c r="EHO37" s="85"/>
      <c r="EHP37" s="85"/>
      <c r="EHQ37" s="85"/>
      <c r="EHR37" s="85"/>
      <c r="EHS37" s="85"/>
      <c r="EHT37" s="85"/>
      <c r="EHU37" s="85"/>
      <c r="EHV37" s="85"/>
      <c r="EHW37" s="85"/>
      <c r="EHX37" s="85"/>
      <c r="EHY37" s="85"/>
      <c r="EHZ37" s="85"/>
      <c r="EIA37" s="85"/>
      <c r="EIB37" s="85"/>
      <c r="EIC37" s="85"/>
      <c r="EID37" s="85"/>
      <c r="EIE37" s="85"/>
      <c r="EIF37" s="85"/>
      <c r="EIG37" s="85"/>
      <c r="EIH37" s="85"/>
      <c r="EII37" s="85"/>
      <c r="EIJ37" s="85"/>
      <c r="EIK37" s="85"/>
      <c r="EIL37" s="85"/>
      <c r="EIM37" s="85"/>
      <c r="EIN37" s="85"/>
      <c r="EIO37" s="85"/>
      <c r="EIP37" s="85"/>
      <c r="EIQ37" s="85"/>
      <c r="EIR37" s="85"/>
      <c r="EIS37" s="85"/>
      <c r="EIT37" s="85"/>
      <c r="EIU37" s="85"/>
      <c r="EIV37" s="85"/>
      <c r="EIW37" s="85"/>
      <c r="EIX37" s="85"/>
      <c r="EIY37" s="85"/>
      <c r="EIZ37" s="85"/>
      <c r="EJA37" s="85"/>
      <c r="EJB37" s="85"/>
      <c r="EJC37" s="85"/>
      <c r="EJD37" s="85"/>
      <c r="EJE37" s="85"/>
      <c r="EJF37" s="85"/>
      <c r="EJG37" s="85"/>
      <c r="EJH37" s="85"/>
      <c r="EJI37" s="85"/>
      <c r="EJJ37" s="85"/>
      <c r="EJK37" s="85"/>
      <c r="EJL37" s="85"/>
      <c r="EJM37" s="85"/>
      <c r="EJN37" s="85"/>
      <c r="EJO37" s="85"/>
      <c r="EJP37" s="85"/>
      <c r="EJQ37" s="85"/>
      <c r="EJR37" s="85"/>
      <c r="EJS37" s="85"/>
      <c r="EJT37" s="85"/>
      <c r="EJU37" s="85"/>
      <c r="EJV37" s="85"/>
      <c r="EJW37" s="85"/>
      <c r="EJX37" s="85"/>
      <c r="EJY37" s="85"/>
      <c r="EJZ37" s="85"/>
      <c r="EKA37" s="85"/>
      <c r="EKB37" s="85"/>
      <c r="EKC37" s="85"/>
      <c r="EKD37" s="85"/>
      <c r="EKE37" s="85"/>
      <c r="EKF37" s="85"/>
      <c r="EKG37" s="85"/>
      <c r="EKH37" s="85"/>
      <c r="EKI37" s="85"/>
      <c r="EKJ37" s="85"/>
      <c r="EKK37" s="85"/>
      <c r="EKL37" s="85"/>
      <c r="EKM37" s="85"/>
      <c r="EKN37" s="85"/>
      <c r="EKO37" s="85"/>
      <c r="EKP37" s="85"/>
      <c r="EKQ37" s="85"/>
      <c r="EKR37" s="85"/>
      <c r="EKS37" s="85"/>
      <c r="EKT37" s="85"/>
      <c r="EKU37" s="85"/>
      <c r="EKV37" s="85"/>
      <c r="EKW37" s="85"/>
      <c r="EKX37" s="85"/>
      <c r="EKY37" s="85"/>
      <c r="EKZ37" s="85"/>
      <c r="ELA37" s="85"/>
      <c r="ELB37" s="85"/>
      <c r="ELC37" s="85"/>
      <c r="ELD37" s="85"/>
      <c r="ELE37" s="85"/>
      <c r="ELF37" s="85"/>
      <c r="ELG37" s="85"/>
      <c r="ELH37" s="85"/>
      <c r="ELI37" s="85"/>
      <c r="ELJ37" s="85"/>
      <c r="ELK37" s="85"/>
      <c r="ELL37" s="85"/>
      <c r="ELM37" s="85"/>
      <c r="ELN37" s="85"/>
      <c r="ELO37" s="85"/>
      <c r="ELP37" s="85"/>
      <c r="ELQ37" s="85"/>
      <c r="ELR37" s="85"/>
      <c r="ELS37" s="85"/>
      <c r="ELT37" s="85"/>
      <c r="ELU37" s="85"/>
      <c r="ELV37" s="85"/>
      <c r="ELW37" s="85"/>
      <c r="ELX37" s="85"/>
      <c r="ELY37" s="85"/>
      <c r="ELZ37" s="85"/>
      <c r="EMA37" s="85"/>
      <c r="EMB37" s="85"/>
      <c r="EMC37" s="85"/>
      <c r="EMD37" s="85"/>
      <c r="EME37" s="85"/>
      <c r="EMF37" s="85"/>
      <c r="EMG37" s="85"/>
      <c r="EMH37" s="85"/>
      <c r="EMI37" s="85"/>
      <c r="EMJ37" s="85"/>
      <c r="EMK37" s="85"/>
      <c r="EML37" s="85"/>
      <c r="EMM37" s="85"/>
      <c r="EMN37" s="85"/>
      <c r="EMO37" s="85"/>
      <c r="EMP37" s="85"/>
      <c r="EMQ37" s="85"/>
      <c r="EMR37" s="85"/>
      <c r="EMS37" s="85"/>
      <c r="EMT37" s="85"/>
      <c r="EMU37" s="85"/>
      <c r="EMV37" s="85"/>
      <c r="EMW37" s="85"/>
      <c r="EMX37" s="85"/>
      <c r="EMY37" s="85"/>
      <c r="EMZ37" s="85"/>
      <c r="ENA37" s="85"/>
      <c r="ENB37" s="85"/>
      <c r="ENC37" s="85"/>
      <c r="END37" s="85"/>
      <c r="ENE37" s="85"/>
      <c r="ENF37" s="85"/>
      <c r="ENG37" s="85"/>
      <c r="ENH37" s="85"/>
      <c r="ENI37" s="85"/>
      <c r="ENJ37" s="85"/>
      <c r="ENK37" s="85"/>
      <c r="ENL37" s="85"/>
      <c r="ENM37" s="85"/>
      <c r="ENN37" s="85"/>
      <c r="ENO37" s="85"/>
      <c r="ENP37" s="85"/>
      <c r="ENQ37" s="85"/>
      <c r="ENR37" s="85"/>
      <c r="ENS37" s="85"/>
      <c r="ENT37" s="85"/>
      <c r="ENU37" s="85"/>
      <c r="ENV37" s="85"/>
      <c r="ENW37" s="85"/>
      <c r="ENX37" s="85"/>
      <c r="ENY37" s="85"/>
      <c r="ENZ37" s="85"/>
      <c r="EOA37" s="85"/>
      <c r="EOB37" s="85"/>
      <c r="EOC37" s="85"/>
      <c r="EOD37" s="85"/>
      <c r="EOE37" s="85"/>
      <c r="EOF37" s="85"/>
      <c r="EOG37" s="85"/>
      <c r="EOH37" s="85"/>
      <c r="EOI37" s="85"/>
      <c r="EOJ37" s="85"/>
      <c r="EOK37" s="85"/>
      <c r="EOL37" s="85"/>
      <c r="EOM37" s="85"/>
      <c r="EON37" s="85"/>
      <c r="EOO37" s="85"/>
      <c r="EOP37" s="85"/>
      <c r="EOQ37" s="85"/>
      <c r="EOR37" s="85"/>
      <c r="EOS37" s="85"/>
      <c r="EOT37" s="85"/>
      <c r="EOU37" s="85"/>
      <c r="EOV37" s="85"/>
      <c r="EOW37" s="85"/>
      <c r="EOX37" s="85"/>
      <c r="EOY37" s="85"/>
      <c r="EOZ37" s="85"/>
      <c r="EPA37" s="85"/>
      <c r="EPB37" s="85"/>
      <c r="EPC37" s="85"/>
      <c r="EPD37" s="85"/>
      <c r="EPE37" s="85"/>
      <c r="EPF37" s="85"/>
      <c r="EPG37" s="85"/>
      <c r="EPH37" s="85"/>
      <c r="EPI37" s="85"/>
      <c r="EPJ37" s="85"/>
      <c r="EPK37" s="85"/>
      <c r="EPL37" s="85"/>
      <c r="EPM37" s="85"/>
      <c r="EPN37" s="85"/>
      <c r="EPO37" s="85"/>
      <c r="EPP37" s="85"/>
      <c r="EPQ37" s="85"/>
      <c r="EPR37" s="85"/>
      <c r="EPS37" s="85"/>
      <c r="EPT37" s="85"/>
      <c r="EPU37" s="85"/>
      <c r="EPV37" s="85"/>
      <c r="EPW37" s="85"/>
      <c r="EPX37" s="85"/>
      <c r="EPY37" s="85"/>
      <c r="EPZ37" s="85"/>
      <c r="EQA37" s="85"/>
      <c r="EQB37" s="85"/>
      <c r="EQC37" s="85"/>
      <c r="EQD37" s="85"/>
      <c r="EQE37" s="85"/>
      <c r="EQF37" s="85"/>
      <c r="EQG37" s="85"/>
      <c r="EQH37" s="85"/>
      <c r="EQI37" s="85"/>
      <c r="EQJ37" s="85"/>
      <c r="EQK37" s="85"/>
      <c r="EQL37" s="85"/>
      <c r="EQM37" s="85"/>
      <c r="EQN37" s="85"/>
      <c r="EQO37" s="85"/>
      <c r="EQP37" s="85"/>
      <c r="EQQ37" s="85"/>
      <c r="EQR37" s="85"/>
      <c r="EQS37" s="85"/>
      <c r="EQT37" s="85"/>
      <c r="EQU37" s="85"/>
      <c r="EQV37" s="85"/>
      <c r="EQW37" s="85"/>
      <c r="EQX37" s="85"/>
      <c r="EQY37" s="85"/>
      <c r="EQZ37" s="85"/>
      <c r="ERA37" s="85"/>
      <c r="ERB37" s="85"/>
      <c r="ERC37" s="85"/>
      <c r="ERD37" s="85"/>
      <c r="ERE37" s="85"/>
      <c r="ERF37" s="85"/>
      <c r="ERG37" s="85"/>
      <c r="ERH37" s="85"/>
      <c r="ERI37" s="85"/>
      <c r="ERJ37" s="85"/>
      <c r="ERK37" s="85"/>
      <c r="ERL37" s="85"/>
      <c r="ERM37" s="85"/>
      <c r="ERN37" s="85"/>
      <c r="ERO37" s="85"/>
      <c r="ERP37" s="85"/>
      <c r="ERQ37" s="85"/>
      <c r="ERR37" s="85"/>
      <c r="ERS37" s="85"/>
      <c r="ERT37" s="85"/>
      <c r="ERU37" s="85"/>
      <c r="ERV37" s="85"/>
      <c r="ERW37" s="85"/>
      <c r="ERX37" s="85"/>
      <c r="ERY37" s="85"/>
      <c r="ERZ37" s="85"/>
      <c r="ESA37" s="85"/>
      <c r="ESB37" s="85"/>
      <c r="ESC37" s="85"/>
      <c r="ESD37" s="85"/>
      <c r="ESE37" s="85"/>
      <c r="ESF37" s="85"/>
      <c r="ESG37" s="85"/>
      <c r="ESH37" s="85"/>
      <c r="ESI37" s="85"/>
      <c r="ESJ37" s="85"/>
      <c r="ESK37" s="85"/>
      <c r="ESL37" s="85"/>
      <c r="ESM37" s="85"/>
      <c r="ESN37" s="85"/>
      <c r="ESO37" s="85"/>
      <c r="ESP37" s="85"/>
      <c r="ESQ37" s="85"/>
      <c r="ESR37" s="85"/>
      <c r="ESS37" s="85"/>
      <c r="EST37" s="85"/>
      <c r="ESU37" s="85"/>
      <c r="ESV37" s="85"/>
      <c r="ESW37" s="85"/>
      <c r="ESX37" s="85"/>
      <c r="ESY37" s="85"/>
      <c r="ESZ37" s="85"/>
      <c r="ETA37" s="85"/>
      <c r="ETB37" s="85"/>
      <c r="ETC37" s="85"/>
      <c r="ETD37" s="85"/>
      <c r="ETE37" s="85"/>
      <c r="ETF37" s="85"/>
      <c r="ETG37" s="85"/>
      <c r="ETH37" s="85"/>
      <c r="ETI37" s="85"/>
      <c r="ETJ37" s="85"/>
      <c r="ETK37" s="85"/>
      <c r="ETL37" s="85"/>
      <c r="ETM37" s="85"/>
      <c r="ETN37" s="85"/>
      <c r="ETO37" s="85"/>
      <c r="ETP37" s="85"/>
      <c r="ETQ37" s="85"/>
      <c r="ETR37" s="85"/>
      <c r="ETS37" s="85"/>
      <c r="ETT37" s="85"/>
      <c r="ETU37" s="85"/>
      <c r="ETV37" s="85"/>
      <c r="ETW37" s="85"/>
      <c r="ETX37" s="85"/>
      <c r="ETY37" s="85"/>
      <c r="ETZ37" s="85"/>
      <c r="EUA37" s="85"/>
      <c r="EUB37" s="85"/>
      <c r="EUC37" s="85"/>
      <c r="EUD37" s="85"/>
      <c r="EUE37" s="85"/>
      <c r="EUF37" s="85"/>
      <c r="EUG37" s="85"/>
      <c r="EUH37" s="85"/>
      <c r="EUI37" s="85"/>
      <c r="EUJ37" s="85"/>
      <c r="EUK37" s="85"/>
      <c r="EUL37" s="85"/>
      <c r="EUM37" s="85"/>
      <c r="EUN37" s="85"/>
      <c r="EUO37" s="85"/>
      <c r="EUP37" s="85"/>
      <c r="EUQ37" s="85"/>
      <c r="EUR37" s="85"/>
      <c r="EUS37" s="85"/>
      <c r="EUT37" s="85"/>
      <c r="EUU37" s="85"/>
      <c r="EUV37" s="85"/>
      <c r="EUW37" s="85"/>
      <c r="EUX37" s="85"/>
      <c r="EUY37" s="85"/>
      <c r="EUZ37" s="85"/>
      <c r="EVA37" s="85"/>
      <c r="EVB37" s="85"/>
      <c r="EVC37" s="85"/>
      <c r="EVD37" s="85"/>
      <c r="EVE37" s="85"/>
      <c r="EVF37" s="85"/>
      <c r="EVG37" s="85"/>
      <c r="EVH37" s="85"/>
      <c r="EVI37" s="85"/>
      <c r="EVJ37" s="85"/>
      <c r="EVK37" s="85"/>
      <c r="EVL37" s="85"/>
      <c r="EVM37" s="85"/>
      <c r="EVN37" s="85"/>
      <c r="EVO37" s="85"/>
      <c r="EVP37" s="85"/>
      <c r="EVQ37" s="85"/>
      <c r="EVR37" s="85"/>
      <c r="EVS37" s="85"/>
      <c r="EVT37" s="85"/>
      <c r="EVU37" s="85"/>
      <c r="EVV37" s="85"/>
      <c r="EVW37" s="85"/>
      <c r="EVX37" s="85"/>
      <c r="EVY37" s="85"/>
      <c r="EVZ37" s="85"/>
      <c r="EWA37" s="85"/>
      <c r="EWB37" s="85"/>
      <c r="EWC37" s="85"/>
      <c r="EWD37" s="85"/>
      <c r="EWE37" s="85"/>
      <c r="EWF37" s="85"/>
      <c r="EWG37" s="85"/>
      <c r="EWH37" s="85"/>
      <c r="EWI37" s="85"/>
      <c r="EWJ37" s="85"/>
      <c r="EWK37" s="85"/>
      <c r="EWL37" s="85"/>
      <c r="EWM37" s="85"/>
      <c r="EWN37" s="85"/>
      <c r="EWO37" s="85"/>
      <c r="EWP37" s="85"/>
      <c r="EWQ37" s="85"/>
      <c r="EWR37" s="85"/>
      <c r="EWS37" s="85"/>
      <c r="EWT37" s="85"/>
      <c r="EWU37" s="85"/>
      <c r="EWV37" s="85"/>
      <c r="EWW37" s="85"/>
      <c r="EWX37" s="85"/>
      <c r="EWY37" s="85"/>
      <c r="EWZ37" s="85"/>
      <c r="EXA37" s="85"/>
      <c r="EXB37" s="85"/>
      <c r="EXC37" s="85"/>
      <c r="EXD37" s="85"/>
      <c r="EXE37" s="85"/>
      <c r="EXF37" s="85"/>
      <c r="EXG37" s="85"/>
      <c r="EXH37" s="85"/>
      <c r="EXI37" s="85"/>
      <c r="EXJ37" s="85"/>
      <c r="EXK37" s="85"/>
      <c r="EXL37" s="85"/>
      <c r="EXM37" s="85"/>
      <c r="EXN37" s="85"/>
      <c r="EXO37" s="85"/>
      <c r="EXP37" s="85"/>
      <c r="EXQ37" s="85"/>
      <c r="EXR37" s="85"/>
      <c r="EXS37" s="85"/>
      <c r="EXT37" s="85"/>
      <c r="EXU37" s="85"/>
      <c r="EXV37" s="85"/>
      <c r="EXW37" s="85"/>
      <c r="EXX37" s="85"/>
      <c r="EXY37" s="85"/>
      <c r="EXZ37" s="85"/>
      <c r="EYA37" s="85"/>
      <c r="EYB37" s="85"/>
      <c r="EYC37" s="85"/>
      <c r="EYD37" s="85"/>
      <c r="EYE37" s="85"/>
      <c r="EYF37" s="85"/>
      <c r="EYG37" s="85"/>
      <c r="EYH37" s="85"/>
      <c r="EYI37" s="85"/>
      <c r="EYJ37" s="85"/>
      <c r="EYK37" s="85"/>
      <c r="EYL37" s="85"/>
      <c r="EYM37" s="85"/>
      <c r="EYN37" s="85"/>
      <c r="EYO37" s="85"/>
      <c r="EYP37" s="85"/>
      <c r="EYQ37" s="85"/>
      <c r="EYR37" s="85"/>
      <c r="EYS37" s="85"/>
      <c r="EYT37" s="85"/>
      <c r="EYU37" s="85"/>
      <c r="EYV37" s="85"/>
      <c r="EYW37" s="85"/>
      <c r="EYX37" s="85"/>
      <c r="EYY37" s="85"/>
      <c r="EYZ37" s="85"/>
      <c r="EZA37" s="85"/>
      <c r="EZB37" s="85"/>
      <c r="EZC37" s="85"/>
      <c r="EZD37" s="85"/>
      <c r="EZE37" s="85"/>
      <c r="EZF37" s="85"/>
      <c r="EZG37" s="85"/>
      <c r="EZH37" s="85"/>
      <c r="EZI37" s="85"/>
      <c r="EZJ37" s="85"/>
      <c r="EZK37" s="85"/>
      <c r="EZL37" s="85"/>
      <c r="EZM37" s="85"/>
      <c r="EZN37" s="85"/>
      <c r="EZO37" s="85"/>
      <c r="EZP37" s="85"/>
      <c r="EZQ37" s="85"/>
      <c r="EZR37" s="85"/>
      <c r="EZS37" s="85"/>
      <c r="EZT37" s="85"/>
      <c r="EZU37" s="85"/>
      <c r="EZV37" s="85"/>
      <c r="EZW37" s="85"/>
      <c r="EZX37" s="85"/>
      <c r="EZY37" s="85"/>
      <c r="EZZ37" s="85"/>
      <c r="FAA37" s="85"/>
      <c r="FAB37" s="85"/>
      <c r="FAC37" s="85"/>
      <c r="FAD37" s="85"/>
      <c r="FAE37" s="85"/>
      <c r="FAF37" s="85"/>
      <c r="FAG37" s="85"/>
      <c r="FAH37" s="85"/>
      <c r="FAI37" s="85"/>
      <c r="FAJ37" s="85"/>
      <c r="FAK37" s="85"/>
      <c r="FAL37" s="85"/>
      <c r="FAM37" s="85"/>
      <c r="FAN37" s="85"/>
      <c r="FAO37" s="85"/>
      <c r="FAP37" s="85"/>
      <c r="FAQ37" s="85"/>
      <c r="FAR37" s="85"/>
      <c r="FAS37" s="85"/>
      <c r="FAT37" s="85"/>
      <c r="FAU37" s="85"/>
      <c r="FAV37" s="85"/>
      <c r="FAW37" s="85"/>
      <c r="FAX37" s="85"/>
      <c r="FAY37" s="85"/>
      <c r="FAZ37" s="85"/>
      <c r="FBA37" s="85"/>
      <c r="FBB37" s="85"/>
      <c r="FBC37" s="85"/>
      <c r="FBD37" s="85"/>
      <c r="FBE37" s="85"/>
      <c r="FBF37" s="85"/>
      <c r="FBG37" s="85"/>
      <c r="FBH37" s="85"/>
      <c r="FBI37" s="85"/>
      <c r="FBJ37" s="85"/>
      <c r="FBK37" s="85"/>
      <c r="FBL37" s="85"/>
      <c r="FBM37" s="85"/>
      <c r="FBN37" s="85"/>
      <c r="FBO37" s="85"/>
      <c r="FBP37" s="85"/>
      <c r="FBQ37" s="85"/>
      <c r="FBR37" s="85"/>
      <c r="FBS37" s="85"/>
      <c r="FBT37" s="85"/>
      <c r="FBU37" s="85"/>
      <c r="FBV37" s="85"/>
      <c r="FBW37" s="85"/>
      <c r="FBX37" s="85"/>
      <c r="FBY37" s="85"/>
      <c r="FBZ37" s="85"/>
      <c r="FCA37" s="85"/>
      <c r="FCB37" s="85"/>
      <c r="FCC37" s="85"/>
      <c r="FCD37" s="85"/>
      <c r="FCE37" s="85"/>
      <c r="FCF37" s="85"/>
      <c r="FCG37" s="85"/>
      <c r="FCH37" s="85"/>
      <c r="FCI37" s="85"/>
      <c r="FCJ37" s="85"/>
      <c r="FCK37" s="85"/>
      <c r="FCL37" s="85"/>
      <c r="FCM37" s="85"/>
      <c r="FCN37" s="85"/>
      <c r="FCO37" s="85"/>
      <c r="FCP37" s="85"/>
      <c r="FCQ37" s="85"/>
      <c r="FCR37" s="85"/>
      <c r="FCS37" s="85"/>
      <c r="FCT37" s="85"/>
      <c r="FCU37" s="85"/>
      <c r="FCV37" s="85"/>
      <c r="FCW37" s="85"/>
      <c r="FCX37" s="85"/>
      <c r="FCY37" s="85"/>
      <c r="FCZ37" s="85"/>
      <c r="FDA37" s="85"/>
      <c r="FDB37" s="85"/>
      <c r="FDC37" s="85"/>
      <c r="FDD37" s="85"/>
      <c r="FDE37" s="85"/>
      <c r="FDF37" s="85"/>
      <c r="FDG37" s="85"/>
      <c r="FDH37" s="85"/>
      <c r="FDI37" s="85"/>
      <c r="FDJ37" s="85"/>
      <c r="FDK37" s="85"/>
      <c r="FDL37" s="85"/>
      <c r="FDM37" s="85"/>
      <c r="FDN37" s="85"/>
      <c r="FDO37" s="85"/>
      <c r="FDP37" s="85"/>
      <c r="FDQ37" s="85"/>
      <c r="FDR37" s="85"/>
      <c r="FDS37" s="85"/>
      <c r="FDT37" s="85"/>
      <c r="FDU37" s="85"/>
      <c r="FDV37" s="85"/>
      <c r="FDW37" s="85"/>
      <c r="FDX37" s="85"/>
      <c r="FDY37" s="85"/>
      <c r="FDZ37" s="85"/>
      <c r="FEA37" s="85"/>
      <c r="FEB37" s="85"/>
      <c r="FEC37" s="85"/>
      <c r="FED37" s="85"/>
      <c r="FEE37" s="85"/>
      <c r="FEF37" s="85"/>
      <c r="FEG37" s="85"/>
      <c r="FEH37" s="85"/>
      <c r="FEI37" s="85"/>
      <c r="FEJ37" s="85"/>
      <c r="FEK37" s="85"/>
      <c r="FEL37" s="85"/>
      <c r="FEM37" s="85"/>
      <c r="FEN37" s="85"/>
      <c r="FEO37" s="85"/>
      <c r="FEP37" s="85"/>
      <c r="FEQ37" s="85"/>
      <c r="FER37" s="85"/>
      <c r="FES37" s="85"/>
      <c r="FET37" s="85"/>
      <c r="FEU37" s="85"/>
      <c r="FEV37" s="85"/>
      <c r="FEW37" s="85"/>
      <c r="FEX37" s="85"/>
      <c r="FEY37" s="85"/>
      <c r="FEZ37" s="85"/>
      <c r="FFA37" s="85"/>
      <c r="FFB37" s="85"/>
      <c r="FFC37" s="85"/>
      <c r="FFD37" s="85"/>
      <c r="FFE37" s="85"/>
      <c r="FFF37" s="85"/>
      <c r="FFG37" s="85"/>
      <c r="FFH37" s="85"/>
      <c r="FFI37" s="85"/>
      <c r="FFJ37" s="85"/>
      <c r="FFK37" s="85"/>
      <c r="FFL37" s="85"/>
      <c r="FFM37" s="85"/>
      <c r="FFN37" s="85"/>
      <c r="FFO37" s="85"/>
      <c r="FFP37" s="85"/>
      <c r="FFQ37" s="85"/>
      <c r="FFR37" s="85"/>
      <c r="FFS37" s="85"/>
      <c r="FFT37" s="85"/>
      <c r="FFU37" s="85"/>
      <c r="FFV37" s="85"/>
      <c r="FFW37" s="85"/>
      <c r="FFX37" s="85"/>
      <c r="FFY37" s="85"/>
      <c r="FFZ37" s="85"/>
      <c r="FGA37" s="85"/>
      <c r="FGB37" s="85"/>
      <c r="FGC37" s="85"/>
      <c r="FGD37" s="85"/>
      <c r="FGE37" s="85"/>
      <c r="FGF37" s="85"/>
      <c r="FGG37" s="85"/>
      <c r="FGH37" s="85"/>
      <c r="FGI37" s="85"/>
      <c r="FGJ37" s="85"/>
      <c r="FGK37" s="85"/>
      <c r="FGL37" s="85"/>
      <c r="FGM37" s="85"/>
      <c r="FGN37" s="85"/>
      <c r="FGO37" s="85"/>
      <c r="FGP37" s="85"/>
      <c r="FGQ37" s="85"/>
      <c r="FGR37" s="85"/>
      <c r="FGS37" s="85"/>
      <c r="FGT37" s="85"/>
      <c r="FGU37" s="85"/>
      <c r="FGV37" s="85"/>
      <c r="FGW37" s="85"/>
      <c r="FGX37" s="85"/>
      <c r="FGY37" s="85"/>
      <c r="FGZ37" s="85"/>
      <c r="FHA37" s="85"/>
      <c r="FHB37" s="85"/>
      <c r="FHC37" s="85"/>
      <c r="FHD37" s="85"/>
      <c r="FHE37" s="85"/>
      <c r="FHF37" s="85"/>
      <c r="FHG37" s="85"/>
      <c r="FHH37" s="85"/>
      <c r="FHI37" s="85"/>
      <c r="FHJ37" s="85"/>
      <c r="FHK37" s="85"/>
      <c r="FHL37" s="85"/>
      <c r="FHM37" s="85"/>
      <c r="FHN37" s="85"/>
      <c r="FHO37" s="85"/>
      <c r="FHP37" s="85"/>
      <c r="FHQ37" s="85"/>
      <c r="FHR37" s="85"/>
      <c r="FHS37" s="85"/>
      <c r="FHT37" s="85"/>
      <c r="FHU37" s="85"/>
      <c r="FHV37" s="85"/>
      <c r="FHW37" s="85"/>
      <c r="FHX37" s="85"/>
      <c r="FHY37" s="85"/>
      <c r="FHZ37" s="85"/>
      <c r="FIA37" s="85"/>
      <c r="FIB37" s="85"/>
      <c r="FIC37" s="85"/>
      <c r="FID37" s="85"/>
      <c r="FIE37" s="85"/>
      <c r="FIF37" s="85"/>
      <c r="FIG37" s="85"/>
      <c r="FIH37" s="85"/>
      <c r="FII37" s="85"/>
      <c r="FIJ37" s="85"/>
      <c r="FIK37" s="85"/>
      <c r="FIL37" s="85"/>
      <c r="FIM37" s="85"/>
      <c r="FIN37" s="85"/>
      <c r="FIO37" s="85"/>
      <c r="FIP37" s="85"/>
      <c r="FIQ37" s="85"/>
      <c r="FIR37" s="85"/>
      <c r="FIS37" s="85"/>
      <c r="FIT37" s="85"/>
      <c r="FIU37" s="85"/>
      <c r="FIV37" s="85"/>
      <c r="FIW37" s="85"/>
      <c r="FIX37" s="85"/>
      <c r="FIY37" s="85"/>
      <c r="FIZ37" s="85"/>
      <c r="FJA37" s="85"/>
      <c r="FJB37" s="85"/>
      <c r="FJC37" s="85"/>
      <c r="FJD37" s="85"/>
      <c r="FJE37" s="85"/>
      <c r="FJF37" s="85"/>
      <c r="FJG37" s="85"/>
      <c r="FJH37" s="85"/>
      <c r="FJI37" s="85"/>
      <c r="FJJ37" s="85"/>
      <c r="FJK37" s="85"/>
      <c r="FJL37" s="85"/>
      <c r="FJM37" s="85"/>
      <c r="FJN37" s="85"/>
      <c r="FJO37" s="85"/>
      <c r="FJP37" s="85"/>
      <c r="FJQ37" s="85"/>
      <c r="FJR37" s="85"/>
      <c r="FJS37" s="85"/>
      <c r="FJT37" s="85"/>
      <c r="FJU37" s="85"/>
      <c r="FJV37" s="85"/>
      <c r="FJW37" s="85"/>
      <c r="FJX37" s="85"/>
      <c r="FJY37" s="85"/>
      <c r="FJZ37" s="85"/>
      <c r="FKA37" s="85"/>
      <c r="FKB37" s="85"/>
      <c r="FKC37" s="85"/>
      <c r="FKD37" s="85"/>
      <c r="FKE37" s="85"/>
      <c r="FKF37" s="85"/>
      <c r="FKG37" s="85"/>
      <c r="FKH37" s="85"/>
      <c r="FKI37" s="85"/>
      <c r="FKJ37" s="85"/>
      <c r="FKK37" s="85"/>
      <c r="FKL37" s="85"/>
      <c r="FKM37" s="85"/>
      <c r="FKN37" s="85"/>
      <c r="FKO37" s="85"/>
      <c r="FKP37" s="85"/>
      <c r="FKQ37" s="85"/>
      <c r="FKR37" s="85"/>
      <c r="FKS37" s="85"/>
      <c r="FKT37" s="85"/>
      <c r="FKU37" s="85"/>
      <c r="FKV37" s="85"/>
      <c r="FKW37" s="85"/>
      <c r="FKX37" s="85"/>
      <c r="FKY37" s="85"/>
      <c r="FKZ37" s="85"/>
      <c r="FLA37" s="85"/>
      <c r="FLB37" s="85"/>
      <c r="FLC37" s="85"/>
      <c r="FLD37" s="85"/>
      <c r="FLE37" s="85"/>
      <c r="FLF37" s="85"/>
      <c r="FLG37" s="85"/>
      <c r="FLH37" s="85"/>
      <c r="FLI37" s="85"/>
      <c r="FLJ37" s="85"/>
      <c r="FLK37" s="85"/>
      <c r="FLL37" s="85"/>
      <c r="FLM37" s="85"/>
      <c r="FLN37" s="85"/>
      <c r="FLO37" s="85"/>
      <c r="FLP37" s="85"/>
      <c r="FLQ37" s="85"/>
      <c r="FLR37" s="85"/>
      <c r="FLS37" s="85"/>
      <c r="FLT37" s="85"/>
      <c r="FLU37" s="85"/>
      <c r="FLV37" s="85"/>
      <c r="FLW37" s="85"/>
      <c r="FLX37" s="85"/>
      <c r="FLY37" s="85"/>
      <c r="FLZ37" s="85"/>
      <c r="FMA37" s="85"/>
      <c r="FMB37" s="85"/>
      <c r="FMC37" s="85"/>
      <c r="FMD37" s="85"/>
      <c r="FME37" s="85"/>
      <c r="FMF37" s="85"/>
      <c r="FMG37" s="85"/>
      <c r="FMH37" s="85"/>
      <c r="FMI37" s="85"/>
      <c r="FMJ37" s="85"/>
      <c r="FMK37" s="85"/>
      <c r="FML37" s="85"/>
      <c r="FMM37" s="85"/>
      <c r="FMN37" s="85"/>
      <c r="FMO37" s="85"/>
      <c r="FMP37" s="85"/>
      <c r="FMQ37" s="85"/>
      <c r="FMR37" s="85"/>
      <c r="FMS37" s="85"/>
      <c r="FMT37" s="85"/>
      <c r="FMU37" s="85"/>
      <c r="FMV37" s="85"/>
      <c r="FMW37" s="85"/>
      <c r="FMX37" s="85"/>
      <c r="FMY37" s="85"/>
      <c r="FMZ37" s="85"/>
      <c r="FNA37" s="85"/>
      <c r="FNB37" s="85"/>
      <c r="FNC37" s="85"/>
      <c r="FND37" s="85"/>
      <c r="FNE37" s="85"/>
      <c r="FNF37" s="85"/>
      <c r="FNG37" s="85"/>
      <c r="FNH37" s="85"/>
      <c r="FNI37" s="85"/>
      <c r="FNJ37" s="85"/>
      <c r="FNK37" s="85"/>
      <c r="FNL37" s="85"/>
      <c r="FNM37" s="85"/>
      <c r="FNN37" s="85"/>
      <c r="FNO37" s="85"/>
      <c r="FNP37" s="85"/>
      <c r="FNQ37" s="85"/>
      <c r="FNR37" s="85"/>
      <c r="FNS37" s="85"/>
      <c r="FNT37" s="85"/>
      <c r="FNU37" s="85"/>
      <c r="FNV37" s="85"/>
      <c r="FNW37" s="85"/>
      <c r="FNX37" s="85"/>
      <c r="FNY37" s="85"/>
      <c r="FNZ37" s="85"/>
      <c r="FOA37" s="85"/>
      <c r="FOB37" s="85"/>
      <c r="FOC37" s="85"/>
      <c r="FOD37" s="85"/>
      <c r="FOE37" s="85"/>
      <c r="FOF37" s="85"/>
      <c r="FOG37" s="85"/>
      <c r="FOH37" s="85"/>
      <c r="FOI37" s="85"/>
      <c r="FOJ37" s="85"/>
      <c r="FOK37" s="85"/>
      <c r="FOL37" s="85"/>
      <c r="FOM37" s="85"/>
      <c r="FON37" s="85"/>
      <c r="FOO37" s="85"/>
      <c r="FOP37" s="85"/>
      <c r="FOQ37" s="85"/>
      <c r="FOR37" s="85"/>
      <c r="FOS37" s="85"/>
      <c r="FOT37" s="85"/>
      <c r="FOU37" s="85"/>
      <c r="FOV37" s="85"/>
      <c r="FOW37" s="85"/>
      <c r="FOX37" s="85"/>
      <c r="FOY37" s="85"/>
      <c r="FOZ37" s="85"/>
      <c r="FPA37" s="85"/>
      <c r="FPB37" s="85"/>
      <c r="FPC37" s="85"/>
      <c r="FPD37" s="85"/>
      <c r="FPE37" s="85"/>
      <c r="FPF37" s="85"/>
      <c r="FPG37" s="85"/>
      <c r="FPH37" s="85"/>
      <c r="FPI37" s="85"/>
      <c r="FPJ37" s="85"/>
      <c r="FPK37" s="85"/>
      <c r="FPL37" s="85"/>
      <c r="FPM37" s="85"/>
      <c r="FPN37" s="85"/>
      <c r="FPO37" s="85"/>
      <c r="FPP37" s="85"/>
      <c r="FPQ37" s="85"/>
      <c r="FPR37" s="85"/>
      <c r="FPS37" s="85"/>
      <c r="FPT37" s="85"/>
      <c r="FPU37" s="85"/>
      <c r="FPV37" s="85"/>
      <c r="FPW37" s="85"/>
      <c r="FPX37" s="85"/>
      <c r="FPY37" s="85"/>
      <c r="FPZ37" s="85"/>
      <c r="FQA37" s="85"/>
      <c r="FQB37" s="85"/>
      <c r="FQC37" s="85"/>
      <c r="FQD37" s="85"/>
      <c r="FQE37" s="85"/>
      <c r="FQF37" s="85"/>
      <c r="FQG37" s="85"/>
      <c r="FQH37" s="85"/>
      <c r="FQI37" s="85"/>
      <c r="FQJ37" s="85"/>
      <c r="FQK37" s="85"/>
      <c r="FQL37" s="85"/>
      <c r="FQM37" s="85"/>
      <c r="FQN37" s="85"/>
      <c r="FQO37" s="85"/>
      <c r="FQP37" s="85"/>
      <c r="FQQ37" s="85"/>
      <c r="FQR37" s="85"/>
      <c r="FQS37" s="85"/>
      <c r="FQT37" s="85"/>
      <c r="FQU37" s="85"/>
      <c r="FQV37" s="85"/>
      <c r="FQW37" s="85"/>
      <c r="FQX37" s="85"/>
      <c r="FQY37" s="85"/>
      <c r="FQZ37" s="85"/>
      <c r="FRA37" s="85"/>
      <c r="FRB37" s="85"/>
      <c r="FRC37" s="85"/>
      <c r="FRD37" s="85"/>
      <c r="FRE37" s="85"/>
      <c r="FRF37" s="85"/>
      <c r="FRG37" s="85"/>
      <c r="FRH37" s="85"/>
      <c r="FRI37" s="85"/>
      <c r="FRJ37" s="85"/>
      <c r="FRK37" s="85"/>
      <c r="FRL37" s="85"/>
      <c r="FRM37" s="85"/>
      <c r="FRN37" s="85"/>
      <c r="FRO37" s="85"/>
      <c r="FRP37" s="85"/>
      <c r="FRQ37" s="85"/>
      <c r="FRR37" s="85"/>
      <c r="FRS37" s="85"/>
      <c r="FRT37" s="85"/>
      <c r="FRU37" s="85"/>
      <c r="FRV37" s="85"/>
      <c r="FRW37" s="85"/>
      <c r="FRX37" s="85"/>
      <c r="FRY37" s="85"/>
      <c r="FRZ37" s="85"/>
      <c r="FSA37" s="85"/>
      <c r="FSB37" s="85"/>
      <c r="FSC37" s="85"/>
      <c r="FSD37" s="85"/>
      <c r="FSE37" s="85"/>
      <c r="FSF37" s="85"/>
      <c r="FSG37" s="85"/>
      <c r="FSH37" s="85"/>
      <c r="FSI37" s="85"/>
      <c r="FSJ37" s="85"/>
      <c r="FSK37" s="85"/>
      <c r="FSL37" s="85"/>
      <c r="FSM37" s="85"/>
      <c r="FSN37" s="85"/>
      <c r="FSO37" s="85"/>
      <c r="FSP37" s="85"/>
      <c r="FSQ37" s="85"/>
      <c r="FSR37" s="85"/>
      <c r="FSS37" s="85"/>
      <c r="FST37" s="85"/>
      <c r="FSU37" s="85"/>
      <c r="FSV37" s="85"/>
      <c r="FSW37" s="85"/>
      <c r="FSX37" s="85"/>
      <c r="FSY37" s="85"/>
      <c r="FSZ37" s="85"/>
      <c r="FTA37" s="85"/>
      <c r="FTB37" s="85"/>
      <c r="FTC37" s="85"/>
      <c r="FTD37" s="85"/>
      <c r="FTE37" s="85"/>
      <c r="FTF37" s="85"/>
      <c r="FTG37" s="85"/>
      <c r="FTH37" s="85"/>
      <c r="FTI37" s="85"/>
      <c r="FTJ37" s="85"/>
      <c r="FTK37" s="85"/>
      <c r="FTL37" s="85"/>
      <c r="FTM37" s="85"/>
      <c r="FTN37" s="85"/>
      <c r="FTO37" s="85"/>
      <c r="FTP37" s="85"/>
      <c r="FTQ37" s="85"/>
      <c r="FTR37" s="85"/>
      <c r="FTS37" s="85"/>
      <c r="FTT37" s="85"/>
      <c r="FTU37" s="85"/>
      <c r="FTV37" s="85"/>
      <c r="FTW37" s="85"/>
      <c r="FTX37" s="85"/>
      <c r="FTY37" s="85"/>
      <c r="FTZ37" s="85"/>
      <c r="FUA37" s="85"/>
      <c r="FUB37" s="85"/>
      <c r="FUC37" s="85"/>
      <c r="FUD37" s="85"/>
      <c r="FUE37" s="85"/>
      <c r="FUF37" s="85"/>
      <c r="FUG37" s="85"/>
      <c r="FUH37" s="85"/>
      <c r="FUI37" s="85"/>
      <c r="FUJ37" s="85"/>
      <c r="FUK37" s="85"/>
      <c r="FUL37" s="85"/>
      <c r="FUM37" s="85"/>
      <c r="FUN37" s="85"/>
      <c r="FUO37" s="85"/>
      <c r="FUP37" s="85"/>
      <c r="FUQ37" s="85"/>
      <c r="FUR37" s="85"/>
      <c r="FUS37" s="85"/>
      <c r="FUT37" s="85"/>
      <c r="FUU37" s="85"/>
      <c r="FUV37" s="85"/>
      <c r="FUW37" s="85"/>
      <c r="FUX37" s="85"/>
      <c r="FUY37" s="85"/>
      <c r="FUZ37" s="85"/>
      <c r="FVA37" s="85"/>
      <c r="FVB37" s="85"/>
      <c r="FVC37" s="85"/>
      <c r="FVD37" s="85"/>
      <c r="FVE37" s="85"/>
      <c r="FVF37" s="85"/>
      <c r="FVG37" s="85"/>
      <c r="FVH37" s="85"/>
      <c r="FVI37" s="85"/>
      <c r="FVJ37" s="85"/>
      <c r="FVK37" s="85"/>
      <c r="FVL37" s="85"/>
      <c r="FVM37" s="85"/>
      <c r="FVN37" s="85"/>
      <c r="FVO37" s="85"/>
      <c r="FVP37" s="85"/>
      <c r="FVQ37" s="85"/>
      <c r="FVR37" s="85"/>
      <c r="FVS37" s="85"/>
      <c r="FVT37" s="85"/>
      <c r="FVU37" s="85"/>
      <c r="FVV37" s="85"/>
      <c r="FVW37" s="85"/>
      <c r="FVX37" s="85"/>
      <c r="FVY37" s="85"/>
      <c r="FVZ37" s="85"/>
      <c r="FWA37" s="85"/>
      <c r="FWB37" s="85"/>
      <c r="FWC37" s="85"/>
      <c r="FWD37" s="85"/>
      <c r="FWE37" s="85"/>
      <c r="FWF37" s="85"/>
      <c r="FWG37" s="85"/>
      <c r="FWH37" s="85"/>
      <c r="FWI37" s="85"/>
      <c r="FWJ37" s="85"/>
      <c r="FWK37" s="85"/>
      <c r="FWL37" s="85"/>
      <c r="FWM37" s="85"/>
      <c r="FWN37" s="85"/>
      <c r="FWO37" s="85"/>
      <c r="FWP37" s="85"/>
      <c r="FWQ37" s="85"/>
      <c r="FWR37" s="85"/>
      <c r="FWS37" s="85"/>
      <c r="FWT37" s="85"/>
      <c r="FWU37" s="85"/>
      <c r="FWV37" s="85"/>
      <c r="FWW37" s="85"/>
      <c r="FWX37" s="85"/>
      <c r="FWY37" s="85"/>
      <c r="FWZ37" s="85"/>
      <c r="FXA37" s="85"/>
      <c r="FXB37" s="85"/>
      <c r="FXC37" s="85"/>
      <c r="FXD37" s="85"/>
      <c r="FXE37" s="85"/>
      <c r="FXF37" s="85"/>
      <c r="FXG37" s="85"/>
      <c r="FXH37" s="85"/>
      <c r="FXI37" s="85"/>
      <c r="FXJ37" s="85"/>
      <c r="FXK37" s="85"/>
      <c r="FXL37" s="85"/>
      <c r="FXM37" s="85"/>
      <c r="FXN37" s="85"/>
      <c r="FXO37" s="85"/>
      <c r="FXP37" s="85"/>
      <c r="FXQ37" s="85"/>
      <c r="FXR37" s="85"/>
      <c r="FXS37" s="85"/>
      <c r="FXT37" s="85"/>
      <c r="FXU37" s="85"/>
      <c r="FXV37" s="85"/>
      <c r="FXW37" s="85"/>
      <c r="FXX37" s="85"/>
      <c r="FXY37" s="85"/>
      <c r="FXZ37" s="85"/>
      <c r="FYA37" s="85"/>
      <c r="FYB37" s="85"/>
      <c r="FYC37" s="85"/>
      <c r="FYD37" s="85"/>
      <c r="FYE37" s="85"/>
      <c r="FYF37" s="85"/>
      <c r="FYG37" s="85"/>
      <c r="FYH37" s="85"/>
      <c r="FYI37" s="85"/>
      <c r="FYJ37" s="85"/>
      <c r="FYK37" s="85"/>
      <c r="FYL37" s="85"/>
      <c r="FYM37" s="85"/>
      <c r="FYN37" s="85"/>
      <c r="FYO37" s="85"/>
      <c r="FYP37" s="85"/>
      <c r="FYQ37" s="85"/>
      <c r="FYR37" s="85"/>
      <c r="FYS37" s="85"/>
      <c r="FYT37" s="85"/>
      <c r="FYU37" s="85"/>
      <c r="FYV37" s="85"/>
      <c r="FYW37" s="85"/>
      <c r="FYX37" s="85"/>
      <c r="FYY37" s="85"/>
      <c r="FYZ37" s="85"/>
      <c r="FZA37" s="85"/>
      <c r="FZB37" s="85"/>
      <c r="FZC37" s="85"/>
      <c r="FZD37" s="85"/>
      <c r="FZE37" s="85"/>
      <c r="FZF37" s="85"/>
      <c r="FZG37" s="85"/>
      <c r="FZH37" s="85"/>
      <c r="FZI37" s="85"/>
      <c r="FZJ37" s="85"/>
      <c r="FZK37" s="85"/>
      <c r="FZL37" s="85"/>
      <c r="FZM37" s="85"/>
      <c r="FZN37" s="85"/>
      <c r="FZO37" s="85"/>
      <c r="FZP37" s="85"/>
      <c r="FZQ37" s="85"/>
      <c r="FZR37" s="85"/>
      <c r="FZS37" s="85"/>
      <c r="FZT37" s="85"/>
      <c r="FZU37" s="85"/>
      <c r="FZV37" s="85"/>
      <c r="FZW37" s="85"/>
      <c r="FZX37" s="85"/>
      <c r="FZY37" s="85"/>
      <c r="FZZ37" s="85"/>
      <c r="GAA37" s="85"/>
      <c r="GAB37" s="85"/>
      <c r="GAC37" s="85"/>
      <c r="GAD37" s="85"/>
      <c r="GAE37" s="85"/>
      <c r="GAF37" s="85"/>
      <c r="GAG37" s="85"/>
      <c r="GAH37" s="85"/>
      <c r="GAI37" s="85"/>
      <c r="GAJ37" s="85"/>
      <c r="GAK37" s="85"/>
      <c r="GAL37" s="85"/>
      <c r="GAM37" s="85"/>
      <c r="GAN37" s="85"/>
      <c r="GAO37" s="85"/>
      <c r="GAP37" s="85"/>
      <c r="GAQ37" s="85"/>
      <c r="GAR37" s="85"/>
      <c r="GAS37" s="85"/>
      <c r="GAT37" s="85"/>
      <c r="GAU37" s="85"/>
      <c r="GAV37" s="85"/>
      <c r="GAW37" s="85"/>
      <c r="GAX37" s="85"/>
      <c r="GAY37" s="85"/>
      <c r="GAZ37" s="85"/>
      <c r="GBA37" s="85"/>
      <c r="GBB37" s="85"/>
      <c r="GBC37" s="85"/>
      <c r="GBD37" s="85"/>
      <c r="GBE37" s="85"/>
      <c r="GBF37" s="85"/>
      <c r="GBG37" s="85"/>
      <c r="GBH37" s="85"/>
      <c r="GBI37" s="85"/>
      <c r="GBJ37" s="85"/>
      <c r="GBK37" s="85"/>
      <c r="GBL37" s="85"/>
      <c r="GBM37" s="85"/>
      <c r="GBN37" s="85"/>
      <c r="GBO37" s="85"/>
      <c r="GBP37" s="85"/>
      <c r="GBQ37" s="85"/>
      <c r="GBR37" s="85"/>
      <c r="GBS37" s="85"/>
      <c r="GBT37" s="85"/>
      <c r="GBU37" s="85"/>
      <c r="GBV37" s="85"/>
      <c r="GBW37" s="85"/>
      <c r="GBX37" s="85"/>
      <c r="GBY37" s="85"/>
      <c r="GBZ37" s="85"/>
      <c r="GCA37" s="85"/>
      <c r="GCB37" s="85"/>
      <c r="GCC37" s="85"/>
      <c r="GCD37" s="85"/>
      <c r="GCE37" s="85"/>
      <c r="GCF37" s="85"/>
      <c r="GCG37" s="85"/>
      <c r="GCH37" s="85"/>
      <c r="GCI37" s="85"/>
      <c r="GCJ37" s="85"/>
      <c r="GCK37" s="85"/>
      <c r="GCL37" s="85"/>
      <c r="GCM37" s="85"/>
      <c r="GCN37" s="85"/>
      <c r="GCO37" s="85"/>
      <c r="GCP37" s="85"/>
      <c r="GCQ37" s="85"/>
      <c r="GCR37" s="85"/>
      <c r="GCS37" s="85"/>
      <c r="GCT37" s="85"/>
      <c r="GCU37" s="85"/>
      <c r="GCV37" s="85"/>
      <c r="GCW37" s="85"/>
      <c r="GCX37" s="85"/>
      <c r="GCY37" s="85"/>
      <c r="GCZ37" s="85"/>
      <c r="GDA37" s="85"/>
      <c r="GDB37" s="85"/>
      <c r="GDC37" s="85"/>
      <c r="GDD37" s="85"/>
      <c r="GDE37" s="85"/>
      <c r="GDF37" s="85"/>
      <c r="GDG37" s="85"/>
      <c r="GDH37" s="85"/>
      <c r="GDI37" s="85"/>
      <c r="GDJ37" s="85"/>
      <c r="GDK37" s="85"/>
      <c r="GDL37" s="85"/>
      <c r="GDM37" s="85"/>
      <c r="GDN37" s="85"/>
      <c r="GDO37" s="85"/>
      <c r="GDP37" s="85"/>
      <c r="GDQ37" s="85"/>
      <c r="GDR37" s="85"/>
      <c r="GDS37" s="85"/>
      <c r="GDT37" s="85"/>
      <c r="GDU37" s="85"/>
      <c r="GDV37" s="85"/>
      <c r="GDW37" s="85"/>
      <c r="GDX37" s="85"/>
      <c r="GDY37" s="85"/>
      <c r="GDZ37" s="85"/>
      <c r="GEA37" s="85"/>
      <c r="GEB37" s="85"/>
      <c r="GEC37" s="85"/>
      <c r="GED37" s="85"/>
      <c r="GEE37" s="85"/>
      <c r="GEF37" s="85"/>
      <c r="GEG37" s="85"/>
      <c r="GEH37" s="85"/>
      <c r="GEI37" s="85"/>
      <c r="GEJ37" s="85"/>
      <c r="GEK37" s="85"/>
      <c r="GEL37" s="85"/>
      <c r="GEM37" s="85"/>
      <c r="GEN37" s="85"/>
      <c r="GEO37" s="85"/>
      <c r="GEP37" s="85"/>
      <c r="GEQ37" s="85"/>
      <c r="GER37" s="85"/>
      <c r="GES37" s="85"/>
      <c r="GET37" s="85"/>
      <c r="GEU37" s="85"/>
      <c r="GEV37" s="85"/>
      <c r="GEW37" s="85"/>
      <c r="GEX37" s="85"/>
      <c r="GEY37" s="85"/>
      <c r="GEZ37" s="85"/>
      <c r="GFA37" s="85"/>
      <c r="GFB37" s="85"/>
      <c r="GFC37" s="85"/>
      <c r="GFD37" s="85"/>
      <c r="GFE37" s="85"/>
      <c r="GFF37" s="85"/>
      <c r="GFG37" s="85"/>
      <c r="GFH37" s="85"/>
      <c r="GFI37" s="85"/>
      <c r="GFJ37" s="85"/>
      <c r="GFK37" s="85"/>
      <c r="GFL37" s="85"/>
      <c r="GFM37" s="85"/>
      <c r="GFN37" s="85"/>
      <c r="GFO37" s="85"/>
      <c r="GFP37" s="85"/>
      <c r="GFQ37" s="85"/>
      <c r="GFR37" s="85"/>
      <c r="GFS37" s="85"/>
      <c r="GFT37" s="85"/>
      <c r="GFU37" s="85"/>
      <c r="GFV37" s="85"/>
      <c r="GFW37" s="85"/>
      <c r="GFX37" s="85"/>
      <c r="GFY37" s="85"/>
      <c r="GFZ37" s="85"/>
      <c r="GGA37" s="85"/>
      <c r="GGB37" s="85"/>
      <c r="GGC37" s="85"/>
      <c r="GGD37" s="85"/>
      <c r="GGE37" s="85"/>
      <c r="GGF37" s="85"/>
      <c r="GGG37" s="85"/>
      <c r="GGH37" s="85"/>
      <c r="GGI37" s="85"/>
      <c r="GGJ37" s="85"/>
      <c r="GGK37" s="85"/>
      <c r="GGL37" s="85"/>
      <c r="GGM37" s="85"/>
      <c r="GGN37" s="85"/>
      <c r="GGO37" s="85"/>
      <c r="GGP37" s="85"/>
      <c r="GGQ37" s="85"/>
      <c r="GGR37" s="85"/>
      <c r="GGS37" s="85"/>
      <c r="GGT37" s="85"/>
      <c r="GGU37" s="85"/>
      <c r="GGV37" s="85"/>
      <c r="GGW37" s="85"/>
      <c r="GGX37" s="85"/>
      <c r="GGY37" s="85"/>
      <c r="GGZ37" s="85"/>
      <c r="GHA37" s="85"/>
      <c r="GHB37" s="85"/>
      <c r="GHC37" s="85"/>
      <c r="GHD37" s="85"/>
      <c r="GHE37" s="85"/>
      <c r="GHF37" s="85"/>
      <c r="GHG37" s="85"/>
      <c r="GHH37" s="85"/>
      <c r="GHI37" s="85"/>
      <c r="GHJ37" s="85"/>
      <c r="GHK37" s="85"/>
      <c r="GHL37" s="85"/>
      <c r="GHM37" s="85"/>
      <c r="GHN37" s="85"/>
      <c r="GHO37" s="85"/>
      <c r="GHP37" s="85"/>
      <c r="GHQ37" s="85"/>
      <c r="GHR37" s="85"/>
      <c r="GHS37" s="85"/>
      <c r="GHT37" s="85"/>
      <c r="GHU37" s="85"/>
      <c r="GHV37" s="85"/>
      <c r="GHW37" s="85"/>
      <c r="GHX37" s="85"/>
      <c r="GHY37" s="85"/>
      <c r="GHZ37" s="85"/>
      <c r="GIA37" s="85"/>
      <c r="GIB37" s="85"/>
      <c r="GIC37" s="85"/>
      <c r="GID37" s="85"/>
      <c r="GIE37" s="85"/>
      <c r="GIF37" s="85"/>
      <c r="GIG37" s="85"/>
      <c r="GIH37" s="85"/>
      <c r="GII37" s="85"/>
      <c r="GIJ37" s="85"/>
      <c r="GIK37" s="85"/>
      <c r="GIL37" s="85"/>
      <c r="GIM37" s="85"/>
      <c r="GIN37" s="85"/>
      <c r="GIO37" s="85"/>
      <c r="GIP37" s="85"/>
      <c r="GIQ37" s="85"/>
      <c r="GIR37" s="85"/>
      <c r="GIS37" s="85"/>
      <c r="GIT37" s="85"/>
      <c r="GIU37" s="85"/>
      <c r="GIV37" s="85"/>
      <c r="GIW37" s="85"/>
      <c r="GIX37" s="85"/>
      <c r="GIY37" s="85"/>
      <c r="GIZ37" s="85"/>
      <c r="GJA37" s="85"/>
      <c r="GJB37" s="85"/>
      <c r="GJC37" s="85"/>
      <c r="GJD37" s="85"/>
      <c r="GJE37" s="85"/>
      <c r="GJF37" s="85"/>
      <c r="GJG37" s="85"/>
      <c r="GJH37" s="85"/>
      <c r="GJI37" s="85"/>
      <c r="GJJ37" s="85"/>
      <c r="GJK37" s="85"/>
      <c r="GJL37" s="85"/>
      <c r="GJM37" s="85"/>
      <c r="GJN37" s="85"/>
      <c r="GJO37" s="85"/>
      <c r="GJP37" s="85"/>
      <c r="GJQ37" s="85"/>
      <c r="GJR37" s="85"/>
      <c r="GJS37" s="85"/>
      <c r="GJT37" s="85"/>
      <c r="GJU37" s="85"/>
      <c r="GJV37" s="85"/>
      <c r="GJW37" s="85"/>
      <c r="GJX37" s="85"/>
      <c r="GJY37" s="85"/>
      <c r="GJZ37" s="85"/>
      <c r="GKA37" s="85"/>
      <c r="GKB37" s="85"/>
      <c r="GKC37" s="85"/>
      <c r="GKD37" s="85"/>
      <c r="GKE37" s="85"/>
      <c r="GKF37" s="85"/>
      <c r="GKG37" s="85"/>
      <c r="GKH37" s="85"/>
      <c r="GKI37" s="85"/>
      <c r="GKJ37" s="85"/>
      <c r="GKK37" s="85"/>
      <c r="GKL37" s="85"/>
      <c r="GKM37" s="85"/>
      <c r="GKN37" s="85"/>
      <c r="GKO37" s="85"/>
      <c r="GKP37" s="85"/>
      <c r="GKQ37" s="85"/>
      <c r="GKR37" s="85"/>
      <c r="GKS37" s="85"/>
      <c r="GKT37" s="85"/>
      <c r="GKU37" s="85"/>
      <c r="GKV37" s="85"/>
      <c r="GKW37" s="85"/>
      <c r="GKX37" s="85"/>
      <c r="GKY37" s="85"/>
      <c r="GKZ37" s="85"/>
      <c r="GLA37" s="85"/>
      <c r="GLB37" s="85"/>
      <c r="GLC37" s="85"/>
      <c r="GLD37" s="85"/>
      <c r="GLE37" s="85"/>
      <c r="GLF37" s="85"/>
      <c r="GLG37" s="85"/>
      <c r="GLH37" s="85"/>
      <c r="GLI37" s="85"/>
      <c r="GLJ37" s="85"/>
      <c r="GLK37" s="85"/>
      <c r="GLL37" s="85"/>
      <c r="GLM37" s="85"/>
      <c r="GLN37" s="85"/>
      <c r="GLO37" s="85"/>
      <c r="GLP37" s="85"/>
      <c r="GLQ37" s="85"/>
      <c r="GLR37" s="85"/>
      <c r="GLS37" s="85"/>
      <c r="GLT37" s="85"/>
      <c r="GLU37" s="85"/>
      <c r="GLV37" s="85"/>
      <c r="GLW37" s="85"/>
      <c r="GLX37" s="85"/>
      <c r="GLY37" s="85"/>
      <c r="GLZ37" s="85"/>
      <c r="GMA37" s="85"/>
      <c r="GMB37" s="85"/>
      <c r="GMC37" s="85"/>
      <c r="GMD37" s="85"/>
      <c r="GME37" s="85"/>
      <c r="GMF37" s="85"/>
      <c r="GMG37" s="85"/>
      <c r="GMH37" s="85"/>
      <c r="GMI37" s="85"/>
      <c r="GMJ37" s="85"/>
      <c r="GMK37" s="85"/>
      <c r="GML37" s="85"/>
      <c r="GMM37" s="85"/>
      <c r="GMN37" s="85"/>
      <c r="GMO37" s="85"/>
      <c r="GMP37" s="85"/>
      <c r="GMQ37" s="85"/>
      <c r="GMR37" s="85"/>
      <c r="GMS37" s="85"/>
      <c r="GMT37" s="85"/>
      <c r="GMU37" s="85"/>
      <c r="GMV37" s="85"/>
      <c r="GMW37" s="85"/>
      <c r="GMX37" s="85"/>
      <c r="GMY37" s="85"/>
      <c r="GMZ37" s="85"/>
      <c r="GNA37" s="85"/>
      <c r="GNB37" s="85"/>
      <c r="GNC37" s="85"/>
      <c r="GND37" s="85"/>
      <c r="GNE37" s="85"/>
      <c r="GNF37" s="85"/>
      <c r="GNG37" s="85"/>
      <c r="GNH37" s="85"/>
      <c r="GNI37" s="85"/>
      <c r="GNJ37" s="85"/>
      <c r="GNK37" s="85"/>
      <c r="GNL37" s="85"/>
      <c r="GNM37" s="85"/>
      <c r="GNN37" s="85"/>
      <c r="GNO37" s="85"/>
      <c r="GNP37" s="85"/>
      <c r="GNQ37" s="85"/>
      <c r="GNR37" s="85"/>
      <c r="GNS37" s="85"/>
      <c r="GNT37" s="85"/>
      <c r="GNU37" s="85"/>
      <c r="GNV37" s="85"/>
      <c r="GNW37" s="85"/>
      <c r="GNX37" s="85"/>
      <c r="GNY37" s="85"/>
      <c r="GNZ37" s="85"/>
      <c r="GOA37" s="85"/>
      <c r="GOB37" s="85"/>
      <c r="GOC37" s="85"/>
      <c r="GOD37" s="85"/>
      <c r="GOE37" s="85"/>
      <c r="GOF37" s="85"/>
      <c r="GOG37" s="85"/>
      <c r="GOH37" s="85"/>
      <c r="GOI37" s="85"/>
      <c r="GOJ37" s="85"/>
      <c r="GOK37" s="85"/>
      <c r="GOL37" s="85"/>
      <c r="GOM37" s="85"/>
      <c r="GON37" s="85"/>
      <c r="GOO37" s="85"/>
      <c r="GOP37" s="85"/>
      <c r="GOQ37" s="85"/>
      <c r="GOR37" s="85"/>
      <c r="GOS37" s="85"/>
      <c r="GOT37" s="85"/>
      <c r="GOU37" s="85"/>
      <c r="GOV37" s="85"/>
      <c r="GOW37" s="85"/>
      <c r="GOX37" s="85"/>
      <c r="GOY37" s="85"/>
      <c r="GOZ37" s="85"/>
      <c r="GPA37" s="85"/>
      <c r="GPB37" s="85"/>
      <c r="GPC37" s="85"/>
      <c r="GPD37" s="85"/>
      <c r="GPE37" s="85"/>
      <c r="GPF37" s="85"/>
      <c r="GPG37" s="85"/>
      <c r="GPH37" s="85"/>
      <c r="GPI37" s="85"/>
      <c r="GPJ37" s="85"/>
      <c r="GPK37" s="85"/>
      <c r="GPL37" s="85"/>
      <c r="GPM37" s="85"/>
      <c r="GPN37" s="85"/>
      <c r="GPO37" s="85"/>
      <c r="GPP37" s="85"/>
      <c r="GPQ37" s="85"/>
      <c r="GPR37" s="85"/>
      <c r="GPS37" s="85"/>
      <c r="GPT37" s="85"/>
      <c r="GPU37" s="85"/>
      <c r="GPV37" s="85"/>
      <c r="GPW37" s="85"/>
      <c r="GPX37" s="85"/>
      <c r="GPY37" s="85"/>
      <c r="GPZ37" s="85"/>
      <c r="GQA37" s="85"/>
      <c r="GQB37" s="85"/>
      <c r="GQC37" s="85"/>
      <c r="GQD37" s="85"/>
      <c r="GQE37" s="85"/>
      <c r="GQF37" s="85"/>
      <c r="GQG37" s="85"/>
      <c r="GQH37" s="85"/>
      <c r="GQI37" s="85"/>
      <c r="GQJ37" s="85"/>
      <c r="GQK37" s="85"/>
      <c r="GQL37" s="85"/>
      <c r="GQM37" s="85"/>
      <c r="GQN37" s="85"/>
      <c r="GQO37" s="85"/>
      <c r="GQP37" s="85"/>
      <c r="GQQ37" s="85"/>
      <c r="GQR37" s="85"/>
      <c r="GQS37" s="85"/>
      <c r="GQT37" s="85"/>
      <c r="GQU37" s="85"/>
      <c r="GQV37" s="85"/>
      <c r="GQW37" s="85"/>
      <c r="GQX37" s="85"/>
      <c r="GQY37" s="85"/>
      <c r="GQZ37" s="85"/>
      <c r="GRA37" s="85"/>
      <c r="GRB37" s="85"/>
      <c r="GRC37" s="85"/>
      <c r="GRD37" s="85"/>
      <c r="GRE37" s="85"/>
      <c r="GRF37" s="85"/>
      <c r="GRG37" s="85"/>
      <c r="GRH37" s="85"/>
      <c r="GRI37" s="85"/>
      <c r="GRJ37" s="85"/>
      <c r="GRK37" s="85"/>
      <c r="GRL37" s="85"/>
      <c r="GRM37" s="85"/>
      <c r="GRN37" s="85"/>
      <c r="GRO37" s="85"/>
      <c r="GRP37" s="85"/>
      <c r="GRQ37" s="85"/>
      <c r="GRR37" s="85"/>
      <c r="GRS37" s="85"/>
      <c r="GRT37" s="85"/>
      <c r="GRU37" s="85"/>
      <c r="GRV37" s="85"/>
      <c r="GRW37" s="85"/>
      <c r="GRX37" s="85"/>
      <c r="GRY37" s="85"/>
      <c r="GRZ37" s="85"/>
      <c r="GSA37" s="85"/>
      <c r="GSB37" s="85"/>
      <c r="GSC37" s="85"/>
      <c r="GSD37" s="85"/>
      <c r="GSE37" s="85"/>
      <c r="GSF37" s="85"/>
      <c r="GSG37" s="85"/>
      <c r="GSH37" s="85"/>
      <c r="GSI37" s="85"/>
      <c r="GSJ37" s="85"/>
      <c r="GSK37" s="85"/>
      <c r="GSL37" s="85"/>
      <c r="GSM37" s="85"/>
      <c r="GSN37" s="85"/>
      <c r="GSO37" s="85"/>
      <c r="GSP37" s="85"/>
      <c r="GSQ37" s="85"/>
      <c r="GSR37" s="85"/>
      <c r="GSS37" s="85"/>
      <c r="GST37" s="85"/>
      <c r="GSU37" s="85"/>
      <c r="GSV37" s="85"/>
      <c r="GSW37" s="85"/>
      <c r="GSX37" s="85"/>
      <c r="GSY37" s="85"/>
      <c r="GSZ37" s="85"/>
      <c r="GTA37" s="85"/>
      <c r="GTB37" s="85"/>
      <c r="GTC37" s="85"/>
      <c r="GTD37" s="85"/>
      <c r="GTE37" s="85"/>
      <c r="GTF37" s="85"/>
      <c r="GTG37" s="85"/>
      <c r="GTH37" s="85"/>
      <c r="GTI37" s="85"/>
      <c r="GTJ37" s="85"/>
      <c r="GTK37" s="85"/>
      <c r="GTL37" s="85"/>
      <c r="GTM37" s="85"/>
      <c r="GTN37" s="85"/>
      <c r="GTO37" s="85"/>
      <c r="GTP37" s="85"/>
      <c r="GTQ37" s="85"/>
      <c r="GTR37" s="85"/>
      <c r="GTS37" s="85"/>
      <c r="GTT37" s="85"/>
      <c r="GTU37" s="85"/>
      <c r="GTV37" s="85"/>
      <c r="GTW37" s="85"/>
      <c r="GTX37" s="85"/>
      <c r="GTY37" s="85"/>
      <c r="GTZ37" s="85"/>
      <c r="GUA37" s="85"/>
      <c r="GUB37" s="85"/>
      <c r="GUC37" s="85"/>
      <c r="GUD37" s="85"/>
      <c r="GUE37" s="85"/>
      <c r="GUF37" s="85"/>
      <c r="GUG37" s="85"/>
      <c r="GUH37" s="85"/>
      <c r="GUI37" s="85"/>
      <c r="GUJ37" s="85"/>
      <c r="GUK37" s="85"/>
      <c r="GUL37" s="85"/>
      <c r="GUM37" s="85"/>
      <c r="GUN37" s="85"/>
      <c r="GUO37" s="85"/>
      <c r="GUP37" s="85"/>
      <c r="GUQ37" s="85"/>
      <c r="GUR37" s="85"/>
      <c r="GUS37" s="85"/>
      <c r="GUT37" s="85"/>
      <c r="GUU37" s="85"/>
      <c r="GUV37" s="85"/>
      <c r="GUW37" s="85"/>
      <c r="GUX37" s="85"/>
      <c r="GUY37" s="85"/>
      <c r="GUZ37" s="85"/>
      <c r="GVA37" s="85"/>
      <c r="GVB37" s="85"/>
      <c r="GVC37" s="85"/>
      <c r="GVD37" s="85"/>
      <c r="GVE37" s="85"/>
      <c r="GVF37" s="85"/>
      <c r="GVG37" s="85"/>
      <c r="GVH37" s="85"/>
      <c r="GVI37" s="85"/>
      <c r="GVJ37" s="85"/>
      <c r="GVK37" s="85"/>
      <c r="GVL37" s="85"/>
      <c r="GVM37" s="85"/>
      <c r="GVN37" s="85"/>
      <c r="GVO37" s="85"/>
      <c r="GVP37" s="85"/>
      <c r="GVQ37" s="85"/>
      <c r="GVR37" s="85"/>
      <c r="GVS37" s="85"/>
      <c r="GVT37" s="85"/>
      <c r="GVU37" s="85"/>
      <c r="GVV37" s="85"/>
      <c r="GVW37" s="85"/>
      <c r="GVX37" s="85"/>
      <c r="GVY37" s="85"/>
      <c r="GVZ37" s="85"/>
      <c r="GWA37" s="85"/>
      <c r="GWB37" s="85"/>
      <c r="GWC37" s="85"/>
      <c r="GWD37" s="85"/>
      <c r="GWE37" s="85"/>
      <c r="GWF37" s="85"/>
      <c r="GWG37" s="85"/>
      <c r="GWH37" s="85"/>
      <c r="GWI37" s="85"/>
      <c r="GWJ37" s="85"/>
      <c r="GWK37" s="85"/>
      <c r="GWL37" s="85"/>
      <c r="GWM37" s="85"/>
      <c r="GWN37" s="85"/>
      <c r="GWO37" s="85"/>
      <c r="GWP37" s="85"/>
      <c r="GWQ37" s="85"/>
      <c r="GWR37" s="85"/>
      <c r="GWS37" s="85"/>
      <c r="GWT37" s="85"/>
      <c r="GWU37" s="85"/>
      <c r="GWV37" s="85"/>
      <c r="GWW37" s="85"/>
      <c r="GWX37" s="85"/>
      <c r="GWY37" s="85"/>
      <c r="GWZ37" s="85"/>
      <c r="GXA37" s="85"/>
      <c r="GXB37" s="85"/>
      <c r="GXC37" s="85"/>
      <c r="GXD37" s="85"/>
      <c r="GXE37" s="85"/>
      <c r="GXF37" s="85"/>
      <c r="GXG37" s="85"/>
      <c r="GXH37" s="85"/>
      <c r="GXI37" s="85"/>
      <c r="GXJ37" s="85"/>
      <c r="GXK37" s="85"/>
      <c r="GXL37" s="85"/>
      <c r="GXM37" s="85"/>
      <c r="GXN37" s="85"/>
      <c r="GXO37" s="85"/>
      <c r="GXP37" s="85"/>
      <c r="GXQ37" s="85"/>
      <c r="GXR37" s="85"/>
      <c r="GXS37" s="85"/>
      <c r="GXT37" s="85"/>
      <c r="GXU37" s="85"/>
      <c r="GXV37" s="85"/>
      <c r="GXW37" s="85"/>
      <c r="GXX37" s="85"/>
      <c r="GXY37" s="85"/>
      <c r="GXZ37" s="85"/>
      <c r="GYA37" s="85"/>
      <c r="GYB37" s="85"/>
      <c r="GYC37" s="85"/>
      <c r="GYD37" s="85"/>
      <c r="GYE37" s="85"/>
      <c r="GYF37" s="85"/>
      <c r="GYG37" s="85"/>
      <c r="GYH37" s="85"/>
      <c r="GYI37" s="85"/>
      <c r="GYJ37" s="85"/>
      <c r="GYK37" s="85"/>
      <c r="GYL37" s="85"/>
      <c r="GYM37" s="85"/>
      <c r="GYN37" s="85"/>
      <c r="GYO37" s="85"/>
      <c r="GYP37" s="85"/>
      <c r="GYQ37" s="85"/>
      <c r="GYR37" s="85"/>
      <c r="GYS37" s="85"/>
      <c r="GYT37" s="85"/>
      <c r="GYU37" s="85"/>
      <c r="GYV37" s="85"/>
      <c r="GYW37" s="85"/>
      <c r="GYX37" s="85"/>
      <c r="GYY37" s="85"/>
      <c r="GYZ37" s="85"/>
      <c r="GZA37" s="85"/>
      <c r="GZB37" s="85"/>
      <c r="GZC37" s="85"/>
      <c r="GZD37" s="85"/>
      <c r="GZE37" s="85"/>
      <c r="GZF37" s="85"/>
      <c r="GZG37" s="85"/>
      <c r="GZH37" s="85"/>
      <c r="GZI37" s="85"/>
      <c r="GZJ37" s="85"/>
      <c r="GZK37" s="85"/>
      <c r="GZL37" s="85"/>
      <c r="GZM37" s="85"/>
      <c r="GZN37" s="85"/>
      <c r="GZO37" s="85"/>
      <c r="GZP37" s="85"/>
      <c r="GZQ37" s="85"/>
      <c r="GZR37" s="85"/>
      <c r="GZS37" s="85"/>
      <c r="GZT37" s="85"/>
      <c r="GZU37" s="85"/>
      <c r="GZV37" s="85"/>
      <c r="GZW37" s="85"/>
      <c r="GZX37" s="85"/>
      <c r="GZY37" s="85"/>
      <c r="GZZ37" s="85"/>
      <c r="HAA37" s="85"/>
      <c r="HAB37" s="85"/>
      <c r="HAC37" s="85"/>
      <c r="HAD37" s="85"/>
      <c r="HAE37" s="85"/>
      <c r="HAF37" s="85"/>
      <c r="HAG37" s="85"/>
      <c r="HAH37" s="85"/>
      <c r="HAI37" s="85"/>
      <c r="HAJ37" s="85"/>
      <c r="HAK37" s="85"/>
      <c r="HAL37" s="85"/>
      <c r="HAM37" s="85"/>
      <c r="HAN37" s="85"/>
      <c r="HAO37" s="85"/>
      <c r="HAP37" s="85"/>
      <c r="HAQ37" s="85"/>
      <c r="HAR37" s="85"/>
      <c r="HAS37" s="85"/>
      <c r="HAT37" s="85"/>
      <c r="HAU37" s="85"/>
      <c r="HAV37" s="85"/>
      <c r="HAW37" s="85"/>
      <c r="HAX37" s="85"/>
      <c r="HAY37" s="85"/>
      <c r="HAZ37" s="85"/>
      <c r="HBA37" s="85"/>
      <c r="HBB37" s="85"/>
      <c r="HBC37" s="85"/>
      <c r="HBD37" s="85"/>
      <c r="HBE37" s="85"/>
      <c r="HBF37" s="85"/>
      <c r="HBG37" s="85"/>
      <c r="HBH37" s="85"/>
      <c r="HBI37" s="85"/>
      <c r="HBJ37" s="85"/>
      <c r="HBK37" s="85"/>
      <c r="HBL37" s="85"/>
      <c r="HBM37" s="85"/>
      <c r="HBN37" s="85"/>
      <c r="HBO37" s="85"/>
      <c r="HBP37" s="85"/>
      <c r="HBQ37" s="85"/>
      <c r="HBR37" s="85"/>
      <c r="HBS37" s="85"/>
      <c r="HBT37" s="85"/>
      <c r="HBU37" s="85"/>
      <c r="HBV37" s="85"/>
      <c r="HBW37" s="85"/>
      <c r="HBX37" s="85"/>
      <c r="HBY37" s="85"/>
      <c r="HBZ37" s="85"/>
      <c r="HCA37" s="85"/>
      <c r="HCB37" s="85"/>
      <c r="HCC37" s="85"/>
      <c r="HCD37" s="85"/>
      <c r="HCE37" s="85"/>
      <c r="HCF37" s="85"/>
      <c r="HCG37" s="85"/>
      <c r="HCH37" s="85"/>
      <c r="HCI37" s="85"/>
      <c r="HCJ37" s="85"/>
      <c r="HCK37" s="85"/>
      <c r="HCL37" s="85"/>
      <c r="HCM37" s="85"/>
      <c r="HCN37" s="85"/>
      <c r="HCO37" s="85"/>
      <c r="HCP37" s="85"/>
      <c r="HCQ37" s="85"/>
      <c r="HCR37" s="85"/>
      <c r="HCS37" s="85"/>
      <c r="HCT37" s="85"/>
      <c r="HCU37" s="85"/>
      <c r="HCV37" s="85"/>
      <c r="HCW37" s="85"/>
      <c r="HCX37" s="85"/>
      <c r="HCY37" s="85"/>
      <c r="HCZ37" s="85"/>
      <c r="HDA37" s="85"/>
      <c r="HDB37" s="85"/>
      <c r="HDC37" s="85"/>
      <c r="HDD37" s="85"/>
      <c r="HDE37" s="85"/>
      <c r="HDF37" s="85"/>
      <c r="HDG37" s="85"/>
      <c r="HDH37" s="85"/>
      <c r="HDI37" s="85"/>
      <c r="HDJ37" s="85"/>
      <c r="HDK37" s="85"/>
      <c r="HDL37" s="85"/>
      <c r="HDM37" s="85"/>
      <c r="HDN37" s="85"/>
      <c r="HDO37" s="85"/>
      <c r="HDP37" s="85"/>
      <c r="HDQ37" s="85"/>
      <c r="HDR37" s="85"/>
      <c r="HDS37" s="85"/>
      <c r="HDT37" s="85"/>
      <c r="HDU37" s="85"/>
      <c r="HDV37" s="85"/>
      <c r="HDW37" s="85"/>
      <c r="HDX37" s="85"/>
      <c r="HDY37" s="85"/>
      <c r="HDZ37" s="85"/>
      <c r="HEA37" s="85"/>
      <c r="HEB37" s="85"/>
      <c r="HEC37" s="85"/>
      <c r="HED37" s="85"/>
      <c r="HEE37" s="85"/>
      <c r="HEF37" s="85"/>
      <c r="HEG37" s="85"/>
      <c r="HEH37" s="85"/>
      <c r="HEI37" s="85"/>
      <c r="HEJ37" s="85"/>
      <c r="HEK37" s="85"/>
      <c r="HEL37" s="85"/>
      <c r="HEM37" s="85"/>
      <c r="HEN37" s="85"/>
      <c r="HEO37" s="85"/>
      <c r="HEP37" s="85"/>
      <c r="HEQ37" s="85"/>
      <c r="HER37" s="85"/>
      <c r="HES37" s="85"/>
      <c r="HET37" s="85"/>
      <c r="HEU37" s="85"/>
      <c r="HEV37" s="85"/>
      <c r="HEW37" s="85"/>
      <c r="HEX37" s="85"/>
      <c r="HEY37" s="85"/>
      <c r="HEZ37" s="85"/>
      <c r="HFA37" s="85"/>
      <c r="HFB37" s="85"/>
      <c r="HFC37" s="85"/>
      <c r="HFD37" s="85"/>
      <c r="HFE37" s="85"/>
      <c r="HFF37" s="85"/>
      <c r="HFG37" s="85"/>
      <c r="HFH37" s="85"/>
      <c r="HFI37" s="85"/>
      <c r="HFJ37" s="85"/>
      <c r="HFK37" s="85"/>
      <c r="HFL37" s="85"/>
      <c r="HFM37" s="85"/>
      <c r="HFN37" s="85"/>
      <c r="HFO37" s="85"/>
      <c r="HFP37" s="85"/>
      <c r="HFQ37" s="85"/>
      <c r="HFR37" s="85"/>
      <c r="HFS37" s="85"/>
      <c r="HFT37" s="85"/>
      <c r="HFU37" s="85"/>
      <c r="HFV37" s="85"/>
      <c r="HFW37" s="85"/>
      <c r="HFX37" s="85"/>
      <c r="HFY37" s="85"/>
      <c r="HFZ37" s="85"/>
      <c r="HGA37" s="85"/>
      <c r="HGB37" s="85"/>
      <c r="HGC37" s="85"/>
      <c r="HGD37" s="85"/>
      <c r="HGE37" s="85"/>
      <c r="HGF37" s="85"/>
      <c r="HGG37" s="85"/>
      <c r="HGH37" s="85"/>
      <c r="HGI37" s="85"/>
      <c r="HGJ37" s="85"/>
      <c r="HGK37" s="85"/>
      <c r="HGL37" s="85"/>
      <c r="HGM37" s="85"/>
      <c r="HGN37" s="85"/>
      <c r="HGO37" s="85"/>
      <c r="HGP37" s="85"/>
      <c r="HGQ37" s="85"/>
      <c r="HGR37" s="85"/>
      <c r="HGS37" s="85"/>
      <c r="HGT37" s="85"/>
      <c r="HGU37" s="85"/>
      <c r="HGV37" s="85"/>
      <c r="HGW37" s="85"/>
      <c r="HGX37" s="85"/>
      <c r="HGY37" s="85"/>
      <c r="HGZ37" s="85"/>
      <c r="HHA37" s="85"/>
      <c r="HHB37" s="85"/>
      <c r="HHC37" s="85"/>
      <c r="HHD37" s="85"/>
      <c r="HHE37" s="85"/>
      <c r="HHF37" s="85"/>
      <c r="HHG37" s="85"/>
      <c r="HHH37" s="85"/>
      <c r="HHI37" s="85"/>
      <c r="HHJ37" s="85"/>
      <c r="HHK37" s="85"/>
      <c r="HHL37" s="85"/>
      <c r="HHM37" s="85"/>
      <c r="HHN37" s="85"/>
      <c r="HHO37" s="85"/>
      <c r="HHP37" s="85"/>
      <c r="HHQ37" s="85"/>
      <c r="HHR37" s="85"/>
      <c r="HHS37" s="85"/>
      <c r="HHT37" s="85"/>
      <c r="HHU37" s="85"/>
      <c r="HHV37" s="85"/>
      <c r="HHW37" s="85"/>
      <c r="HHX37" s="85"/>
      <c r="HHY37" s="85"/>
      <c r="HHZ37" s="85"/>
      <c r="HIA37" s="85"/>
      <c r="HIB37" s="85"/>
      <c r="HIC37" s="85"/>
      <c r="HID37" s="85"/>
      <c r="HIE37" s="85"/>
      <c r="HIF37" s="85"/>
      <c r="HIG37" s="85"/>
      <c r="HIH37" s="85"/>
      <c r="HII37" s="85"/>
      <c r="HIJ37" s="85"/>
      <c r="HIK37" s="85"/>
      <c r="HIL37" s="85"/>
      <c r="HIM37" s="85"/>
      <c r="HIN37" s="85"/>
      <c r="HIO37" s="85"/>
      <c r="HIP37" s="85"/>
      <c r="HIQ37" s="85"/>
      <c r="HIR37" s="85"/>
      <c r="HIS37" s="85"/>
      <c r="HIT37" s="85"/>
      <c r="HIU37" s="85"/>
      <c r="HIV37" s="85"/>
      <c r="HIW37" s="85"/>
      <c r="HIX37" s="85"/>
      <c r="HIY37" s="85"/>
      <c r="HIZ37" s="85"/>
      <c r="HJA37" s="85"/>
      <c r="HJB37" s="85"/>
      <c r="HJC37" s="85"/>
      <c r="HJD37" s="85"/>
      <c r="HJE37" s="85"/>
      <c r="HJF37" s="85"/>
      <c r="HJG37" s="85"/>
      <c r="HJH37" s="85"/>
      <c r="HJI37" s="85"/>
      <c r="HJJ37" s="85"/>
      <c r="HJK37" s="85"/>
      <c r="HJL37" s="85"/>
      <c r="HJM37" s="85"/>
      <c r="HJN37" s="85"/>
      <c r="HJO37" s="85"/>
      <c r="HJP37" s="85"/>
      <c r="HJQ37" s="85"/>
      <c r="HJR37" s="85"/>
      <c r="HJS37" s="85"/>
      <c r="HJT37" s="85"/>
      <c r="HJU37" s="85"/>
      <c r="HJV37" s="85"/>
      <c r="HJW37" s="85"/>
      <c r="HJX37" s="85"/>
      <c r="HJY37" s="85"/>
      <c r="HJZ37" s="85"/>
      <c r="HKA37" s="85"/>
      <c r="HKB37" s="85"/>
      <c r="HKC37" s="85"/>
      <c r="HKD37" s="85"/>
      <c r="HKE37" s="85"/>
      <c r="HKF37" s="85"/>
      <c r="HKG37" s="85"/>
      <c r="HKH37" s="85"/>
      <c r="HKI37" s="85"/>
      <c r="HKJ37" s="85"/>
      <c r="HKK37" s="85"/>
      <c r="HKL37" s="85"/>
      <c r="HKM37" s="85"/>
      <c r="HKN37" s="85"/>
      <c r="HKO37" s="85"/>
      <c r="HKP37" s="85"/>
      <c r="HKQ37" s="85"/>
      <c r="HKR37" s="85"/>
      <c r="HKS37" s="85"/>
      <c r="HKT37" s="85"/>
      <c r="HKU37" s="85"/>
      <c r="HKV37" s="85"/>
      <c r="HKW37" s="85"/>
      <c r="HKX37" s="85"/>
      <c r="HKY37" s="85"/>
      <c r="HKZ37" s="85"/>
      <c r="HLA37" s="85"/>
      <c r="HLB37" s="85"/>
      <c r="HLC37" s="85"/>
      <c r="HLD37" s="85"/>
      <c r="HLE37" s="85"/>
      <c r="HLF37" s="85"/>
      <c r="HLG37" s="85"/>
      <c r="HLH37" s="85"/>
      <c r="HLI37" s="85"/>
      <c r="HLJ37" s="85"/>
      <c r="HLK37" s="85"/>
      <c r="HLL37" s="85"/>
      <c r="HLM37" s="85"/>
      <c r="HLN37" s="85"/>
      <c r="HLO37" s="85"/>
      <c r="HLP37" s="85"/>
      <c r="HLQ37" s="85"/>
      <c r="HLR37" s="85"/>
      <c r="HLS37" s="85"/>
      <c r="HLT37" s="85"/>
      <c r="HLU37" s="85"/>
      <c r="HLV37" s="85"/>
      <c r="HLW37" s="85"/>
      <c r="HLX37" s="85"/>
      <c r="HLY37" s="85"/>
      <c r="HLZ37" s="85"/>
      <c r="HMA37" s="85"/>
      <c r="HMB37" s="85"/>
      <c r="HMC37" s="85"/>
      <c r="HMD37" s="85"/>
      <c r="HME37" s="85"/>
      <c r="HMF37" s="85"/>
      <c r="HMG37" s="85"/>
      <c r="HMH37" s="85"/>
      <c r="HMI37" s="85"/>
      <c r="HMJ37" s="85"/>
      <c r="HMK37" s="85"/>
      <c r="HML37" s="85"/>
      <c r="HMM37" s="85"/>
      <c r="HMN37" s="85"/>
      <c r="HMO37" s="85"/>
      <c r="HMP37" s="85"/>
      <c r="HMQ37" s="85"/>
      <c r="HMR37" s="85"/>
      <c r="HMS37" s="85"/>
      <c r="HMT37" s="85"/>
      <c r="HMU37" s="85"/>
      <c r="HMV37" s="85"/>
      <c r="HMW37" s="85"/>
      <c r="HMX37" s="85"/>
      <c r="HMY37" s="85"/>
      <c r="HMZ37" s="85"/>
      <c r="HNA37" s="85"/>
      <c r="HNB37" s="85"/>
      <c r="HNC37" s="85"/>
      <c r="HND37" s="85"/>
      <c r="HNE37" s="85"/>
      <c r="HNF37" s="85"/>
      <c r="HNG37" s="85"/>
      <c r="HNH37" s="85"/>
      <c r="HNI37" s="85"/>
      <c r="HNJ37" s="85"/>
      <c r="HNK37" s="85"/>
      <c r="HNL37" s="85"/>
      <c r="HNM37" s="85"/>
      <c r="HNN37" s="85"/>
      <c r="HNO37" s="85"/>
      <c r="HNP37" s="85"/>
      <c r="HNQ37" s="85"/>
      <c r="HNR37" s="85"/>
      <c r="HNS37" s="85"/>
      <c r="HNT37" s="85"/>
      <c r="HNU37" s="85"/>
      <c r="HNV37" s="85"/>
      <c r="HNW37" s="85"/>
      <c r="HNX37" s="85"/>
      <c r="HNY37" s="85"/>
      <c r="HNZ37" s="85"/>
      <c r="HOA37" s="85"/>
      <c r="HOB37" s="85"/>
      <c r="HOC37" s="85"/>
      <c r="HOD37" s="85"/>
      <c r="HOE37" s="85"/>
      <c r="HOF37" s="85"/>
      <c r="HOG37" s="85"/>
      <c r="HOH37" s="85"/>
      <c r="HOI37" s="85"/>
      <c r="HOJ37" s="85"/>
      <c r="HOK37" s="85"/>
      <c r="HOL37" s="85"/>
      <c r="HOM37" s="85"/>
      <c r="HON37" s="85"/>
      <c r="HOO37" s="85"/>
      <c r="HOP37" s="85"/>
      <c r="HOQ37" s="85"/>
      <c r="HOR37" s="85"/>
      <c r="HOS37" s="85"/>
      <c r="HOT37" s="85"/>
      <c r="HOU37" s="85"/>
      <c r="HOV37" s="85"/>
      <c r="HOW37" s="85"/>
      <c r="HOX37" s="85"/>
      <c r="HOY37" s="85"/>
      <c r="HOZ37" s="85"/>
      <c r="HPA37" s="85"/>
      <c r="HPB37" s="85"/>
      <c r="HPC37" s="85"/>
      <c r="HPD37" s="85"/>
      <c r="HPE37" s="85"/>
      <c r="HPF37" s="85"/>
      <c r="HPG37" s="85"/>
      <c r="HPH37" s="85"/>
      <c r="HPI37" s="85"/>
      <c r="HPJ37" s="85"/>
      <c r="HPK37" s="85"/>
      <c r="HPL37" s="85"/>
      <c r="HPM37" s="85"/>
      <c r="HPN37" s="85"/>
      <c r="HPO37" s="85"/>
      <c r="HPP37" s="85"/>
      <c r="HPQ37" s="85"/>
      <c r="HPR37" s="85"/>
      <c r="HPS37" s="85"/>
      <c r="HPT37" s="85"/>
      <c r="HPU37" s="85"/>
      <c r="HPV37" s="85"/>
      <c r="HPW37" s="85"/>
      <c r="HPX37" s="85"/>
      <c r="HPY37" s="85"/>
      <c r="HPZ37" s="85"/>
      <c r="HQA37" s="85"/>
      <c r="HQB37" s="85"/>
      <c r="HQC37" s="85"/>
      <c r="HQD37" s="85"/>
      <c r="HQE37" s="85"/>
      <c r="HQF37" s="85"/>
      <c r="HQG37" s="85"/>
      <c r="HQH37" s="85"/>
      <c r="HQI37" s="85"/>
      <c r="HQJ37" s="85"/>
      <c r="HQK37" s="85"/>
      <c r="HQL37" s="85"/>
      <c r="HQM37" s="85"/>
      <c r="HQN37" s="85"/>
      <c r="HQO37" s="85"/>
      <c r="HQP37" s="85"/>
      <c r="HQQ37" s="85"/>
      <c r="HQR37" s="85"/>
      <c r="HQS37" s="85"/>
      <c r="HQT37" s="85"/>
      <c r="HQU37" s="85"/>
      <c r="HQV37" s="85"/>
      <c r="HQW37" s="85"/>
      <c r="HQX37" s="85"/>
      <c r="HQY37" s="85"/>
      <c r="HQZ37" s="85"/>
      <c r="HRA37" s="85"/>
      <c r="HRB37" s="85"/>
      <c r="HRC37" s="85"/>
      <c r="HRD37" s="85"/>
      <c r="HRE37" s="85"/>
      <c r="HRF37" s="85"/>
      <c r="HRG37" s="85"/>
      <c r="HRH37" s="85"/>
      <c r="HRI37" s="85"/>
      <c r="HRJ37" s="85"/>
      <c r="HRK37" s="85"/>
      <c r="HRL37" s="85"/>
      <c r="HRM37" s="85"/>
      <c r="HRN37" s="85"/>
      <c r="HRO37" s="85"/>
      <c r="HRP37" s="85"/>
      <c r="HRQ37" s="85"/>
      <c r="HRR37" s="85"/>
      <c r="HRS37" s="85"/>
      <c r="HRT37" s="85"/>
      <c r="HRU37" s="85"/>
      <c r="HRV37" s="85"/>
      <c r="HRW37" s="85"/>
      <c r="HRX37" s="85"/>
      <c r="HRY37" s="85"/>
      <c r="HRZ37" s="85"/>
      <c r="HSA37" s="85"/>
      <c r="HSB37" s="85"/>
      <c r="HSC37" s="85"/>
      <c r="HSD37" s="85"/>
      <c r="HSE37" s="85"/>
      <c r="HSF37" s="85"/>
      <c r="HSG37" s="85"/>
      <c r="HSH37" s="85"/>
      <c r="HSI37" s="85"/>
      <c r="HSJ37" s="85"/>
      <c r="HSK37" s="85"/>
      <c r="HSL37" s="85"/>
      <c r="HSM37" s="85"/>
      <c r="HSN37" s="85"/>
      <c r="HSO37" s="85"/>
      <c r="HSP37" s="85"/>
      <c r="HSQ37" s="85"/>
      <c r="HSR37" s="85"/>
      <c r="HSS37" s="85"/>
      <c r="HST37" s="85"/>
      <c r="HSU37" s="85"/>
      <c r="HSV37" s="85"/>
      <c r="HSW37" s="85"/>
      <c r="HSX37" s="85"/>
      <c r="HSY37" s="85"/>
      <c r="HSZ37" s="85"/>
      <c r="HTA37" s="85"/>
      <c r="HTB37" s="85"/>
      <c r="HTC37" s="85"/>
      <c r="HTD37" s="85"/>
      <c r="HTE37" s="85"/>
      <c r="HTF37" s="85"/>
      <c r="HTG37" s="85"/>
      <c r="HTH37" s="85"/>
      <c r="HTI37" s="85"/>
      <c r="HTJ37" s="85"/>
      <c r="HTK37" s="85"/>
      <c r="HTL37" s="85"/>
      <c r="HTM37" s="85"/>
      <c r="HTN37" s="85"/>
      <c r="HTO37" s="85"/>
      <c r="HTP37" s="85"/>
      <c r="HTQ37" s="85"/>
      <c r="HTR37" s="85"/>
      <c r="HTS37" s="85"/>
      <c r="HTT37" s="85"/>
      <c r="HTU37" s="85"/>
      <c r="HTV37" s="85"/>
      <c r="HTW37" s="85"/>
      <c r="HTX37" s="85"/>
      <c r="HTY37" s="85"/>
      <c r="HTZ37" s="85"/>
      <c r="HUA37" s="85"/>
      <c r="HUB37" s="85"/>
      <c r="HUC37" s="85"/>
      <c r="HUD37" s="85"/>
      <c r="HUE37" s="85"/>
      <c r="HUF37" s="85"/>
      <c r="HUG37" s="85"/>
      <c r="HUH37" s="85"/>
      <c r="HUI37" s="85"/>
      <c r="HUJ37" s="85"/>
      <c r="HUK37" s="85"/>
      <c r="HUL37" s="85"/>
      <c r="HUM37" s="85"/>
      <c r="HUN37" s="85"/>
      <c r="HUO37" s="85"/>
      <c r="HUP37" s="85"/>
      <c r="HUQ37" s="85"/>
      <c r="HUR37" s="85"/>
      <c r="HUS37" s="85"/>
      <c r="HUT37" s="85"/>
      <c r="HUU37" s="85"/>
      <c r="HUV37" s="85"/>
      <c r="HUW37" s="85"/>
      <c r="HUX37" s="85"/>
      <c r="HUY37" s="85"/>
      <c r="HUZ37" s="85"/>
      <c r="HVA37" s="85"/>
      <c r="HVB37" s="85"/>
      <c r="HVC37" s="85"/>
      <c r="HVD37" s="85"/>
      <c r="HVE37" s="85"/>
      <c r="HVF37" s="85"/>
      <c r="HVG37" s="85"/>
      <c r="HVH37" s="85"/>
      <c r="HVI37" s="85"/>
      <c r="HVJ37" s="85"/>
      <c r="HVK37" s="85"/>
      <c r="HVL37" s="85"/>
      <c r="HVM37" s="85"/>
      <c r="HVN37" s="85"/>
      <c r="HVO37" s="85"/>
      <c r="HVP37" s="85"/>
      <c r="HVQ37" s="85"/>
      <c r="HVR37" s="85"/>
      <c r="HVS37" s="85"/>
      <c r="HVT37" s="85"/>
      <c r="HVU37" s="85"/>
      <c r="HVV37" s="85"/>
      <c r="HVW37" s="85"/>
      <c r="HVX37" s="85"/>
      <c r="HVY37" s="85"/>
      <c r="HVZ37" s="85"/>
      <c r="HWA37" s="85"/>
      <c r="HWB37" s="85"/>
      <c r="HWC37" s="85"/>
      <c r="HWD37" s="85"/>
      <c r="HWE37" s="85"/>
      <c r="HWF37" s="85"/>
      <c r="HWG37" s="85"/>
      <c r="HWH37" s="85"/>
      <c r="HWI37" s="85"/>
      <c r="HWJ37" s="85"/>
      <c r="HWK37" s="85"/>
      <c r="HWL37" s="85"/>
      <c r="HWM37" s="85"/>
      <c r="HWN37" s="85"/>
      <c r="HWO37" s="85"/>
      <c r="HWP37" s="85"/>
      <c r="HWQ37" s="85"/>
      <c r="HWR37" s="85"/>
      <c r="HWS37" s="85"/>
      <c r="HWT37" s="85"/>
      <c r="HWU37" s="85"/>
      <c r="HWV37" s="85"/>
      <c r="HWW37" s="85"/>
      <c r="HWX37" s="85"/>
      <c r="HWY37" s="85"/>
      <c r="HWZ37" s="85"/>
      <c r="HXA37" s="85"/>
      <c r="HXB37" s="85"/>
      <c r="HXC37" s="85"/>
      <c r="HXD37" s="85"/>
      <c r="HXE37" s="85"/>
      <c r="HXF37" s="85"/>
      <c r="HXG37" s="85"/>
      <c r="HXH37" s="85"/>
      <c r="HXI37" s="85"/>
      <c r="HXJ37" s="85"/>
      <c r="HXK37" s="85"/>
      <c r="HXL37" s="85"/>
      <c r="HXM37" s="85"/>
      <c r="HXN37" s="85"/>
      <c r="HXO37" s="85"/>
      <c r="HXP37" s="85"/>
      <c r="HXQ37" s="85"/>
      <c r="HXR37" s="85"/>
      <c r="HXS37" s="85"/>
      <c r="HXT37" s="85"/>
      <c r="HXU37" s="85"/>
      <c r="HXV37" s="85"/>
      <c r="HXW37" s="85"/>
      <c r="HXX37" s="85"/>
      <c r="HXY37" s="85"/>
      <c r="HXZ37" s="85"/>
      <c r="HYA37" s="85"/>
      <c r="HYB37" s="85"/>
      <c r="HYC37" s="85"/>
      <c r="HYD37" s="85"/>
      <c r="HYE37" s="85"/>
      <c r="HYF37" s="85"/>
      <c r="HYG37" s="85"/>
      <c r="HYH37" s="85"/>
      <c r="HYI37" s="85"/>
      <c r="HYJ37" s="85"/>
      <c r="HYK37" s="85"/>
      <c r="HYL37" s="85"/>
      <c r="HYM37" s="85"/>
      <c r="HYN37" s="85"/>
      <c r="HYO37" s="85"/>
      <c r="HYP37" s="85"/>
      <c r="HYQ37" s="85"/>
      <c r="HYR37" s="85"/>
      <c r="HYS37" s="85"/>
      <c r="HYT37" s="85"/>
      <c r="HYU37" s="85"/>
      <c r="HYV37" s="85"/>
      <c r="HYW37" s="85"/>
      <c r="HYX37" s="85"/>
      <c r="HYY37" s="85"/>
      <c r="HYZ37" s="85"/>
      <c r="HZA37" s="85"/>
      <c r="HZB37" s="85"/>
      <c r="HZC37" s="85"/>
      <c r="HZD37" s="85"/>
      <c r="HZE37" s="85"/>
      <c r="HZF37" s="85"/>
      <c r="HZG37" s="85"/>
      <c r="HZH37" s="85"/>
      <c r="HZI37" s="85"/>
      <c r="HZJ37" s="85"/>
      <c r="HZK37" s="85"/>
      <c r="HZL37" s="85"/>
      <c r="HZM37" s="85"/>
      <c r="HZN37" s="85"/>
      <c r="HZO37" s="85"/>
      <c r="HZP37" s="85"/>
      <c r="HZQ37" s="85"/>
      <c r="HZR37" s="85"/>
      <c r="HZS37" s="85"/>
      <c r="HZT37" s="85"/>
      <c r="HZU37" s="85"/>
      <c r="HZV37" s="85"/>
      <c r="HZW37" s="85"/>
      <c r="HZX37" s="85"/>
      <c r="HZY37" s="85"/>
      <c r="HZZ37" s="85"/>
      <c r="IAA37" s="85"/>
      <c r="IAB37" s="85"/>
      <c r="IAC37" s="85"/>
      <c r="IAD37" s="85"/>
      <c r="IAE37" s="85"/>
      <c r="IAF37" s="85"/>
      <c r="IAG37" s="85"/>
      <c r="IAH37" s="85"/>
      <c r="IAI37" s="85"/>
      <c r="IAJ37" s="85"/>
      <c r="IAK37" s="85"/>
      <c r="IAL37" s="85"/>
      <c r="IAM37" s="85"/>
      <c r="IAN37" s="85"/>
      <c r="IAO37" s="85"/>
      <c r="IAP37" s="85"/>
      <c r="IAQ37" s="85"/>
      <c r="IAR37" s="85"/>
      <c r="IAS37" s="85"/>
      <c r="IAT37" s="85"/>
      <c r="IAU37" s="85"/>
      <c r="IAV37" s="85"/>
      <c r="IAW37" s="85"/>
      <c r="IAX37" s="85"/>
      <c r="IAY37" s="85"/>
      <c r="IAZ37" s="85"/>
      <c r="IBA37" s="85"/>
      <c r="IBB37" s="85"/>
      <c r="IBC37" s="85"/>
      <c r="IBD37" s="85"/>
      <c r="IBE37" s="85"/>
      <c r="IBF37" s="85"/>
      <c r="IBG37" s="85"/>
      <c r="IBH37" s="85"/>
      <c r="IBI37" s="85"/>
      <c r="IBJ37" s="85"/>
      <c r="IBK37" s="85"/>
      <c r="IBL37" s="85"/>
      <c r="IBM37" s="85"/>
      <c r="IBN37" s="85"/>
      <c r="IBO37" s="85"/>
      <c r="IBP37" s="85"/>
      <c r="IBQ37" s="85"/>
      <c r="IBR37" s="85"/>
      <c r="IBS37" s="85"/>
      <c r="IBT37" s="85"/>
      <c r="IBU37" s="85"/>
      <c r="IBV37" s="85"/>
      <c r="IBW37" s="85"/>
      <c r="IBX37" s="85"/>
      <c r="IBY37" s="85"/>
      <c r="IBZ37" s="85"/>
      <c r="ICA37" s="85"/>
      <c r="ICB37" s="85"/>
      <c r="ICC37" s="85"/>
      <c r="ICD37" s="85"/>
      <c r="ICE37" s="85"/>
      <c r="ICF37" s="85"/>
      <c r="ICG37" s="85"/>
      <c r="ICH37" s="85"/>
      <c r="ICI37" s="85"/>
      <c r="ICJ37" s="85"/>
      <c r="ICK37" s="85"/>
      <c r="ICL37" s="85"/>
      <c r="ICM37" s="85"/>
      <c r="ICN37" s="85"/>
      <c r="ICO37" s="85"/>
      <c r="ICP37" s="85"/>
      <c r="ICQ37" s="85"/>
      <c r="ICR37" s="85"/>
      <c r="ICS37" s="85"/>
      <c r="ICT37" s="85"/>
      <c r="ICU37" s="85"/>
      <c r="ICV37" s="85"/>
      <c r="ICW37" s="85"/>
      <c r="ICX37" s="85"/>
      <c r="ICY37" s="85"/>
      <c r="ICZ37" s="85"/>
      <c r="IDA37" s="85"/>
      <c r="IDB37" s="85"/>
      <c r="IDC37" s="85"/>
      <c r="IDD37" s="85"/>
      <c r="IDE37" s="85"/>
      <c r="IDF37" s="85"/>
      <c r="IDG37" s="85"/>
      <c r="IDH37" s="85"/>
      <c r="IDI37" s="85"/>
      <c r="IDJ37" s="85"/>
      <c r="IDK37" s="85"/>
      <c r="IDL37" s="85"/>
      <c r="IDM37" s="85"/>
      <c r="IDN37" s="85"/>
      <c r="IDO37" s="85"/>
      <c r="IDP37" s="85"/>
      <c r="IDQ37" s="85"/>
      <c r="IDR37" s="85"/>
      <c r="IDS37" s="85"/>
      <c r="IDT37" s="85"/>
      <c r="IDU37" s="85"/>
      <c r="IDV37" s="85"/>
      <c r="IDW37" s="85"/>
      <c r="IDX37" s="85"/>
      <c r="IDY37" s="85"/>
      <c r="IDZ37" s="85"/>
      <c r="IEA37" s="85"/>
      <c r="IEB37" s="85"/>
      <c r="IEC37" s="85"/>
      <c r="IED37" s="85"/>
      <c r="IEE37" s="85"/>
      <c r="IEF37" s="85"/>
      <c r="IEG37" s="85"/>
      <c r="IEH37" s="85"/>
      <c r="IEI37" s="85"/>
      <c r="IEJ37" s="85"/>
      <c r="IEK37" s="85"/>
      <c r="IEL37" s="85"/>
      <c r="IEM37" s="85"/>
      <c r="IEN37" s="85"/>
      <c r="IEO37" s="85"/>
      <c r="IEP37" s="85"/>
      <c r="IEQ37" s="85"/>
      <c r="IER37" s="85"/>
      <c r="IES37" s="85"/>
      <c r="IET37" s="85"/>
      <c r="IEU37" s="85"/>
      <c r="IEV37" s="85"/>
      <c r="IEW37" s="85"/>
      <c r="IEX37" s="85"/>
      <c r="IEY37" s="85"/>
      <c r="IEZ37" s="85"/>
      <c r="IFA37" s="85"/>
      <c r="IFB37" s="85"/>
      <c r="IFC37" s="85"/>
      <c r="IFD37" s="85"/>
      <c r="IFE37" s="85"/>
      <c r="IFF37" s="85"/>
      <c r="IFG37" s="85"/>
      <c r="IFH37" s="85"/>
      <c r="IFI37" s="85"/>
      <c r="IFJ37" s="85"/>
      <c r="IFK37" s="85"/>
      <c r="IFL37" s="85"/>
      <c r="IFM37" s="85"/>
      <c r="IFN37" s="85"/>
      <c r="IFO37" s="85"/>
      <c r="IFP37" s="85"/>
      <c r="IFQ37" s="85"/>
      <c r="IFR37" s="85"/>
      <c r="IFS37" s="85"/>
      <c r="IFT37" s="85"/>
      <c r="IFU37" s="85"/>
      <c r="IFV37" s="85"/>
      <c r="IFW37" s="85"/>
      <c r="IFX37" s="85"/>
      <c r="IFY37" s="85"/>
      <c r="IFZ37" s="85"/>
      <c r="IGA37" s="85"/>
      <c r="IGB37" s="85"/>
      <c r="IGC37" s="85"/>
      <c r="IGD37" s="85"/>
      <c r="IGE37" s="85"/>
      <c r="IGF37" s="85"/>
      <c r="IGG37" s="85"/>
      <c r="IGH37" s="85"/>
      <c r="IGI37" s="85"/>
      <c r="IGJ37" s="85"/>
      <c r="IGK37" s="85"/>
      <c r="IGL37" s="85"/>
      <c r="IGM37" s="85"/>
      <c r="IGN37" s="85"/>
      <c r="IGO37" s="85"/>
      <c r="IGP37" s="85"/>
      <c r="IGQ37" s="85"/>
      <c r="IGR37" s="85"/>
      <c r="IGS37" s="85"/>
      <c r="IGT37" s="85"/>
      <c r="IGU37" s="85"/>
      <c r="IGV37" s="85"/>
      <c r="IGW37" s="85"/>
      <c r="IGX37" s="85"/>
      <c r="IGY37" s="85"/>
      <c r="IGZ37" s="85"/>
      <c r="IHA37" s="85"/>
      <c r="IHB37" s="85"/>
      <c r="IHC37" s="85"/>
      <c r="IHD37" s="85"/>
      <c r="IHE37" s="85"/>
      <c r="IHF37" s="85"/>
      <c r="IHG37" s="85"/>
      <c r="IHH37" s="85"/>
      <c r="IHI37" s="85"/>
      <c r="IHJ37" s="85"/>
      <c r="IHK37" s="85"/>
      <c r="IHL37" s="85"/>
      <c r="IHM37" s="85"/>
      <c r="IHN37" s="85"/>
      <c r="IHO37" s="85"/>
      <c r="IHP37" s="85"/>
      <c r="IHQ37" s="85"/>
      <c r="IHR37" s="85"/>
      <c r="IHS37" s="85"/>
      <c r="IHT37" s="85"/>
      <c r="IHU37" s="85"/>
      <c r="IHV37" s="85"/>
      <c r="IHW37" s="85"/>
      <c r="IHX37" s="85"/>
      <c r="IHY37" s="85"/>
      <c r="IHZ37" s="85"/>
      <c r="IIA37" s="85"/>
      <c r="IIB37" s="85"/>
      <c r="IIC37" s="85"/>
      <c r="IID37" s="85"/>
      <c r="IIE37" s="85"/>
      <c r="IIF37" s="85"/>
      <c r="IIG37" s="85"/>
      <c r="IIH37" s="85"/>
      <c r="III37" s="85"/>
      <c r="IIJ37" s="85"/>
      <c r="IIK37" s="85"/>
      <c r="IIL37" s="85"/>
      <c r="IIM37" s="85"/>
      <c r="IIN37" s="85"/>
      <c r="IIO37" s="85"/>
      <c r="IIP37" s="85"/>
      <c r="IIQ37" s="85"/>
      <c r="IIR37" s="85"/>
      <c r="IIS37" s="85"/>
      <c r="IIT37" s="85"/>
      <c r="IIU37" s="85"/>
      <c r="IIV37" s="85"/>
      <c r="IIW37" s="85"/>
      <c r="IIX37" s="85"/>
      <c r="IIY37" s="85"/>
      <c r="IIZ37" s="85"/>
      <c r="IJA37" s="85"/>
      <c r="IJB37" s="85"/>
      <c r="IJC37" s="85"/>
      <c r="IJD37" s="85"/>
      <c r="IJE37" s="85"/>
      <c r="IJF37" s="85"/>
      <c r="IJG37" s="85"/>
      <c r="IJH37" s="85"/>
      <c r="IJI37" s="85"/>
      <c r="IJJ37" s="85"/>
      <c r="IJK37" s="85"/>
      <c r="IJL37" s="85"/>
      <c r="IJM37" s="85"/>
      <c r="IJN37" s="85"/>
      <c r="IJO37" s="85"/>
      <c r="IJP37" s="85"/>
      <c r="IJQ37" s="85"/>
      <c r="IJR37" s="85"/>
      <c r="IJS37" s="85"/>
      <c r="IJT37" s="85"/>
      <c r="IJU37" s="85"/>
      <c r="IJV37" s="85"/>
      <c r="IJW37" s="85"/>
      <c r="IJX37" s="85"/>
      <c r="IJY37" s="85"/>
      <c r="IJZ37" s="85"/>
      <c r="IKA37" s="85"/>
      <c r="IKB37" s="85"/>
      <c r="IKC37" s="85"/>
      <c r="IKD37" s="85"/>
      <c r="IKE37" s="85"/>
      <c r="IKF37" s="85"/>
      <c r="IKG37" s="85"/>
      <c r="IKH37" s="85"/>
      <c r="IKI37" s="85"/>
      <c r="IKJ37" s="85"/>
      <c r="IKK37" s="85"/>
      <c r="IKL37" s="85"/>
      <c r="IKM37" s="85"/>
      <c r="IKN37" s="85"/>
      <c r="IKO37" s="85"/>
      <c r="IKP37" s="85"/>
      <c r="IKQ37" s="85"/>
      <c r="IKR37" s="85"/>
      <c r="IKS37" s="85"/>
      <c r="IKT37" s="85"/>
      <c r="IKU37" s="85"/>
      <c r="IKV37" s="85"/>
      <c r="IKW37" s="85"/>
      <c r="IKX37" s="85"/>
      <c r="IKY37" s="85"/>
      <c r="IKZ37" s="85"/>
      <c r="ILA37" s="85"/>
      <c r="ILB37" s="85"/>
      <c r="ILC37" s="85"/>
      <c r="ILD37" s="85"/>
      <c r="ILE37" s="85"/>
      <c r="ILF37" s="85"/>
      <c r="ILG37" s="85"/>
      <c r="ILH37" s="85"/>
      <c r="ILI37" s="85"/>
      <c r="ILJ37" s="85"/>
      <c r="ILK37" s="85"/>
      <c r="ILL37" s="85"/>
      <c r="ILM37" s="85"/>
      <c r="ILN37" s="85"/>
      <c r="ILO37" s="85"/>
      <c r="ILP37" s="85"/>
      <c r="ILQ37" s="85"/>
      <c r="ILR37" s="85"/>
      <c r="ILS37" s="85"/>
      <c r="ILT37" s="85"/>
      <c r="ILU37" s="85"/>
      <c r="ILV37" s="85"/>
      <c r="ILW37" s="85"/>
      <c r="ILX37" s="85"/>
      <c r="ILY37" s="85"/>
      <c r="ILZ37" s="85"/>
      <c r="IMA37" s="85"/>
      <c r="IMB37" s="85"/>
      <c r="IMC37" s="85"/>
      <c r="IMD37" s="85"/>
      <c r="IME37" s="85"/>
      <c r="IMF37" s="85"/>
      <c r="IMG37" s="85"/>
      <c r="IMH37" s="85"/>
      <c r="IMI37" s="85"/>
      <c r="IMJ37" s="85"/>
      <c r="IMK37" s="85"/>
      <c r="IML37" s="85"/>
      <c r="IMM37" s="85"/>
      <c r="IMN37" s="85"/>
      <c r="IMO37" s="85"/>
      <c r="IMP37" s="85"/>
      <c r="IMQ37" s="85"/>
      <c r="IMR37" s="85"/>
      <c r="IMS37" s="85"/>
      <c r="IMT37" s="85"/>
      <c r="IMU37" s="85"/>
      <c r="IMV37" s="85"/>
      <c r="IMW37" s="85"/>
      <c r="IMX37" s="85"/>
      <c r="IMY37" s="85"/>
      <c r="IMZ37" s="85"/>
      <c r="INA37" s="85"/>
      <c r="INB37" s="85"/>
      <c r="INC37" s="85"/>
      <c r="IND37" s="85"/>
      <c r="INE37" s="85"/>
      <c r="INF37" s="85"/>
      <c r="ING37" s="85"/>
      <c r="INH37" s="85"/>
      <c r="INI37" s="85"/>
      <c r="INJ37" s="85"/>
      <c r="INK37" s="85"/>
      <c r="INL37" s="85"/>
      <c r="INM37" s="85"/>
      <c r="INN37" s="85"/>
      <c r="INO37" s="85"/>
      <c r="INP37" s="85"/>
      <c r="INQ37" s="85"/>
      <c r="INR37" s="85"/>
      <c r="INS37" s="85"/>
      <c r="INT37" s="85"/>
      <c r="INU37" s="85"/>
      <c r="INV37" s="85"/>
      <c r="INW37" s="85"/>
      <c r="INX37" s="85"/>
      <c r="INY37" s="85"/>
      <c r="INZ37" s="85"/>
      <c r="IOA37" s="85"/>
      <c r="IOB37" s="85"/>
      <c r="IOC37" s="85"/>
      <c r="IOD37" s="85"/>
      <c r="IOE37" s="85"/>
      <c r="IOF37" s="85"/>
      <c r="IOG37" s="85"/>
      <c r="IOH37" s="85"/>
      <c r="IOI37" s="85"/>
      <c r="IOJ37" s="85"/>
      <c r="IOK37" s="85"/>
      <c r="IOL37" s="85"/>
      <c r="IOM37" s="85"/>
      <c r="ION37" s="85"/>
      <c r="IOO37" s="85"/>
      <c r="IOP37" s="85"/>
      <c r="IOQ37" s="85"/>
      <c r="IOR37" s="85"/>
      <c r="IOS37" s="85"/>
      <c r="IOT37" s="85"/>
      <c r="IOU37" s="85"/>
      <c r="IOV37" s="85"/>
      <c r="IOW37" s="85"/>
      <c r="IOX37" s="85"/>
      <c r="IOY37" s="85"/>
      <c r="IOZ37" s="85"/>
      <c r="IPA37" s="85"/>
      <c r="IPB37" s="85"/>
      <c r="IPC37" s="85"/>
      <c r="IPD37" s="85"/>
      <c r="IPE37" s="85"/>
      <c r="IPF37" s="85"/>
      <c r="IPG37" s="85"/>
      <c r="IPH37" s="85"/>
      <c r="IPI37" s="85"/>
      <c r="IPJ37" s="85"/>
      <c r="IPK37" s="85"/>
      <c r="IPL37" s="85"/>
      <c r="IPM37" s="85"/>
      <c r="IPN37" s="85"/>
      <c r="IPO37" s="85"/>
      <c r="IPP37" s="85"/>
      <c r="IPQ37" s="85"/>
      <c r="IPR37" s="85"/>
      <c r="IPS37" s="85"/>
      <c r="IPT37" s="85"/>
      <c r="IPU37" s="85"/>
      <c r="IPV37" s="85"/>
      <c r="IPW37" s="85"/>
      <c r="IPX37" s="85"/>
      <c r="IPY37" s="85"/>
      <c r="IPZ37" s="85"/>
      <c r="IQA37" s="85"/>
      <c r="IQB37" s="85"/>
      <c r="IQC37" s="85"/>
      <c r="IQD37" s="85"/>
      <c r="IQE37" s="85"/>
      <c r="IQF37" s="85"/>
      <c r="IQG37" s="85"/>
      <c r="IQH37" s="85"/>
      <c r="IQI37" s="85"/>
      <c r="IQJ37" s="85"/>
      <c r="IQK37" s="85"/>
      <c r="IQL37" s="85"/>
      <c r="IQM37" s="85"/>
      <c r="IQN37" s="85"/>
      <c r="IQO37" s="85"/>
      <c r="IQP37" s="85"/>
      <c r="IQQ37" s="85"/>
      <c r="IQR37" s="85"/>
      <c r="IQS37" s="85"/>
      <c r="IQT37" s="85"/>
      <c r="IQU37" s="85"/>
      <c r="IQV37" s="85"/>
      <c r="IQW37" s="85"/>
      <c r="IQX37" s="85"/>
      <c r="IQY37" s="85"/>
      <c r="IQZ37" s="85"/>
      <c r="IRA37" s="85"/>
      <c r="IRB37" s="85"/>
      <c r="IRC37" s="85"/>
      <c r="IRD37" s="85"/>
      <c r="IRE37" s="85"/>
      <c r="IRF37" s="85"/>
      <c r="IRG37" s="85"/>
      <c r="IRH37" s="85"/>
      <c r="IRI37" s="85"/>
      <c r="IRJ37" s="85"/>
      <c r="IRK37" s="85"/>
      <c r="IRL37" s="85"/>
      <c r="IRM37" s="85"/>
      <c r="IRN37" s="85"/>
      <c r="IRO37" s="85"/>
      <c r="IRP37" s="85"/>
      <c r="IRQ37" s="85"/>
      <c r="IRR37" s="85"/>
      <c r="IRS37" s="85"/>
      <c r="IRT37" s="85"/>
      <c r="IRU37" s="85"/>
      <c r="IRV37" s="85"/>
      <c r="IRW37" s="85"/>
      <c r="IRX37" s="85"/>
      <c r="IRY37" s="85"/>
      <c r="IRZ37" s="85"/>
      <c r="ISA37" s="85"/>
      <c r="ISB37" s="85"/>
      <c r="ISC37" s="85"/>
      <c r="ISD37" s="85"/>
      <c r="ISE37" s="85"/>
      <c r="ISF37" s="85"/>
      <c r="ISG37" s="85"/>
      <c r="ISH37" s="85"/>
      <c r="ISI37" s="85"/>
      <c r="ISJ37" s="85"/>
      <c r="ISK37" s="85"/>
      <c r="ISL37" s="85"/>
      <c r="ISM37" s="85"/>
      <c r="ISN37" s="85"/>
      <c r="ISO37" s="85"/>
      <c r="ISP37" s="85"/>
      <c r="ISQ37" s="85"/>
      <c r="ISR37" s="85"/>
      <c r="ISS37" s="85"/>
      <c r="IST37" s="85"/>
      <c r="ISU37" s="85"/>
      <c r="ISV37" s="85"/>
      <c r="ISW37" s="85"/>
      <c r="ISX37" s="85"/>
      <c r="ISY37" s="85"/>
      <c r="ISZ37" s="85"/>
      <c r="ITA37" s="85"/>
      <c r="ITB37" s="85"/>
      <c r="ITC37" s="85"/>
      <c r="ITD37" s="85"/>
      <c r="ITE37" s="85"/>
      <c r="ITF37" s="85"/>
      <c r="ITG37" s="85"/>
      <c r="ITH37" s="85"/>
      <c r="ITI37" s="85"/>
      <c r="ITJ37" s="85"/>
      <c r="ITK37" s="85"/>
      <c r="ITL37" s="85"/>
      <c r="ITM37" s="85"/>
      <c r="ITN37" s="85"/>
      <c r="ITO37" s="85"/>
      <c r="ITP37" s="85"/>
      <c r="ITQ37" s="85"/>
      <c r="ITR37" s="85"/>
      <c r="ITS37" s="85"/>
      <c r="ITT37" s="85"/>
      <c r="ITU37" s="85"/>
      <c r="ITV37" s="85"/>
      <c r="ITW37" s="85"/>
      <c r="ITX37" s="85"/>
      <c r="ITY37" s="85"/>
      <c r="ITZ37" s="85"/>
      <c r="IUA37" s="85"/>
      <c r="IUB37" s="85"/>
      <c r="IUC37" s="85"/>
      <c r="IUD37" s="85"/>
      <c r="IUE37" s="85"/>
      <c r="IUF37" s="85"/>
      <c r="IUG37" s="85"/>
      <c r="IUH37" s="85"/>
      <c r="IUI37" s="85"/>
      <c r="IUJ37" s="85"/>
      <c r="IUK37" s="85"/>
      <c r="IUL37" s="85"/>
      <c r="IUM37" s="85"/>
      <c r="IUN37" s="85"/>
      <c r="IUO37" s="85"/>
      <c r="IUP37" s="85"/>
      <c r="IUQ37" s="85"/>
      <c r="IUR37" s="85"/>
      <c r="IUS37" s="85"/>
      <c r="IUT37" s="85"/>
      <c r="IUU37" s="85"/>
      <c r="IUV37" s="85"/>
      <c r="IUW37" s="85"/>
      <c r="IUX37" s="85"/>
      <c r="IUY37" s="85"/>
      <c r="IUZ37" s="85"/>
      <c r="IVA37" s="85"/>
      <c r="IVB37" s="85"/>
      <c r="IVC37" s="85"/>
      <c r="IVD37" s="85"/>
      <c r="IVE37" s="85"/>
      <c r="IVF37" s="85"/>
      <c r="IVG37" s="85"/>
      <c r="IVH37" s="85"/>
      <c r="IVI37" s="85"/>
      <c r="IVJ37" s="85"/>
      <c r="IVK37" s="85"/>
      <c r="IVL37" s="85"/>
      <c r="IVM37" s="85"/>
      <c r="IVN37" s="85"/>
      <c r="IVO37" s="85"/>
      <c r="IVP37" s="85"/>
      <c r="IVQ37" s="85"/>
      <c r="IVR37" s="85"/>
      <c r="IVS37" s="85"/>
      <c r="IVT37" s="85"/>
      <c r="IVU37" s="85"/>
      <c r="IVV37" s="85"/>
      <c r="IVW37" s="85"/>
      <c r="IVX37" s="85"/>
      <c r="IVY37" s="85"/>
      <c r="IVZ37" s="85"/>
      <c r="IWA37" s="85"/>
      <c r="IWB37" s="85"/>
      <c r="IWC37" s="85"/>
      <c r="IWD37" s="85"/>
      <c r="IWE37" s="85"/>
      <c r="IWF37" s="85"/>
      <c r="IWG37" s="85"/>
      <c r="IWH37" s="85"/>
      <c r="IWI37" s="85"/>
      <c r="IWJ37" s="85"/>
      <c r="IWK37" s="85"/>
      <c r="IWL37" s="85"/>
      <c r="IWM37" s="85"/>
      <c r="IWN37" s="85"/>
      <c r="IWO37" s="85"/>
      <c r="IWP37" s="85"/>
      <c r="IWQ37" s="85"/>
      <c r="IWR37" s="85"/>
      <c r="IWS37" s="85"/>
      <c r="IWT37" s="85"/>
      <c r="IWU37" s="85"/>
      <c r="IWV37" s="85"/>
      <c r="IWW37" s="85"/>
      <c r="IWX37" s="85"/>
      <c r="IWY37" s="85"/>
      <c r="IWZ37" s="85"/>
      <c r="IXA37" s="85"/>
      <c r="IXB37" s="85"/>
      <c r="IXC37" s="85"/>
      <c r="IXD37" s="85"/>
      <c r="IXE37" s="85"/>
      <c r="IXF37" s="85"/>
      <c r="IXG37" s="85"/>
      <c r="IXH37" s="85"/>
      <c r="IXI37" s="85"/>
      <c r="IXJ37" s="85"/>
      <c r="IXK37" s="85"/>
      <c r="IXL37" s="85"/>
      <c r="IXM37" s="85"/>
      <c r="IXN37" s="85"/>
      <c r="IXO37" s="85"/>
      <c r="IXP37" s="85"/>
      <c r="IXQ37" s="85"/>
      <c r="IXR37" s="85"/>
      <c r="IXS37" s="85"/>
      <c r="IXT37" s="85"/>
      <c r="IXU37" s="85"/>
      <c r="IXV37" s="85"/>
      <c r="IXW37" s="85"/>
      <c r="IXX37" s="85"/>
      <c r="IXY37" s="85"/>
      <c r="IXZ37" s="85"/>
      <c r="IYA37" s="85"/>
      <c r="IYB37" s="85"/>
      <c r="IYC37" s="85"/>
      <c r="IYD37" s="85"/>
      <c r="IYE37" s="85"/>
      <c r="IYF37" s="85"/>
      <c r="IYG37" s="85"/>
      <c r="IYH37" s="85"/>
      <c r="IYI37" s="85"/>
      <c r="IYJ37" s="85"/>
      <c r="IYK37" s="85"/>
      <c r="IYL37" s="85"/>
      <c r="IYM37" s="85"/>
      <c r="IYN37" s="85"/>
      <c r="IYO37" s="85"/>
      <c r="IYP37" s="85"/>
      <c r="IYQ37" s="85"/>
      <c r="IYR37" s="85"/>
      <c r="IYS37" s="85"/>
      <c r="IYT37" s="85"/>
      <c r="IYU37" s="85"/>
      <c r="IYV37" s="85"/>
      <c r="IYW37" s="85"/>
      <c r="IYX37" s="85"/>
      <c r="IYY37" s="85"/>
      <c r="IYZ37" s="85"/>
      <c r="IZA37" s="85"/>
      <c r="IZB37" s="85"/>
      <c r="IZC37" s="85"/>
      <c r="IZD37" s="85"/>
      <c r="IZE37" s="85"/>
      <c r="IZF37" s="85"/>
      <c r="IZG37" s="85"/>
      <c r="IZH37" s="85"/>
      <c r="IZI37" s="85"/>
      <c r="IZJ37" s="85"/>
      <c r="IZK37" s="85"/>
      <c r="IZL37" s="85"/>
      <c r="IZM37" s="85"/>
      <c r="IZN37" s="85"/>
      <c r="IZO37" s="85"/>
      <c r="IZP37" s="85"/>
      <c r="IZQ37" s="85"/>
      <c r="IZR37" s="85"/>
      <c r="IZS37" s="85"/>
      <c r="IZT37" s="85"/>
      <c r="IZU37" s="85"/>
      <c r="IZV37" s="85"/>
      <c r="IZW37" s="85"/>
      <c r="IZX37" s="85"/>
      <c r="IZY37" s="85"/>
      <c r="IZZ37" s="85"/>
      <c r="JAA37" s="85"/>
      <c r="JAB37" s="85"/>
      <c r="JAC37" s="85"/>
      <c r="JAD37" s="85"/>
      <c r="JAE37" s="85"/>
      <c r="JAF37" s="85"/>
      <c r="JAG37" s="85"/>
      <c r="JAH37" s="85"/>
      <c r="JAI37" s="85"/>
      <c r="JAJ37" s="85"/>
      <c r="JAK37" s="85"/>
      <c r="JAL37" s="85"/>
      <c r="JAM37" s="85"/>
      <c r="JAN37" s="85"/>
      <c r="JAO37" s="85"/>
      <c r="JAP37" s="85"/>
      <c r="JAQ37" s="85"/>
      <c r="JAR37" s="85"/>
      <c r="JAS37" s="85"/>
      <c r="JAT37" s="85"/>
      <c r="JAU37" s="85"/>
      <c r="JAV37" s="85"/>
      <c r="JAW37" s="85"/>
      <c r="JAX37" s="85"/>
      <c r="JAY37" s="85"/>
      <c r="JAZ37" s="85"/>
      <c r="JBA37" s="85"/>
      <c r="JBB37" s="85"/>
      <c r="JBC37" s="85"/>
      <c r="JBD37" s="85"/>
      <c r="JBE37" s="85"/>
      <c r="JBF37" s="85"/>
      <c r="JBG37" s="85"/>
      <c r="JBH37" s="85"/>
      <c r="JBI37" s="85"/>
      <c r="JBJ37" s="85"/>
      <c r="JBK37" s="85"/>
      <c r="JBL37" s="85"/>
      <c r="JBM37" s="85"/>
      <c r="JBN37" s="85"/>
      <c r="JBO37" s="85"/>
      <c r="JBP37" s="85"/>
      <c r="JBQ37" s="85"/>
      <c r="JBR37" s="85"/>
      <c r="JBS37" s="85"/>
      <c r="JBT37" s="85"/>
      <c r="JBU37" s="85"/>
      <c r="JBV37" s="85"/>
      <c r="JBW37" s="85"/>
      <c r="JBX37" s="85"/>
      <c r="JBY37" s="85"/>
      <c r="JBZ37" s="85"/>
      <c r="JCA37" s="85"/>
      <c r="JCB37" s="85"/>
      <c r="JCC37" s="85"/>
      <c r="JCD37" s="85"/>
      <c r="JCE37" s="85"/>
      <c r="JCF37" s="85"/>
      <c r="JCG37" s="85"/>
      <c r="JCH37" s="85"/>
      <c r="JCI37" s="85"/>
      <c r="JCJ37" s="85"/>
      <c r="JCK37" s="85"/>
      <c r="JCL37" s="85"/>
      <c r="JCM37" s="85"/>
      <c r="JCN37" s="85"/>
      <c r="JCO37" s="85"/>
      <c r="JCP37" s="85"/>
      <c r="JCQ37" s="85"/>
      <c r="JCR37" s="85"/>
      <c r="JCS37" s="85"/>
      <c r="JCT37" s="85"/>
      <c r="JCU37" s="85"/>
      <c r="JCV37" s="85"/>
      <c r="JCW37" s="85"/>
      <c r="JCX37" s="85"/>
      <c r="JCY37" s="85"/>
      <c r="JCZ37" s="85"/>
      <c r="JDA37" s="85"/>
      <c r="JDB37" s="85"/>
      <c r="JDC37" s="85"/>
      <c r="JDD37" s="85"/>
      <c r="JDE37" s="85"/>
      <c r="JDF37" s="85"/>
      <c r="JDG37" s="85"/>
      <c r="JDH37" s="85"/>
      <c r="JDI37" s="85"/>
      <c r="JDJ37" s="85"/>
      <c r="JDK37" s="85"/>
      <c r="JDL37" s="85"/>
      <c r="JDM37" s="85"/>
      <c r="JDN37" s="85"/>
      <c r="JDO37" s="85"/>
      <c r="JDP37" s="85"/>
      <c r="JDQ37" s="85"/>
      <c r="JDR37" s="85"/>
      <c r="JDS37" s="85"/>
      <c r="JDT37" s="85"/>
      <c r="JDU37" s="85"/>
      <c r="JDV37" s="85"/>
      <c r="JDW37" s="85"/>
      <c r="JDX37" s="85"/>
      <c r="JDY37" s="85"/>
      <c r="JDZ37" s="85"/>
      <c r="JEA37" s="85"/>
      <c r="JEB37" s="85"/>
      <c r="JEC37" s="85"/>
      <c r="JED37" s="85"/>
      <c r="JEE37" s="85"/>
      <c r="JEF37" s="85"/>
      <c r="JEG37" s="85"/>
      <c r="JEH37" s="85"/>
      <c r="JEI37" s="85"/>
      <c r="JEJ37" s="85"/>
      <c r="JEK37" s="85"/>
      <c r="JEL37" s="85"/>
      <c r="JEM37" s="85"/>
      <c r="JEN37" s="85"/>
      <c r="JEO37" s="85"/>
      <c r="JEP37" s="85"/>
      <c r="JEQ37" s="85"/>
      <c r="JER37" s="85"/>
      <c r="JES37" s="85"/>
      <c r="JET37" s="85"/>
      <c r="JEU37" s="85"/>
      <c r="JEV37" s="85"/>
      <c r="JEW37" s="85"/>
      <c r="JEX37" s="85"/>
      <c r="JEY37" s="85"/>
      <c r="JEZ37" s="85"/>
      <c r="JFA37" s="85"/>
      <c r="JFB37" s="85"/>
      <c r="JFC37" s="85"/>
      <c r="JFD37" s="85"/>
      <c r="JFE37" s="85"/>
      <c r="JFF37" s="85"/>
      <c r="JFG37" s="85"/>
      <c r="JFH37" s="85"/>
      <c r="JFI37" s="85"/>
      <c r="JFJ37" s="85"/>
      <c r="JFK37" s="85"/>
      <c r="JFL37" s="85"/>
      <c r="JFM37" s="85"/>
      <c r="JFN37" s="85"/>
      <c r="JFO37" s="85"/>
      <c r="JFP37" s="85"/>
      <c r="JFQ37" s="85"/>
      <c r="JFR37" s="85"/>
      <c r="JFS37" s="85"/>
      <c r="JFT37" s="85"/>
      <c r="JFU37" s="85"/>
      <c r="JFV37" s="85"/>
      <c r="JFW37" s="85"/>
      <c r="JFX37" s="85"/>
      <c r="JFY37" s="85"/>
      <c r="JFZ37" s="85"/>
      <c r="JGA37" s="85"/>
      <c r="JGB37" s="85"/>
      <c r="JGC37" s="85"/>
      <c r="JGD37" s="85"/>
      <c r="JGE37" s="85"/>
      <c r="JGF37" s="85"/>
      <c r="JGG37" s="85"/>
      <c r="JGH37" s="85"/>
      <c r="JGI37" s="85"/>
      <c r="JGJ37" s="85"/>
      <c r="JGK37" s="85"/>
      <c r="JGL37" s="85"/>
      <c r="JGM37" s="85"/>
      <c r="JGN37" s="85"/>
      <c r="JGO37" s="85"/>
      <c r="JGP37" s="85"/>
      <c r="JGQ37" s="85"/>
      <c r="JGR37" s="85"/>
      <c r="JGS37" s="85"/>
      <c r="JGT37" s="85"/>
      <c r="JGU37" s="85"/>
      <c r="JGV37" s="85"/>
      <c r="JGW37" s="85"/>
      <c r="JGX37" s="85"/>
      <c r="JGY37" s="85"/>
      <c r="JGZ37" s="85"/>
      <c r="JHA37" s="85"/>
      <c r="JHB37" s="85"/>
      <c r="JHC37" s="85"/>
      <c r="JHD37" s="85"/>
      <c r="JHE37" s="85"/>
      <c r="JHF37" s="85"/>
      <c r="JHG37" s="85"/>
      <c r="JHH37" s="85"/>
      <c r="JHI37" s="85"/>
      <c r="JHJ37" s="85"/>
      <c r="JHK37" s="85"/>
      <c r="JHL37" s="85"/>
      <c r="JHM37" s="85"/>
      <c r="JHN37" s="85"/>
      <c r="JHO37" s="85"/>
      <c r="JHP37" s="85"/>
      <c r="JHQ37" s="85"/>
      <c r="JHR37" s="85"/>
      <c r="JHS37" s="85"/>
      <c r="JHT37" s="85"/>
      <c r="JHU37" s="85"/>
      <c r="JHV37" s="85"/>
      <c r="JHW37" s="85"/>
      <c r="JHX37" s="85"/>
      <c r="JHY37" s="85"/>
      <c r="JHZ37" s="85"/>
      <c r="JIA37" s="85"/>
      <c r="JIB37" s="85"/>
      <c r="JIC37" s="85"/>
      <c r="JID37" s="85"/>
      <c r="JIE37" s="85"/>
      <c r="JIF37" s="85"/>
      <c r="JIG37" s="85"/>
      <c r="JIH37" s="85"/>
      <c r="JII37" s="85"/>
      <c r="JIJ37" s="85"/>
      <c r="JIK37" s="85"/>
      <c r="JIL37" s="85"/>
      <c r="JIM37" s="85"/>
      <c r="JIN37" s="85"/>
      <c r="JIO37" s="85"/>
      <c r="JIP37" s="85"/>
      <c r="JIQ37" s="85"/>
      <c r="JIR37" s="85"/>
      <c r="JIS37" s="85"/>
      <c r="JIT37" s="85"/>
      <c r="JIU37" s="85"/>
      <c r="JIV37" s="85"/>
      <c r="JIW37" s="85"/>
      <c r="JIX37" s="85"/>
      <c r="JIY37" s="85"/>
      <c r="JIZ37" s="85"/>
      <c r="JJA37" s="85"/>
      <c r="JJB37" s="85"/>
      <c r="JJC37" s="85"/>
      <c r="JJD37" s="85"/>
      <c r="JJE37" s="85"/>
      <c r="JJF37" s="85"/>
      <c r="JJG37" s="85"/>
      <c r="JJH37" s="85"/>
      <c r="JJI37" s="85"/>
      <c r="JJJ37" s="85"/>
      <c r="JJK37" s="85"/>
      <c r="JJL37" s="85"/>
      <c r="JJM37" s="85"/>
      <c r="JJN37" s="85"/>
      <c r="JJO37" s="85"/>
      <c r="JJP37" s="85"/>
      <c r="JJQ37" s="85"/>
      <c r="JJR37" s="85"/>
      <c r="JJS37" s="85"/>
      <c r="JJT37" s="85"/>
      <c r="JJU37" s="85"/>
      <c r="JJV37" s="85"/>
      <c r="JJW37" s="85"/>
      <c r="JJX37" s="85"/>
      <c r="JJY37" s="85"/>
      <c r="JJZ37" s="85"/>
      <c r="JKA37" s="85"/>
      <c r="JKB37" s="85"/>
      <c r="JKC37" s="85"/>
      <c r="JKD37" s="85"/>
      <c r="JKE37" s="85"/>
      <c r="JKF37" s="85"/>
      <c r="JKG37" s="85"/>
      <c r="JKH37" s="85"/>
      <c r="JKI37" s="85"/>
      <c r="JKJ37" s="85"/>
      <c r="JKK37" s="85"/>
      <c r="JKL37" s="85"/>
      <c r="JKM37" s="85"/>
      <c r="JKN37" s="85"/>
      <c r="JKO37" s="85"/>
      <c r="JKP37" s="85"/>
      <c r="JKQ37" s="85"/>
      <c r="JKR37" s="85"/>
      <c r="JKS37" s="85"/>
      <c r="JKT37" s="85"/>
      <c r="JKU37" s="85"/>
      <c r="JKV37" s="85"/>
      <c r="JKW37" s="85"/>
      <c r="JKX37" s="85"/>
      <c r="JKY37" s="85"/>
      <c r="JKZ37" s="85"/>
      <c r="JLA37" s="85"/>
      <c r="JLB37" s="85"/>
      <c r="JLC37" s="85"/>
      <c r="JLD37" s="85"/>
      <c r="JLE37" s="85"/>
      <c r="JLF37" s="85"/>
      <c r="JLG37" s="85"/>
      <c r="JLH37" s="85"/>
      <c r="JLI37" s="85"/>
      <c r="JLJ37" s="85"/>
      <c r="JLK37" s="85"/>
      <c r="JLL37" s="85"/>
      <c r="JLM37" s="85"/>
      <c r="JLN37" s="85"/>
      <c r="JLO37" s="85"/>
      <c r="JLP37" s="85"/>
      <c r="JLQ37" s="85"/>
      <c r="JLR37" s="85"/>
      <c r="JLS37" s="85"/>
      <c r="JLT37" s="85"/>
      <c r="JLU37" s="85"/>
      <c r="JLV37" s="85"/>
      <c r="JLW37" s="85"/>
      <c r="JLX37" s="85"/>
      <c r="JLY37" s="85"/>
      <c r="JLZ37" s="85"/>
      <c r="JMA37" s="85"/>
      <c r="JMB37" s="85"/>
      <c r="JMC37" s="85"/>
      <c r="JMD37" s="85"/>
      <c r="JME37" s="85"/>
      <c r="JMF37" s="85"/>
      <c r="JMG37" s="85"/>
      <c r="JMH37" s="85"/>
      <c r="JMI37" s="85"/>
      <c r="JMJ37" s="85"/>
      <c r="JMK37" s="85"/>
      <c r="JML37" s="85"/>
      <c r="JMM37" s="85"/>
      <c r="JMN37" s="85"/>
      <c r="JMO37" s="85"/>
      <c r="JMP37" s="85"/>
      <c r="JMQ37" s="85"/>
      <c r="JMR37" s="85"/>
      <c r="JMS37" s="85"/>
      <c r="JMT37" s="85"/>
      <c r="JMU37" s="85"/>
      <c r="JMV37" s="85"/>
      <c r="JMW37" s="85"/>
      <c r="JMX37" s="85"/>
      <c r="JMY37" s="85"/>
      <c r="JMZ37" s="85"/>
      <c r="JNA37" s="85"/>
      <c r="JNB37" s="85"/>
      <c r="JNC37" s="85"/>
      <c r="JND37" s="85"/>
      <c r="JNE37" s="85"/>
      <c r="JNF37" s="85"/>
      <c r="JNG37" s="85"/>
      <c r="JNH37" s="85"/>
      <c r="JNI37" s="85"/>
      <c r="JNJ37" s="85"/>
      <c r="JNK37" s="85"/>
      <c r="JNL37" s="85"/>
      <c r="JNM37" s="85"/>
      <c r="JNN37" s="85"/>
      <c r="JNO37" s="85"/>
      <c r="JNP37" s="85"/>
      <c r="JNQ37" s="85"/>
      <c r="JNR37" s="85"/>
      <c r="JNS37" s="85"/>
      <c r="JNT37" s="85"/>
      <c r="JNU37" s="85"/>
      <c r="JNV37" s="85"/>
      <c r="JNW37" s="85"/>
      <c r="JNX37" s="85"/>
      <c r="JNY37" s="85"/>
      <c r="JNZ37" s="85"/>
      <c r="JOA37" s="85"/>
      <c r="JOB37" s="85"/>
      <c r="JOC37" s="85"/>
      <c r="JOD37" s="85"/>
      <c r="JOE37" s="85"/>
      <c r="JOF37" s="85"/>
      <c r="JOG37" s="85"/>
      <c r="JOH37" s="85"/>
      <c r="JOI37" s="85"/>
      <c r="JOJ37" s="85"/>
      <c r="JOK37" s="85"/>
      <c r="JOL37" s="85"/>
      <c r="JOM37" s="85"/>
      <c r="JON37" s="85"/>
      <c r="JOO37" s="85"/>
      <c r="JOP37" s="85"/>
      <c r="JOQ37" s="85"/>
      <c r="JOR37" s="85"/>
      <c r="JOS37" s="85"/>
      <c r="JOT37" s="85"/>
      <c r="JOU37" s="85"/>
      <c r="JOV37" s="85"/>
      <c r="JOW37" s="85"/>
      <c r="JOX37" s="85"/>
      <c r="JOY37" s="85"/>
      <c r="JOZ37" s="85"/>
      <c r="JPA37" s="85"/>
      <c r="JPB37" s="85"/>
      <c r="JPC37" s="85"/>
      <c r="JPD37" s="85"/>
      <c r="JPE37" s="85"/>
      <c r="JPF37" s="85"/>
      <c r="JPG37" s="85"/>
      <c r="JPH37" s="85"/>
      <c r="JPI37" s="85"/>
      <c r="JPJ37" s="85"/>
      <c r="JPK37" s="85"/>
      <c r="JPL37" s="85"/>
      <c r="JPM37" s="85"/>
      <c r="JPN37" s="85"/>
      <c r="JPO37" s="85"/>
      <c r="JPP37" s="85"/>
      <c r="JPQ37" s="85"/>
      <c r="JPR37" s="85"/>
      <c r="JPS37" s="85"/>
      <c r="JPT37" s="85"/>
      <c r="JPU37" s="85"/>
      <c r="JPV37" s="85"/>
      <c r="JPW37" s="85"/>
      <c r="JPX37" s="85"/>
      <c r="JPY37" s="85"/>
      <c r="JPZ37" s="85"/>
      <c r="JQA37" s="85"/>
      <c r="JQB37" s="85"/>
      <c r="JQC37" s="85"/>
      <c r="JQD37" s="85"/>
      <c r="JQE37" s="85"/>
      <c r="JQF37" s="85"/>
      <c r="JQG37" s="85"/>
      <c r="JQH37" s="85"/>
      <c r="JQI37" s="85"/>
      <c r="JQJ37" s="85"/>
      <c r="JQK37" s="85"/>
      <c r="JQL37" s="85"/>
      <c r="JQM37" s="85"/>
      <c r="JQN37" s="85"/>
      <c r="JQO37" s="85"/>
      <c r="JQP37" s="85"/>
      <c r="JQQ37" s="85"/>
      <c r="JQR37" s="85"/>
      <c r="JQS37" s="85"/>
      <c r="JQT37" s="85"/>
      <c r="JQU37" s="85"/>
      <c r="JQV37" s="85"/>
      <c r="JQW37" s="85"/>
      <c r="JQX37" s="85"/>
      <c r="JQY37" s="85"/>
      <c r="JQZ37" s="85"/>
      <c r="JRA37" s="85"/>
      <c r="JRB37" s="85"/>
      <c r="JRC37" s="85"/>
      <c r="JRD37" s="85"/>
      <c r="JRE37" s="85"/>
      <c r="JRF37" s="85"/>
      <c r="JRG37" s="85"/>
      <c r="JRH37" s="85"/>
      <c r="JRI37" s="85"/>
      <c r="JRJ37" s="85"/>
      <c r="JRK37" s="85"/>
      <c r="JRL37" s="85"/>
      <c r="JRM37" s="85"/>
      <c r="JRN37" s="85"/>
      <c r="JRO37" s="85"/>
      <c r="JRP37" s="85"/>
      <c r="JRQ37" s="85"/>
      <c r="JRR37" s="85"/>
      <c r="JRS37" s="85"/>
      <c r="JRT37" s="85"/>
      <c r="JRU37" s="85"/>
      <c r="JRV37" s="85"/>
      <c r="JRW37" s="85"/>
      <c r="JRX37" s="85"/>
      <c r="JRY37" s="85"/>
      <c r="JRZ37" s="85"/>
      <c r="JSA37" s="85"/>
      <c r="JSB37" s="85"/>
      <c r="JSC37" s="85"/>
      <c r="JSD37" s="85"/>
      <c r="JSE37" s="85"/>
      <c r="JSF37" s="85"/>
      <c r="JSG37" s="85"/>
      <c r="JSH37" s="85"/>
      <c r="JSI37" s="85"/>
      <c r="JSJ37" s="85"/>
      <c r="JSK37" s="85"/>
      <c r="JSL37" s="85"/>
      <c r="JSM37" s="85"/>
      <c r="JSN37" s="85"/>
      <c r="JSO37" s="85"/>
      <c r="JSP37" s="85"/>
      <c r="JSQ37" s="85"/>
      <c r="JSR37" s="85"/>
      <c r="JSS37" s="85"/>
      <c r="JST37" s="85"/>
      <c r="JSU37" s="85"/>
      <c r="JSV37" s="85"/>
      <c r="JSW37" s="85"/>
      <c r="JSX37" s="85"/>
      <c r="JSY37" s="85"/>
      <c r="JSZ37" s="85"/>
      <c r="JTA37" s="85"/>
      <c r="JTB37" s="85"/>
      <c r="JTC37" s="85"/>
      <c r="JTD37" s="85"/>
      <c r="JTE37" s="85"/>
      <c r="JTF37" s="85"/>
      <c r="JTG37" s="85"/>
      <c r="JTH37" s="85"/>
      <c r="JTI37" s="85"/>
      <c r="JTJ37" s="85"/>
      <c r="JTK37" s="85"/>
      <c r="JTL37" s="85"/>
      <c r="JTM37" s="85"/>
      <c r="JTN37" s="85"/>
      <c r="JTO37" s="85"/>
      <c r="JTP37" s="85"/>
      <c r="JTQ37" s="85"/>
      <c r="JTR37" s="85"/>
      <c r="JTS37" s="85"/>
      <c r="JTT37" s="85"/>
      <c r="JTU37" s="85"/>
      <c r="JTV37" s="85"/>
      <c r="JTW37" s="85"/>
      <c r="JTX37" s="85"/>
      <c r="JTY37" s="85"/>
      <c r="JTZ37" s="85"/>
      <c r="JUA37" s="85"/>
      <c r="JUB37" s="85"/>
      <c r="JUC37" s="85"/>
      <c r="JUD37" s="85"/>
      <c r="JUE37" s="85"/>
      <c r="JUF37" s="85"/>
      <c r="JUG37" s="85"/>
      <c r="JUH37" s="85"/>
      <c r="JUI37" s="85"/>
      <c r="JUJ37" s="85"/>
      <c r="JUK37" s="85"/>
      <c r="JUL37" s="85"/>
      <c r="JUM37" s="85"/>
      <c r="JUN37" s="85"/>
      <c r="JUO37" s="85"/>
      <c r="JUP37" s="85"/>
      <c r="JUQ37" s="85"/>
      <c r="JUR37" s="85"/>
      <c r="JUS37" s="85"/>
      <c r="JUT37" s="85"/>
      <c r="JUU37" s="85"/>
      <c r="JUV37" s="85"/>
      <c r="JUW37" s="85"/>
      <c r="JUX37" s="85"/>
      <c r="JUY37" s="85"/>
      <c r="JUZ37" s="85"/>
      <c r="JVA37" s="85"/>
      <c r="JVB37" s="85"/>
      <c r="JVC37" s="85"/>
      <c r="JVD37" s="85"/>
      <c r="JVE37" s="85"/>
      <c r="JVF37" s="85"/>
      <c r="JVG37" s="85"/>
      <c r="JVH37" s="85"/>
      <c r="JVI37" s="85"/>
      <c r="JVJ37" s="85"/>
      <c r="JVK37" s="85"/>
      <c r="JVL37" s="85"/>
      <c r="JVM37" s="85"/>
      <c r="JVN37" s="85"/>
      <c r="JVO37" s="85"/>
      <c r="JVP37" s="85"/>
      <c r="JVQ37" s="85"/>
      <c r="JVR37" s="85"/>
      <c r="JVS37" s="85"/>
      <c r="JVT37" s="85"/>
      <c r="JVU37" s="85"/>
      <c r="JVV37" s="85"/>
      <c r="JVW37" s="85"/>
      <c r="JVX37" s="85"/>
      <c r="JVY37" s="85"/>
      <c r="JVZ37" s="85"/>
      <c r="JWA37" s="85"/>
      <c r="JWB37" s="85"/>
      <c r="JWC37" s="85"/>
      <c r="JWD37" s="85"/>
      <c r="JWE37" s="85"/>
      <c r="JWF37" s="85"/>
      <c r="JWG37" s="85"/>
      <c r="JWH37" s="85"/>
      <c r="JWI37" s="85"/>
      <c r="JWJ37" s="85"/>
      <c r="JWK37" s="85"/>
      <c r="JWL37" s="85"/>
      <c r="JWM37" s="85"/>
      <c r="JWN37" s="85"/>
      <c r="JWO37" s="85"/>
      <c r="JWP37" s="85"/>
      <c r="JWQ37" s="85"/>
      <c r="JWR37" s="85"/>
      <c r="JWS37" s="85"/>
      <c r="JWT37" s="85"/>
      <c r="JWU37" s="85"/>
      <c r="JWV37" s="85"/>
      <c r="JWW37" s="85"/>
      <c r="JWX37" s="85"/>
      <c r="JWY37" s="85"/>
      <c r="JWZ37" s="85"/>
      <c r="JXA37" s="85"/>
      <c r="JXB37" s="85"/>
      <c r="JXC37" s="85"/>
      <c r="JXD37" s="85"/>
      <c r="JXE37" s="85"/>
      <c r="JXF37" s="85"/>
      <c r="JXG37" s="85"/>
      <c r="JXH37" s="85"/>
      <c r="JXI37" s="85"/>
      <c r="JXJ37" s="85"/>
      <c r="JXK37" s="85"/>
      <c r="JXL37" s="85"/>
      <c r="JXM37" s="85"/>
      <c r="JXN37" s="85"/>
      <c r="JXO37" s="85"/>
      <c r="JXP37" s="85"/>
      <c r="JXQ37" s="85"/>
      <c r="JXR37" s="85"/>
      <c r="JXS37" s="85"/>
      <c r="JXT37" s="85"/>
      <c r="JXU37" s="85"/>
      <c r="JXV37" s="85"/>
      <c r="JXW37" s="85"/>
      <c r="JXX37" s="85"/>
      <c r="JXY37" s="85"/>
      <c r="JXZ37" s="85"/>
      <c r="JYA37" s="85"/>
      <c r="JYB37" s="85"/>
      <c r="JYC37" s="85"/>
      <c r="JYD37" s="85"/>
      <c r="JYE37" s="85"/>
      <c r="JYF37" s="85"/>
      <c r="JYG37" s="85"/>
      <c r="JYH37" s="85"/>
      <c r="JYI37" s="85"/>
      <c r="JYJ37" s="85"/>
      <c r="JYK37" s="85"/>
      <c r="JYL37" s="85"/>
      <c r="JYM37" s="85"/>
      <c r="JYN37" s="85"/>
      <c r="JYO37" s="85"/>
      <c r="JYP37" s="85"/>
      <c r="JYQ37" s="85"/>
      <c r="JYR37" s="85"/>
      <c r="JYS37" s="85"/>
      <c r="JYT37" s="85"/>
      <c r="JYU37" s="85"/>
      <c r="JYV37" s="85"/>
      <c r="JYW37" s="85"/>
      <c r="JYX37" s="85"/>
      <c r="JYY37" s="85"/>
      <c r="JYZ37" s="85"/>
      <c r="JZA37" s="85"/>
      <c r="JZB37" s="85"/>
      <c r="JZC37" s="85"/>
      <c r="JZD37" s="85"/>
      <c r="JZE37" s="85"/>
      <c r="JZF37" s="85"/>
      <c r="JZG37" s="85"/>
      <c r="JZH37" s="85"/>
      <c r="JZI37" s="85"/>
      <c r="JZJ37" s="85"/>
      <c r="JZK37" s="85"/>
      <c r="JZL37" s="85"/>
      <c r="JZM37" s="85"/>
      <c r="JZN37" s="85"/>
      <c r="JZO37" s="85"/>
      <c r="JZP37" s="85"/>
      <c r="JZQ37" s="85"/>
      <c r="JZR37" s="85"/>
      <c r="JZS37" s="85"/>
      <c r="JZT37" s="85"/>
      <c r="JZU37" s="85"/>
      <c r="JZV37" s="85"/>
      <c r="JZW37" s="85"/>
      <c r="JZX37" s="85"/>
      <c r="JZY37" s="85"/>
      <c r="JZZ37" s="85"/>
      <c r="KAA37" s="85"/>
      <c r="KAB37" s="85"/>
      <c r="KAC37" s="85"/>
      <c r="KAD37" s="85"/>
      <c r="KAE37" s="85"/>
      <c r="KAF37" s="85"/>
      <c r="KAG37" s="85"/>
      <c r="KAH37" s="85"/>
      <c r="KAI37" s="85"/>
      <c r="KAJ37" s="85"/>
      <c r="KAK37" s="85"/>
      <c r="KAL37" s="85"/>
      <c r="KAM37" s="85"/>
      <c r="KAN37" s="85"/>
      <c r="KAO37" s="85"/>
      <c r="KAP37" s="85"/>
      <c r="KAQ37" s="85"/>
      <c r="KAR37" s="85"/>
      <c r="KAS37" s="85"/>
      <c r="KAT37" s="85"/>
      <c r="KAU37" s="85"/>
      <c r="KAV37" s="85"/>
      <c r="KAW37" s="85"/>
      <c r="KAX37" s="85"/>
      <c r="KAY37" s="85"/>
      <c r="KAZ37" s="85"/>
      <c r="KBA37" s="85"/>
      <c r="KBB37" s="85"/>
      <c r="KBC37" s="85"/>
      <c r="KBD37" s="85"/>
      <c r="KBE37" s="85"/>
      <c r="KBF37" s="85"/>
      <c r="KBG37" s="85"/>
      <c r="KBH37" s="85"/>
      <c r="KBI37" s="85"/>
      <c r="KBJ37" s="85"/>
      <c r="KBK37" s="85"/>
      <c r="KBL37" s="85"/>
      <c r="KBM37" s="85"/>
      <c r="KBN37" s="85"/>
      <c r="KBO37" s="85"/>
      <c r="KBP37" s="85"/>
      <c r="KBQ37" s="85"/>
      <c r="KBR37" s="85"/>
      <c r="KBS37" s="85"/>
      <c r="KBT37" s="85"/>
      <c r="KBU37" s="85"/>
      <c r="KBV37" s="85"/>
      <c r="KBW37" s="85"/>
      <c r="KBX37" s="85"/>
      <c r="KBY37" s="85"/>
      <c r="KBZ37" s="85"/>
      <c r="KCA37" s="85"/>
      <c r="KCB37" s="85"/>
      <c r="KCC37" s="85"/>
      <c r="KCD37" s="85"/>
      <c r="KCE37" s="85"/>
      <c r="KCF37" s="85"/>
      <c r="KCG37" s="85"/>
      <c r="KCH37" s="85"/>
      <c r="KCI37" s="85"/>
      <c r="KCJ37" s="85"/>
      <c r="KCK37" s="85"/>
      <c r="KCL37" s="85"/>
      <c r="KCM37" s="85"/>
      <c r="KCN37" s="85"/>
      <c r="KCO37" s="85"/>
      <c r="KCP37" s="85"/>
      <c r="KCQ37" s="85"/>
      <c r="KCR37" s="85"/>
      <c r="KCS37" s="85"/>
      <c r="KCT37" s="85"/>
      <c r="KCU37" s="85"/>
      <c r="KCV37" s="85"/>
      <c r="KCW37" s="85"/>
      <c r="KCX37" s="85"/>
      <c r="KCY37" s="85"/>
      <c r="KCZ37" s="85"/>
      <c r="KDA37" s="85"/>
      <c r="KDB37" s="85"/>
      <c r="KDC37" s="85"/>
      <c r="KDD37" s="85"/>
      <c r="KDE37" s="85"/>
      <c r="KDF37" s="85"/>
      <c r="KDG37" s="85"/>
      <c r="KDH37" s="85"/>
      <c r="KDI37" s="85"/>
      <c r="KDJ37" s="85"/>
      <c r="KDK37" s="85"/>
      <c r="KDL37" s="85"/>
      <c r="KDM37" s="85"/>
      <c r="KDN37" s="85"/>
      <c r="KDO37" s="85"/>
      <c r="KDP37" s="85"/>
      <c r="KDQ37" s="85"/>
      <c r="KDR37" s="85"/>
      <c r="KDS37" s="85"/>
      <c r="KDT37" s="85"/>
      <c r="KDU37" s="85"/>
      <c r="KDV37" s="85"/>
      <c r="KDW37" s="85"/>
      <c r="KDX37" s="85"/>
      <c r="KDY37" s="85"/>
      <c r="KDZ37" s="85"/>
      <c r="KEA37" s="85"/>
      <c r="KEB37" s="85"/>
      <c r="KEC37" s="85"/>
      <c r="KED37" s="85"/>
      <c r="KEE37" s="85"/>
      <c r="KEF37" s="85"/>
      <c r="KEG37" s="85"/>
      <c r="KEH37" s="85"/>
      <c r="KEI37" s="85"/>
      <c r="KEJ37" s="85"/>
      <c r="KEK37" s="85"/>
      <c r="KEL37" s="85"/>
      <c r="KEM37" s="85"/>
      <c r="KEN37" s="85"/>
      <c r="KEO37" s="85"/>
      <c r="KEP37" s="85"/>
      <c r="KEQ37" s="85"/>
      <c r="KER37" s="85"/>
      <c r="KES37" s="85"/>
      <c r="KET37" s="85"/>
      <c r="KEU37" s="85"/>
      <c r="KEV37" s="85"/>
      <c r="KEW37" s="85"/>
      <c r="KEX37" s="85"/>
      <c r="KEY37" s="85"/>
      <c r="KEZ37" s="85"/>
      <c r="KFA37" s="85"/>
      <c r="KFB37" s="85"/>
      <c r="KFC37" s="85"/>
      <c r="KFD37" s="85"/>
      <c r="KFE37" s="85"/>
      <c r="KFF37" s="85"/>
      <c r="KFG37" s="85"/>
      <c r="KFH37" s="85"/>
      <c r="KFI37" s="85"/>
      <c r="KFJ37" s="85"/>
      <c r="KFK37" s="85"/>
      <c r="KFL37" s="85"/>
      <c r="KFM37" s="85"/>
      <c r="KFN37" s="85"/>
      <c r="KFO37" s="85"/>
      <c r="KFP37" s="85"/>
      <c r="KFQ37" s="85"/>
      <c r="KFR37" s="85"/>
      <c r="KFS37" s="85"/>
      <c r="KFT37" s="85"/>
      <c r="KFU37" s="85"/>
      <c r="KFV37" s="85"/>
      <c r="KFW37" s="85"/>
      <c r="KFX37" s="85"/>
      <c r="KFY37" s="85"/>
      <c r="KFZ37" s="85"/>
      <c r="KGA37" s="85"/>
      <c r="KGB37" s="85"/>
      <c r="KGC37" s="85"/>
      <c r="KGD37" s="85"/>
      <c r="KGE37" s="85"/>
      <c r="KGF37" s="85"/>
      <c r="KGG37" s="85"/>
      <c r="KGH37" s="85"/>
      <c r="KGI37" s="85"/>
      <c r="KGJ37" s="85"/>
      <c r="KGK37" s="85"/>
      <c r="KGL37" s="85"/>
      <c r="KGM37" s="85"/>
      <c r="KGN37" s="85"/>
      <c r="KGO37" s="85"/>
      <c r="KGP37" s="85"/>
      <c r="KGQ37" s="85"/>
      <c r="KGR37" s="85"/>
      <c r="KGS37" s="85"/>
      <c r="KGT37" s="85"/>
      <c r="KGU37" s="85"/>
      <c r="KGV37" s="85"/>
      <c r="KGW37" s="85"/>
      <c r="KGX37" s="85"/>
      <c r="KGY37" s="85"/>
      <c r="KGZ37" s="85"/>
      <c r="KHA37" s="85"/>
      <c r="KHB37" s="85"/>
      <c r="KHC37" s="85"/>
      <c r="KHD37" s="85"/>
      <c r="KHE37" s="85"/>
      <c r="KHF37" s="85"/>
      <c r="KHG37" s="85"/>
      <c r="KHH37" s="85"/>
      <c r="KHI37" s="85"/>
      <c r="KHJ37" s="85"/>
      <c r="KHK37" s="85"/>
      <c r="KHL37" s="85"/>
      <c r="KHM37" s="85"/>
      <c r="KHN37" s="85"/>
      <c r="KHO37" s="85"/>
      <c r="KHP37" s="85"/>
      <c r="KHQ37" s="85"/>
      <c r="KHR37" s="85"/>
      <c r="KHS37" s="85"/>
      <c r="KHT37" s="85"/>
      <c r="KHU37" s="85"/>
      <c r="KHV37" s="85"/>
      <c r="KHW37" s="85"/>
      <c r="KHX37" s="85"/>
      <c r="KHY37" s="85"/>
      <c r="KHZ37" s="85"/>
      <c r="KIA37" s="85"/>
      <c r="KIB37" s="85"/>
      <c r="KIC37" s="85"/>
      <c r="KID37" s="85"/>
      <c r="KIE37" s="85"/>
      <c r="KIF37" s="85"/>
      <c r="KIG37" s="85"/>
      <c r="KIH37" s="85"/>
      <c r="KII37" s="85"/>
      <c r="KIJ37" s="85"/>
      <c r="KIK37" s="85"/>
      <c r="KIL37" s="85"/>
      <c r="KIM37" s="85"/>
      <c r="KIN37" s="85"/>
      <c r="KIO37" s="85"/>
      <c r="KIP37" s="85"/>
      <c r="KIQ37" s="85"/>
      <c r="KIR37" s="85"/>
      <c r="KIS37" s="85"/>
      <c r="KIT37" s="85"/>
      <c r="KIU37" s="85"/>
      <c r="KIV37" s="85"/>
      <c r="KIW37" s="85"/>
      <c r="KIX37" s="85"/>
      <c r="KIY37" s="85"/>
      <c r="KIZ37" s="85"/>
      <c r="KJA37" s="85"/>
      <c r="KJB37" s="85"/>
      <c r="KJC37" s="85"/>
      <c r="KJD37" s="85"/>
      <c r="KJE37" s="85"/>
      <c r="KJF37" s="85"/>
      <c r="KJG37" s="85"/>
      <c r="KJH37" s="85"/>
      <c r="KJI37" s="85"/>
      <c r="KJJ37" s="85"/>
      <c r="KJK37" s="85"/>
      <c r="KJL37" s="85"/>
      <c r="KJM37" s="85"/>
      <c r="KJN37" s="85"/>
      <c r="KJO37" s="85"/>
      <c r="KJP37" s="85"/>
      <c r="KJQ37" s="85"/>
      <c r="KJR37" s="85"/>
      <c r="KJS37" s="85"/>
      <c r="KJT37" s="85"/>
      <c r="KJU37" s="85"/>
      <c r="KJV37" s="85"/>
      <c r="KJW37" s="85"/>
      <c r="KJX37" s="85"/>
      <c r="KJY37" s="85"/>
      <c r="KJZ37" s="85"/>
      <c r="KKA37" s="85"/>
      <c r="KKB37" s="85"/>
      <c r="KKC37" s="85"/>
      <c r="KKD37" s="85"/>
      <c r="KKE37" s="85"/>
      <c r="KKF37" s="85"/>
      <c r="KKG37" s="85"/>
      <c r="KKH37" s="85"/>
      <c r="KKI37" s="85"/>
      <c r="KKJ37" s="85"/>
      <c r="KKK37" s="85"/>
      <c r="KKL37" s="85"/>
      <c r="KKM37" s="85"/>
      <c r="KKN37" s="85"/>
      <c r="KKO37" s="85"/>
      <c r="KKP37" s="85"/>
      <c r="KKQ37" s="85"/>
      <c r="KKR37" s="85"/>
      <c r="KKS37" s="85"/>
      <c r="KKT37" s="85"/>
      <c r="KKU37" s="85"/>
      <c r="KKV37" s="85"/>
      <c r="KKW37" s="85"/>
      <c r="KKX37" s="85"/>
      <c r="KKY37" s="85"/>
      <c r="KKZ37" s="85"/>
      <c r="KLA37" s="85"/>
      <c r="KLB37" s="85"/>
      <c r="KLC37" s="85"/>
      <c r="KLD37" s="85"/>
      <c r="KLE37" s="85"/>
      <c r="KLF37" s="85"/>
      <c r="KLG37" s="85"/>
      <c r="KLH37" s="85"/>
      <c r="KLI37" s="85"/>
      <c r="KLJ37" s="85"/>
      <c r="KLK37" s="85"/>
      <c r="KLL37" s="85"/>
      <c r="KLM37" s="85"/>
      <c r="KLN37" s="85"/>
      <c r="KLO37" s="85"/>
      <c r="KLP37" s="85"/>
      <c r="KLQ37" s="85"/>
      <c r="KLR37" s="85"/>
      <c r="KLS37" s="85"/>
      <c r="KLT37" s="85"/>
      <c r="KLU37" s="85"/>
      <c r="KLV37" s="85"/>
      <c r="KLW37" s="85"/>
      <c r="KLX37" s="85"/>
      <c r="KLY37" s="85"/>
      <c r="KLZ37" s="85"/>
      <c r="KMA37" s="85"/>
      <c r="KMB37" s="85"/>
      <c r="KMC37" s="85"/>
      <c r="KMD37" s="85"/>
      <c r="KME37" s="85"/>
      <c r="KMF37" s="85"/>
      <c r="KMG37" s="85"/>
      <c r="KMH37" s="85"/>
      <c r="KMI37" s="85"/>
      <c r="KMJ37" s="85"/>
      <c r="KMK37" s="85"/>
      <c r="KML37" s="85"/>
      <c r="KMM37" s="85"/>
      <c r="KMN37" s="85"/>
      <c r="KMO37" s="85"/>
      <c r="KMP37" s="85"/>
      <c r="KMQ37" s="85"/>
      <c r="KMR37" s="85"/>
      <c r="KMS37" s="85"/>
      <c r="KMT37" s="85"/>
      <c r="KMU37" s="85"/>
      <c r="KMV37" s="85"/>
      <c r="KMW37" s="85"/>
      <c r="KMX37" s="85"/>
      <c r="KMY37" s="85"/>
      <c r="KMZ37" s="85"/>
      <c r="KNA37" s="85"/>
      <c r="KNB37" s="85"/>
      <c r="KNC37" s="85"/>
      <c r="KND37" s="85"/>
      <c r="KNE37" s="85"/>
      <c r="KNF37" s="85"/>
      <c r="KNG37" s="85"/>
      <c r="KNH37" s="85"/>
      <c r="KNI37" s="85"/>
      <c r="KNJ37" s="85"/>
      <c r="KNK37" s="85"/>
      <c r="KNL37" s="85"/>
      <c r="KNM37" s="85"/>
      <c r="KNN37" s="85"/>
      <c r="KNO37" s="85"/>
      <c r="KNP37" s="85"/>
      <c r="KNQ37" s="85"/>
      <c r="KNR37" s="85"/>
      <c r="KNS37" s="85"/>
      <c r="KNT37" s="85"/>
      <c r="KNU37" s="85"/>
      <c r="KNV37" s="85"/>
      <c r="KNW37" s="85"/>
      <c r="KNX37" s="85"/>
      <c r="KNY37" s="85"/>
      <c r="KNZ37" s="85"/>
      <c r="KOA37" s="85"/>
      <c r="KOB37" s="85"/>
      <c r="KOC37" s="85"/>
      <c r="KOD37" s="85"/>
      <c r="KOE37" s="85"/>
      <c r="KOF37" s="85"/>
      <c r="KOG37" s="85"/>
      <c r="KOH37" s="85"/>
      <c r="KOI37" s="85"/>
      <c r="KOJ37" s="85"/>
      <c r="KOK37" s="85"/>
      <c r="KOL37" s="85"/>
      <c r="KOM37" s="85"/>
      <c r="KON37" s="85"/>
      <c r="KOO37" s="85"/>
      <c r="KOP37" s="85"/>
      <c r="KOQ37" s="85"/>
      <c r="KOR37" s="85"/>
      <c r="KOS37" s="85"/>
      <c r="KOT37" s="85"/>
      <c r="KOU37" s="85"/>
      <c r="KOV37" s="85"/>
      <c r="KOW37" s="85"/>
      <c r="KOX37" s="85"/>
      <c r="KOY37" s="85"/>
      <c r="KOZ37" s="85"/>
      <c r="KPA37" s="85"/>
      <c r="KPB37" s="85"/>
      <c r="KPC37" s="85"/>
      <c r="KPD37" s="85"/>
      <c r="KPE37" s="85"/>
      <c r="KPF37" s="85"/>
      <c r="KPG37" s="85"/>
      <c r="KPH37" s="85"/>
      <c r="KPI37" s="85"/>
      <c r="KPJ37" s="85"/>
      <c r="KPK37" s="85"/>
      <c r="KPL37" s="85"/>
      <c r="KPM37" s="85"/>
      <c r="KPN37" s="85"/>
      <c r="KPO37" s="85"/>
      <c r="KPP37" s="85"/>
      <c r="KPQ37" s="85"/>
      <c r="KPR37" s="85"/>
      <c r="KPS37" s="85"/>
      <c r="KPT37" s="85"/>
      <c r="KPU37" s="85"/>
      <c r="KPV37" s="85"/>
      <c r="KPW37" s="85"/>
      <c r="KPX37" s="85"/>
      <c r="KPY37" s="85"/>
      <c r="KPZ37" s="85"/>
      <c r="KQA37" s="85"/>
      <c r="KQB37" s="85"/>
      <c r="KQC37" s="85"/>
      <c r="KQD37" s="85"/>
      <c r="KQE37" s="85"/>
      <c r="KQF37" s="85"/>
      <c r="KQG37" s="85"/>
      <c r="KQH37" s="85"/>
      <c r="KQI37" s="85"/>
      <c r="KQJ37" s="85"/>
      <c r="KQK37" s="85"/>
      <c r="KQL37" s="85"/>
      <c r="KQM37" s="85"/>
      <c r="KQN37" s="85"/>
      <c r="KQO37" s="85"/>
      <c r="KQP37" s="85"/>
      <c r="KQQ37" s="85"/>
      <c r="KQR37" s="85"/>
      <c r="KQS37" s="85"/>
      <c r="KQT37" s="85"/>
      <c r="KQU37" s="85"/>
      <c r="KQV37" s="85"/>
      <c r="KQW37" s="85"/>
      <c r="KQX37" s="85"/>
      <c r="KQY37" s="85"/>
      <c r="KQZ37" s="85"/>
      <c r="KRA37" s="85"/>
      <c r="KRB37" s="85"/>
      <c r="KRC37" s="85"/>
      <c r="KRD37" s="85"/>
      <c r="KRE37" s="85"/>
      <c r="KRF37" s="85"/>
      <c r="KRG37" s="85"/>
      <c r="KRH37" s="85"/>
      <c r="KRI37" s="85"/>
      <c r="KRJ37" s="85"/>
      <c r="KRK37" s="85"/>
      <c r="KRL37" s="85"/>
      <c r="KRM37" s="85"/>
      <c r="KRN37" s="85"/>
      <c r="KRO37" s="85"/>
      <c r="KRP37" s="85"/>
      <c r="KRQ37" s="85"/>
      <c r="KRR37" s="85"/>
      <c r="KRS37" s="85"/>
      <c r="KRT37" s="85"/>
      <c r="KRU37" s="85"/>
      <c r="KRV37" s="85"/>
      <c r="KRW37" s="85"/>
      <c r="KRX37" s="85"/>
      <c r="KRY37" s="85"/>
      <c r="KRZ37" s="85"/>
      <c r="KSA37" s="85"/>
      <c r="KSB37" s="85"/>
      <c r="KSC37" s="85"/>
      <c r="KSD37" s="85"/>
      <c r="KSE37" s="85"/>
      <c r="KSF37" s="85"/>
      <c r="KSG37" s="85"/>
      <c r="KSH37" s="85"/>
      <c r="KSI37" s="85"/>
      <c r="KSJ37" s="85"/>
      <c r="KSK37" s="85"/>
      <c r="KSL37" s="85"/>
      <c r="KSM37" s="85"/>
      <c r="KSN37" s="85"/>
      <c r="KSO37" s="85"/>
      <c r="KSP37" s="85"/>
      <c r="KSQ37" s="85"/>
      <c r="KSR37" s="85"/>
      <c r="KSS37" s="85"/>
      <c r="KST37" s="85"/>
      <c r="KSU37" s="85"/>
      <c r="KSV37" s="85"/>
      <c r="KSW37" s="85"/>
      <c r="KSX37" s="85"/>
      <c r="KSY37" s="85"/>
      <c r="KSZ37" s="85"/>
      <c r="KTA37" s="85"/>
      <c r="KTB37" s="85"/>
      <c r="KTC37" s="85"/>
      <c r="KTD37" s="85"/>
      <c r="KTE37" s="85"/>
      <c r="KTF37" s="85"/>
      <c r="KTG37" s="85"/>
      <c r="KTH37" s="85"/>
      <c r="KTI37" s="85"/>
      <c r="KTJ37" s="85"/>
      <c r="KTK37" s="85"/>
      <c r="KTL37" s="85"/>
      <c r="KTM37" s="85"/>
      <c r="KTN37" s="85"/>
      <c r="KTO37" s="85"/>
      <c r="KTP37" s="85"/>
      <c r="KTQ37" s="85"/>
      <c r="KTR37" s="85"/>
      <c r="KTS37" s="85"/>
      <c r="KTT37" s="85"/>
      <c r="KTU37" s="85"/>
      <c r="KTV37" s="85"/>
      <c r="KTW37" s="85"/>
      <c r="KTX37" s="85"/>
      <c r="KTY37" s="85"/>
      <c r="KTZ37" s="85"/>
      <c r="KUA37" s="85"/>
      <c r="KUB37" s="85"/>
      <c r="KUC37" s="85"/>
      <c r="KUD37" s="85"/>
      <c r="KUE37" s="85"/>
      <c r="KUF37" s="85"/>
      <c r="KUG37" s="85"/>
      <c r="KUH37" s="85"/>
      <c r="KUI37" s="85"/>
      <c r="KUJ37" s="85"/>
      <c r="KUK37" s="85"/>
      <c r="KUL37" s="85"/>
      <c r="KUM37" s="85"/>
      <c r="KUN37" s="85"/>
      <c r="KUO37" s="85"/>
      <c r="KUP37" s="85"/>
      <c r="KUQ37" s="85"/>
      <c r="KUR37" s="85"/>
      <c r="KUS37" s="85"/>
      <c r="KUT37" s="85"/>
      <c r="KUU37" s="85"/>
      <c r="KUV37" s="85"/>
      <c r="KUW37" s="85"/>
      <c r="KUX37" s="85"/>
      <c r="KUY37" s="85"/>
      <c r="KUZ37" s="85"/>
      <c r="KVA37" s="85"/>
      <c r="KVB37" s="85"/>
      <c r="KVC37" s="85"/>
      <c r="KVD37" s="85"/>
      <c r="KVE37" s="85"/>
      <c r="KVF37" s="85"/>
      <c r="KVG37" s="85"/>
      <c r="KVH37" s="85"/>
      <c r="KVI37" s="85"/>
      <c r="KVJ37" s="85"/>
      <c r="KVK37" s="85"/>
      <c r="KVL37" s="85"/>
      <c r="KVM37" s="85"/>
      <c r="KVN37" s="85"/>
      <c r="KVO37" s="85"/>
      <c r="KVP37" s="85"/>
      <c r="KVQ37" s="85"/>
      <c r="KVR37" s="85"/>
      <c r="KVS37" s="85"/>
      <c r="KVT37" s="85"/>
      <c r="KVU37" s="85"/>
      <c r="KVV37" s="85"/>
      <c r="KVW37" s="85"/>
      <c r="KVX37" s="85"/>
      <c r="KVY37" s="85"/>
      <c r="KVZ37" s="85"/>
      <c r="KWA37" s="85"/>
      <c r="KWB37" s="85"/>
      <c r="KWC37" s="85"/>
      <c r="KWD37" s="85"/>
      <c r="KWE37" s="85"/>
      <c r="KWF37" s="85"/>
      <c r="KWG37" s="85"/>
      <c r="KWH37" s="85"/>
      <c r="KWI37" s="85"/>
      <c r="KWJ37" s="85"/>
      <c r="KWK37" s="85"/>
      <c r="KWL37" s="85"/>
      <c r="KWM37" s="85"/>
      <c r="KWN37" s="85"/>
      <c r="KWO37" s="85"/>
      <c r="KWP37" s="85"/>
      <c r="KWQ37" s="85"/>
      <c r="KWR37" s="85"/>
      <c r="KWS37" s="85"/>
      <c r="KWT37" s="85"/>
      <c r="KWU37" s="85"/>
      <c r="KWV37" s="85"/>
      <c r="KWW37" s="85"/>
      <c r="KWX37" s="85"/>
      <c r="KWY37" s="85"/>
      <c r="KWZ37" s="85"/>
      <c r="KXA37" s="85"/>
      <c r="KXB37" s="85"/>
      <c r="KXC37" s="85"/>
      <c r="KXD37" s="85"/>
      <c r="KXE37" s="85"/>
      <c r="KXF37" s="85"/>
      <c r="KXG37" s="85"/>
      <c r="KXH37" s="85"/>
      <c r="KXI37" s="85"/>
      <c r="KXJ37" s="85"/>
      <c r="KXK37" s="85"/>
      <c r="KXL37" s="85"/>
      <c r="KXM37" s="85"/>
      <c r="KXN37" s="85"/>
      <c r="KXO37" s="85"/>
      <c r="KXP37" s="85"/>
      <c r="KXQ37" s="85"/>
      <c r="KXR37" s="85"/>
      <c r="KXS37" s="85"/>
      <c r="KXT37" s="85"/>
      <c r="KXU37" s="85"/>
      <c r="KXV37" s="85"/>
      <c r="KXW37" s="85"/>
      <c r="KXX37" s="85"/>
      <c r="KXY37" s="85"/>
      <c r="KXZ37" s="85"/>
      <c r="KYA37" s="85"/>
      <c r="KYB37" s="85"/>
      <c r="KYC37" s="85"/>
      <c r="KYD37" s="85"/>
      <c r="KYE37" s="85"/>
      <c r="KYF37" s="85"/>
      <c r="KYG37" s="85"/>
      <c r="KYH37" s="85"/>
      <c r="KYI37" s="85"/>
      <c r="KYJ37" s="85"/>
      <c r="KYK37" s="85"/>
      <c r="KYL37" s="85"/>
      <c r="KYM37" s="85"/>
      <c r="KYN37" s="85"/>
      <c r="KYO37" s="85"/>
      <c r="KYP37" s="85"/>
      <c r="KYQ37" s="85"/>
      <c r="KYR37" s="85"/>
      <c r="KYS37" s="85"/>
      <c r="KYT37" s="85"/>
      <c r="KYU37" s="85"/>
      <c r="KYV37" s="85"/>
      <c r="KYW37" s="85"/>
      <c r="KYX37" s="85"/>
      <c r="KYY37" s="85"/>
      <c r="KYZ37" s="85"/>
      <c r="KZA37" s="85"/>
      <c r="KZB37" s="85"/>
      <c r="KZC37" s="85"/>
      <c r="KZD37" s="85"/>
      <c r="KZE37" s="85"/>
      <c r="KZF37" s="85"/>
      <c r="KZG37" s="85"/>
      <c r="KZH37" s="85"/>
      <c r="KZI37" s="85"/>
      <c r="KZJ37" s="85"/>
      <c r="KZK37" s="85"/>
      <c r="KZL37" s="85"/>
      <c r="KZM37" s="85"/>
      <c r="KZN37" s="85"/>
      <c r="KZO37" s="85"/>
      <c r="KZP37" s="85"/>
      <c r="KZQ37" s="85"/>
      <c r="KZR37" s="85"/>
      <c r="KZS37" s="85"/>
      <c r="KZT37" s="85"/>
      <c r="KZU37" s="85"/>
      <c r="KZV37" s="85"/>
      <c r="KZW37" s="85"/>
      <c r="KZX37" s="85"/>
      <c r="KZY37" s="85"/>
      <c r="KZZ37" s="85"/>
      <c r="LAA37" s="85"/>
      <c r="LAB37" s="85"/>
      <c r="LAC37" s="85"/>
      <c r="LAD37" s="85"/>
      <c r="LAE37" s="85"/>
      <c r="LAF37" s="85"/>
      <c r="LAG37" s="85"/>
      <c r="LAH37" s="85"/>
      <c r="LAI37" s="85"/>
      <c r="LAJ37" s="85"/>
      <c r="LAK37" s="85"/>
      <c r="LAL37" s="85"/>
      <c r="LAM37" s="85"/>
      <c r="LAN37" s="85"/>
      <c r="LAO37" s="85"/>
      <c r="LAP37" s="85"/>
      <c r="LAQ37" s="85"/>
      <c r="LAR37" s="85"/>
      <c r="LAS37" s="85"/>
      <c r="LAT37" s="85"/>
      <c r="LAU37" s="85"/>
      <c r="LAV37" s="85"/>
      <c r="LAW37" s="85"/>
      <c r="LAX37" s="85"/>
      <c r="LAY37" s="85"/>
      <c r="LAZ37" s="85"/>
      <c r="LBA37" s="85"/>
      <c r="LBB37" s="85"/>
      <c r="LBC37" s="85"/>
      <c r="LBD37" s="85"/>
      <c r="LBE37" s="85"/>
      <c r="LBF37" s="85"/>
      <c r="LBG37" s="85"/>
      <c r="LBH37" s="85"/>
      <c r="LBI37" s="85"/>
      <c r="LBJ37" s="85"/>
      <c r="LBK37" s="85"/>
      <c r="LBL37" s="85"/>
      <c r="LBM37" s="85"/>
      <c r="LBN37" s="85"/>
      <c r="LBO37" s="85"/>
      <c r="LBP37" s="85"/>
      <c r="LBQ37" s="85"/>
      <c r="LBR37" s="85"/>
      <c r="LBS37" s="85"/>
      <c r="LBT37" s="85"/>
      <c r="LBU37" s="85"/>
      <c r="LBV37" s="85"/>
      <c r="LBW37" s="85"/>
      <c r="LBX37" s="85"/>
      <c r="LBY37" s="85"/>
      <c r="LBZ37" s="85"/>
      <c r="LCA37" s="85"/>
      <c r="LCB37" s="85"/>
      <c r="LCC37" s="85"/>
      <c r="LCD37" s="85"/>
      <c r="LCE37" s="85"/>
      <c r="LCF37" s="85"/>
      <c r="LCG37" s="85"/>
      <c r="LCH37" s="85"/>
      <c r="LCI37" s="85"/>
      <c r="LCJ37" s="85"/>
      <c r="LCK37" s="85"/>
      <c r="LCL37" s="85"/>
      <c r="LCM37" s="85"/>
      <c r="LCN37" s="85"/>
      <c r="LCO37" s="85"/>
      <c r="LCP37" s="85"/>
      <c r="LCQ37" s="85"/>
      <c r="LCR37" s="85"/>
      <c r="LCS37" s="85"/>
      <c r="LCT37" s="85"/>
      <c r="LCU37" s="85"/>
      <c r="LCV37" s="85"/>
      <c r="LCW37" s="85"/>
      <c r="LCX37" s="85"/>
      <c r="LCY37" s="85"/>
      <c r="LCZ37" s="85"/>
      <c r="LDA37" s="85"/>
      <c r="LDB37" s="85"/>
      <c r="LDC37" s="85"/>
      <c r="LDD37" s="85"/>
      <c r="LDE37" s="85"/>
      <c r="LDF37" s="85"/>
      <c r="LDG37" s="85"/>
      <c r="LDH37" s="85"/>
      <c r="LDI37" s="85"/>
      <c r="LDJ37" s="85"/>
      <c r="LDK37" s="85"/>
      <c r="LDL37" s="85"/>
      <c r="LDM37" s="85"/>
      <c r="LDN37" s="85"/>
      <c r="LDO37" s="85"/>
      <c r="LDP37" s="85"/>
      <c r="LDQ37" s="85"/>
      <c r="LDR37" s="85"/>
      <c r="LDS37" s="85"/>
      <c r="LDT37" s="85"/>
      <c r="LDU37" s="85"/>
      <c r="LDV37" s="85"/>
      <c r="LDW37" s="85"/>
      <c r="LDX37" s="85"/>
      <c r="LDY37" s="85"/>
      <c r="LDZ37" s="85"/>
      <c r="LEA37" s="85"/>
      <c r="LEB37" s="85"/>
      <c r="LEC37" s="85"/>
      <c r="LED37" s="85"/>
      <c r="LEE37" s="85"/>
      <c r="LEF37" s="85"/>
      <c r="LEG37" s="85"/>
      <c r="LEH37" s="85"/>
      <c r="LEI37" s="85"/>
      <c r="LEJ37" s="85"/>
      <c r="LEK37" s="85"/>
      <c r="LEL37" s="85"/>
      <c r="LEM37" s="85"/>
      <c r="LEN37" s="85"/>
      <c r="LEO37" s="85"/>
      <c r="LEP37" s="85"/>
      <c r="LEQ37" s="85"/>
      <c r="LER37" s="85"/>
      <c r="LES37" s="85"/>
      <c r="LET37" s="85"/>
      <c r="LEU37" s="85"/>
      <c r="LEV37" s="85"/>
      <c r="LEW37" s="85"/>
      <c r="LEX37" s="85"/>
      <c r="LEY37" s="85"/>
      <c r="LEZ37" s="85"/>
      <c r="LFA37" s="85"/>
      <c r="LFB37" s="85"/>
      <c r="LFC37" s="85"/>
      <c r="LFD37" s="85"/>
      <c r="LFE37" s="85"/>
      <c r="LFF37" s="85"/>
      <c r="LFG37" s="85"/>
      <c r="LFH37" s="85"/>
      <c r="LFI37" s="85"/>
      <c r="LFJ37" s="85"/>
      <c r="LFK37" s="85"/>
      <c r="LFL37" s="85"/>
      <c r="LFM37" s="85"/>
      <c r="LFN37" s="85"/>
      <c r="LFO37" s="85"/>
      <c r="LFP37" s="85"/>
      <c r="LFQ37" s="85"/>
      <c r="LFR37" s="85"/>
      <c r="LFS37" s="85"/>
      <c r="LFT37" s="85"/>
      <c r="LFU37" s="85"/>
      <c r="LFV37" s="85"/>
      <c r="LFW37" s="85"/>
      <c r="LFX37" s="85"/>
      <c r="LFY37" s="85"/>
      <c r="LFZ37" s="85"/>
      <c r="LGA37" s="85"/>
      <c r="LGB37" s="85"/>
      <c r="LGC37" s="85"/>
      <c r="LGD37" s="85"/>
      <c r="LGE37" s="85"/>
      <c r="LGF37" s="85"/>
      <c r="LGG37" s="85"/>
      <c r="LGH37" s="85"/>
      <c r="LGI37" s="85"/>
      <c r="LGJ37" s="85"/>
      <c r="LGK37" s="85"/>
      <c r="LGL37" s="85"/>
      <c r="LGM37" s="85"/>
      <c r="LGN37" s="85"/>
      <c r="LGO37" s="85"/>
      <c r="LGP37" s="85"/>
      <c r="LGQ37" s="85"/>
      <c r="LGR37" s="85"/>
      <c r="LGS37" s="85"/>
      <c r="LGT37" s="85"/>
      <c r="LGU37" s="85"/>
      <c r="LGV37" s="85"/>
      <c r="LGW37" s="85"/>
      <c r="LGX37" s="85"/>
      <c r="LGY37" s="85"/>
      <c r="LGZ37" s="85"/>
      <c r="LHA37" s="85"/>
      <c r="LHB37" s="85"/>
      <c r="LHC37" s="85"/>
      <c r="LHD37" s="85"/>
      <c r="LHE37" s="85"/>
      <c r="LHF37" s="85"/>
      <c r="LHG37" s="85"/>
      <c r="LHH37" s="85"/>
      <c r="LHI37" s="85"/>
      <c r="LHJ37" s="85"/>
      <c r="LHK37" s="85"/>
      <c r="LHL37" s="85"/>
      <c r="LHM37" s="85"/>
      <c r="LHN37" s="85"/>
      <c r="LHO37" s="85"/>
      <c r="LHP37" s="85"/>
      <c r="LHQ37" s="85"/>
      <c r="LHR37" s="85"/>
      <c r="LHS37" s="85"/>
      <c r="LHT37" s="85"/>
      <c r="LHU37" s="85"/>
      <c r="LHV37" s="85"/>
      <c r="LHW37" s="85"/>
      <c r="LHX37" s="85"/>
      <c r="LHY37" s="85"/>
      <c r="LHZ37" s="85"/>
      <c r="LIA37" s="85"/>
      <c r="LIB37" s="85"/>
      <c r="LIC37" s="85"/>
      <c r="LID37" s="85"/>
      <c r="LIE37" s="85"/>
      <c r="LIF37" s="85"/>
      <c r="LIG37" s="85"/>
      <c r="LIH37" s="85"/>
      <c r="LII37" s="85"/>
      <c r="LIJ37" s="85"/>
      <c r="LIK37" s="85"/>
      <c r="LIL37" s="85"/>
      <c r="LIM37" s="85"/>
      <c r="LIN37" s="85"/>
      <c r="LIO37" s="85"/>
      <c r="LIP37" s="85"/>
      <c r="LIQ37" s="85"/>
      <c r="LIR37" s="85"/>
      <c r="LIS37" s="85"/>
      <c r="LIT37" s="85"/>
      <c r="LIU37" s="85"/>
      <c r="LIV37" s="85"/>
      <c r="LIW37" s="85"/>
      <c r="LIX37" s="85"/>
      <c r="LIY37" s="85"/>
      <c r="LIZ37" s="85"/>
      <c r="LJA37" s="85"/>
      <c r="LJB37" s="85"/>
      <c r="LJC37" s="85"/>
      <c r="LJD37" s="85"/>
      <c r="LJE37" s="85"/>
      <c r="LJF37" s="85"/>
      <c r="LJG37" s="85"/>
      <c r="LJH37" s="85"/>
      <c r="LJI37" s="85"/>
      <c r="LJJ37" s="85"/>
      <c r="LJK37" s="85"/>
      <c r="LJL37" s="85"/>
      <c r="LJM37" s="85"/>
      <c r="LJN37" s="85"/>
      <c r="LJO37" s="85"/>
      <c r="LJP37" s="85"/>
      <c r="LJQ37" s="85"/>
      <c r="LJR37" s="85"/>
      <c r="LJS37" s="85"/>
      <c r="LJT37" s="85"/>
      <c r="LJU37" s="85"/>
      <c r="LJV37" s="85"/>
      <c r="LJW37" s="85"/>
      <c r="LJX37" s="85"/>
      <c r="LJY37" s="85"/>
      <c r="LJZ37" s="85"/>
      <c r="LKA37" s="85"/>
      <c r="LKB37" s="85"/>
      <c r="LKC37" s="85"/>
      <c r="LKD37" s="85"/>
      <c r="LKE37" s="85"/>
      <c r="LKF37" s="85"/>
      <c r="LKG37" s="85"/>
      <c r="LKH37" s="85"/>
      <c r="LKI37" s="85"/>
      <c r="LKJ37" s="85"/>
      <c r="LKK37" s="85"/>
      <c r="LKL37" s="85"/>
      <c r="LKM37" s="85"/>
      <c r="LKN37" s="85"/>
      <c r="LKO37" s="85"/>
      <c r="LKP37" s="85"/>
      <c r="LKQ37" s="85"/>
      <c r="LKR37" s="85"/>
      <c r="LKS37" s="85"/>
      <c r="LKT37" s="85"/>
      <c r="LKU37" s="85"/>
      <c r="LKV37" s="85"/>
      <c r="LKW37" s="85"/>
      <c r="LKX37" s="85"/>
      <c r="LKY37" s="85"/>
      <c r="LKZ37" s="85"/>
      <c r="LLA37" s="85"/>
      <c r="LLB37" s="85"/>
      <c r="LLC37" s="85"/>
      <c r="LLD37" s="85"/>
      <c r="LLE37" s="85"/>
      <c r="LLF37" s="85"/>
      <c r="LLG37" s="85"/>
      <c r="LLH37" s="85"/>
      <c r="LLI37" s="85"/>
      <c r="LLJ37" s="85"/>
      <c r="LLK37" s="85"/>
      <c r="LLL37" s="85"/>
      <c r="LLM37" s="85"/>
      <c r="LLN37" s="85"/>
      <c r="LLO37" s="85"/>
      <c r="LLP37" s="85"/>
      <c r="LLQ37" s="85"/>
      <c r="LLR37" s="85"/>
      <c r="LLS37" s="85"/>
      <c r="LLT37" s="85"/>
      <c r="LLU37" s="85"/>
      <c r="LLV37" s="85"/>
      <c r="LLW37" s="85"/>
      <c r="LLX37" s="85"/>
      <c r="LLY37" s="85"/>
      <c r="LLZ37" s="85"/>
      <c r="LMA37" s="85"/>
      <c r="LMB37" s="85"/>
      <c r="LMC37" s="85"/>
      <c r="LMD37" s="85"/>
      <c r="LME37" s="85"/>
      <c r="LMF37" s="85"/>
      <c r="LMG37" s="85"/>
      <c r="LMH37" s="85"/>
      <c r="LMI37" s="85"/>
      <c r="LMJ37" s="85"/>
      <c r="LMK37" s="85"/>
      <c r="LML37" s="85"/>
      <c r="LMM37" s="85"/>
      <c r="LMN37" s="85"/>
      <c r="LMO37" s="85"/>
      <c r="LMP37" s="85"/>
      <c r="LMQ37" s="85"/>
      <c r="LMR37" s="85"/>
      <c r="LMS37" s="85"/>
      <c r="LMT37" s="85"/>
      <c r="LMU37" s="85"/>
      <c r="LMV37" s="85"/>
      <c r="LMW37" s="85"/>
      <c r="LMX37" s="85"/>
      <c r="LMY37" s="85"/>
      <c r="LMZ37" s="85"/>
      <c r="LNA37" s="85"/>
      <c r="LNB37" s="85"/>
      <c r="LNC37" s="85"/>
      <c r="LND37" s="85"/>
      <c r="LNE37" s="85"/>
      <c r="LNF37" s="85"/>
      <c r="LNG37" s="85"/>
      <c r="LNH37" s="85"/>
      <c r="LNI37" s="85"/>
      <c r="LNJ37" s="85"/>
      <c r="LNK37" s="85"/>
      <c r="LNL37" s="85"/>
      <c r="LNM37" s="85"/>
      <c r="LNN37" s="85"/>
      <c r="LNO37" s="85"/>
      <c r="LNP37" s="85"/>
      <c r="LNQ37" s="85"/>
      <c r="LNR37" s="85"/>
      <c r="LNS37" s="85"/>
      <c r="LNT37" s="85"/>
      <c r="LNU37" s="85"/>
      <c r="LNV37" s="85"/>
      <c r="LNW37" s="85"/>
      <c r="LNX37" s="85"/>
      <c r="LNY37" s="85"/>
      <c r="LNZ37" s="85"/>
      <c r="LOA37" s="85"/>
      <c r="LOB37" s="85"/>
      <c r="LOC37" s="85"/>
      <c r="LOD37" s="85"/>
      <c r="LOE37" s="85"/>
      <c r="LOF37" s="85"/>
      <c r="LOG37" s="85"/>
      <c r="LOH37" s="85"/>
      <c r="LOI37" s="85"/>
      <c r="LOJ37" s="85"/>
      <c r="LOK37" s="85"/>
      <c r="LOL37" s="85"/>
      <c r="LOM37" s="85"/>
      <c r="LON37" s="85"/>
      <c r="LOO37" s="85"/>
      <c r="LOP37" s="85"/>
      <c r="LOQ37" s="85"/>
      <c r="LOR37" s="85"/>
      <c r="LOS37" s="85"/>
      <c r="LOT37" s="85"/>
      <c r="LOU37" s="85"/>
      <c r="LOV37" s="85"/>
      <c r="LOW37" s="85"/>
      <c r="LOX37" s="85"/>
      <c r="LOY37" s="85"/>
      <c r="LOZ37" s="85"/>
      <c r="LPA37" s="85"/>
      <c r="LPB37" s="85"/>
      <c r="LPC37" s="85"/>
      <c r="LPD37" s="85"/>
      <c r="LPE37" s="85"/>
      <c r="LPF37" s="85"/>
      <c r="LPG37" s="85"/>
      <c r="LPH37" s="85"/>
      <c r="LPI37" s="85"/>
      <c r="LPJ37" s="85"/>
      <c r="LPK37" s="85"/>
      <c r="LPL37" s="85"/>
      <c r="LPM37" s="85"/>
      <c r="LPN37" s="85"/>
      <c r="LPO37" s="85"/>
      <c r="LPP37" s="85"/>
      <c r="LPQ37" s="85"/>
      <c r="LPR37" s="85"/>
      <c r="LPS37" s="85"/>
      <c r="LPT37" s="85"/>
      <c r="LPU37" s="85"/>
      <c r="LPV37" s="85"/>
      <c r="LPW37" s="85"/>
      <c r="LPX37" s="85"/>
      <c r="LPY37" s="85"/>
      <c r="LPZ37" s="85"/>
      <c r="LQA37" s="85"/>
      <c r="LQB37" s="85"/>
      <c r="LQC37" s="85"/>
      <c r="LQD37" s="85"/>
      <c r="LQE37" s="85"/>
      <c r="LQF37" s="85"/>
      <c r="LQG37" s="85"/>
      <c r="LQH37" s="85"/>
      <c r="LQI37" s="85"/>
      <c r="LQJ37" s="85"/>
      <c r="LQK37" s="85"/>
      <c r="LQL37" s="85"/>
      <c r="LQM37" s="85"/>
      <c r="LQN37" s="85"/>
      <c r="LQO37" s="85"/>
      <c r="LQP37" s="85"/>
      <c r="LQQ37" s="85"/>
      <c r="LQR37" s="85"/>
      <c r="LQS37" s="85"/>
      <c r="LQT37" s="85"/>
      <c r="LQU37" s="85"/>
      <c r="LQV37" s="85"/>
      <c r="LQW37" s="85"/>
      <c r="LQX37" s="85"/>
      <c r="LQY37" s="85"/>
      <c r="LQZ37" s="85"/>
      <c r="LRA37" s="85"/>
      <c r="LRB37" s="85"/>
      <c r="LRC37" s="85"/>
      <c r="LRD37" s="85"/>
      <c r="LRE37" s="85"/>
      <c r="LRF37" s="85"/>
      <c r="LRG37" s="85"/>
      <c r="LRH37" s="85"/>
      <c r="LRI37" s="85"/>
      <c r="LRJ37" s="85"/>
      <c r="LRK37" s="85"/>
      <c r="LRL37" s="85"/>
      <c r="LRM37" s="85"/>
      <c r="LRN37" s="85"/>
      <c r="LRO37" s="85"/>
      <c r="LRP37" s="85"/>
      <c r="LRQ37" s="85"/>
      <c r="LRR37" s="85"/>
      <c r="LRS37" s="85"/>
      <c r="LRT37" s="85"/>
      <c r="LRU37" s="85"/>
      <c r="LRV37" s="85"/>
      <c r="LRW37" s="85"/>
      <c r="LRX37" s="85"/>
      <c r="LRY37" s="85"/>
      <c r="LRZ37" s="85"/>
      <c r="LSA37" s="85"/>
      <c r="LSB37" s="85"/>
      <c r="LSC37" s="85"/>
      <c r="LSD37" s="85"/>
      <c r="LSE37" s="85"/>
      <c r="LSF37" s="85"/>
      <c r="LSG37" s="85"/>
      <c r="LSH37" s="85"/>
      <c r="LSI37" s="85"/>
      <c r="LSJ37" s="85"/>
      <c r="LSK37" s="85"/>
      <c r="LSL37" s="85"/>
      <c r="LSM37" s="85"/>
      <c r="LSN37" s="85"/>
      <c r="LSO37" s="85"/>
      <c r="LSP37" s="85"/>
      <c r="LSQ37" s="85"/>
      <c r="LSR37" s="85"/>
      <c r="LSS37" s="85"/>
      <c r="LST37" s="85"/>
      <c r="LSU37" s="85"/>
      <c r="LSV37" s="85"/>
      <c r="LSW37" s="85"/>
      <c r="LSX37" s="85"/>
      <c r="LSY37" s="85"/>
      <c r="LSZ37" s="85"/>
      <c r="LTA37" s="85"/>
      <c r="LTB37" s="85"/>
      <c r="LTC37" s="85"/>
      <c r="LTD37" s="85"/>
      <c r="LTE37" s="85"/>
      <c r="LTF37" s="85"/>
      <c r="LTG37" s="85"/>
      <c r="LTH37" s="85"/>
      <c r="LTI37" s="85"/>
      <c r="LTJ37" s="85"/>
      <c r="LTK37" s="85"/>
      <c r="LTL37" s="85"/>
      <c r="LTM37" s="85"/>
      <c r="LTN37" s="85"/>
      <c r="LTO37" s="85"/>
      <c r="LTP37" s="85"/>
      <c r="LTQ37" s="85"/>
      <c r="LTR37" s="85"/>
      <c r="LTS37" s="85"/>
      <c r="LTT37" s="85"/>
      <c r="LTU37" s="85"/>
      <c r="LTV37" s="85"/>
      <c r="LTW37" s="85"/>
      <c r="LTX37" s="85"/>
      <c r="LTY37" s="85"/>
      <c r="LTZ37" s="85"/>
      <c r="LUA37" s="85"/>
      <c r="LUB37" s="85"/>
      <c r="LUC37" s="85"/>
      <c r="LUD37" s="85"/>
      <c r="LUE37" s="85"/>
      <c r="LUF37" s="85"/>
      <c r="LUG37" s="85"/>
      <c r="LUH37" s="85"/>
      <c r="LUI37" s="85"/>
      <c r="LUJ37" s="85"/>
      <c r="LUK37" s="85"/>
      <c r="LUL37" s="85"/>
      <c r="LUM37" s="85"/>
      <c r="LUN37" s="85"/>
      <c r="LUO37" s="85"/>
      <c r="LUP37" s="85"/>
      <c r="LUQ37" s="85"/>
      <c r="LUR37" s="85"/>
      <c r="LUS37" s="85"/>
      <c r="LUT37" s="85"/>
      <c r="LUU37" s="85"/>
      <c r="LUV37" s="85"/>
      <c r="LUW37" s="85"/>
      <c r="LUX37" s="85"/>
      <c r="LUY37" s="85"/>
      <c r="LUZ37" s="85"/>
      <c r="LVA37" s="85"/>
      <c r="LVB37" s="85"/>
      <c r="LVC37" s="85"/>
      <c r="LVD37" s="85"/>
      <c r="LVE37" s="85"/>
      <c r="LVF37" s="85"/>
      <c r="LVG37" s="85"/>
      <c r="LVH37" s="85"/>
      <c r="LVI37" s="85"/>
      <c r="LVJ37" s="85"/>
      <c r="LVK37" s="85"/>
      <c r="LVL37" s="85"/>
      <c r="LVM37" s="85"/>
      <c r="LVN37" s="85"/>
      <c r="LVO37" s="85"/>
      <c r="LVP37" s="85"/>
      <c r="LVQ37" s="85"/>
      <c r="LVR37" s="85"/>
      <c r="LVS37" s="85"/>
      <c r="LVT37" s="85"/>
      <c r="LVU37" s="85"/>
      <c r="LVV37" s="85"/>
      <c r="LVW37" s="85"/>
      <c r="LVX37" s="85"/>
      <c r="LVY37" s="85"/>
      <c r="LVZ37" s="85"/>
      <c r="LWA37" s="85"/>
      <c r="LWB37" s="85"/>
      <c r="LWC37" s="85"/>
      <c r="LWD37" s="85"/>
      <c r="LWE37" s="85"/>
      <c r="LWF37" s="85"/>
      <c r="LWG37" s="85"/>
      <c r="LWH37" s="85"/>
      <c r="LWI37" s="85"/>
      <c r="LWJ37" s="85"/>
      <c r="LWK37" s="85"/>
      <c r="LWL37" s="85"/>
      <c r="LWM37" s="85"/>
      <c r="LWN37" s="85"/>
      <c r="LWO37" s="85"/>
      <c r="LWP37" s="85"/>
      <c r="LWQ37" s="85"/>
      <c r="LWR37" s="85"/>
      <c r="LWS37" s="85"/>
      <c r="LWT37" s="85"/>
      <c r="LWU37" s="85"/>
      <c r="LWV37" s="85"/>
      <c r="LWW37" s="85"/>
      <c r="LWX37" s="85"/>
      <c r="LWY37" s="85"/>
      <c r="LWZ37" s="85"/>
      <c r="LXA37" s="85"/>
      <c r="LXB37" s="85"/>
      <c r="LXC37" s="85"/>
      <c r="LXD37" s="85"/>
      <c r="LXE37" s="85"/>
      <c r="LXF37" s="85"/>
      <c r="LXG37" s="85"/>
      <c r="LXH37" s="85"/>
      <c r="LXI37" s="85"/>
      <c r="LXJ37" s="85"/>
      <c r="LXK37" s="85"/>
      <c r="LXL37" s="85"/>
      <c r="LXM37" s="85"/>
      <c r="LXN37" s="85"/>
      <c r="LXO37" s="85"/>
      <c r="LXP37" s="85"/>
      <c r="LXQ37" s="85"/>
      <c r="LXR37" s="85"/>
      <c r="LXS37" s="85"/>
      <c r="LXT37" s="85"/>
      <c r="LXU37" s="85"/>
      <c r="LXV37" s="85"/>
      <c r="LXW37" s="85"/>
      <c r="LXX37" s="85"/>
      <c r="LXY37" s="85"/>
      <c r="LXZ37" s="85"/>
      <c r="LYA37" s="85"/>
      <c r="LYB37" s="85"/>
      <c r="LYC37" s="85"/>
      <c r="LYD37" s="85"/>
      <c r="LYE37" s="85"/>
      <c r="LYF37" s="85"/>
      <c r="LYG37" s="85"/>
      <c r="LYH37" s="85"/>
      <c r="LYI37" s="85"/>
      <c r="LYJ37" s="85"/>
      <c r="LYK37" s="85"/>
      <c r="LYL37" s="85"/>
      <c r="LYM37" s="85"/>
      <c r="LYN37" s="85"/>
      <c r="LYO37" s="85"/>
      <c r="LYP37" s="85"/>
      <c r="LYQ37" s="85"/>
      <c r="LYR37" s="85"/>
      <c r="LYS37" s="85"/>
      <c r="LYT37" s="85"/>
      <c r="LYU37" s="85"/>
      <c r="LYV37" s="85"/>
      <c r="LYW37" s="85"/>
      <c r="LYX37" s="85"/>
      <c r="LYY37" s="85"/>
      <c r="LYZ37" s="85"/>
      <c r="LZA37" s="85"/>
      <c r="LZB37" s="85"/>
      <c r="LZC37" s="85"/>
      <c r="LZD37" s="85"/>
      <c r="LZE37" s="85"/>
      <c r="LZF37" s="85"/>
      <c r="LZG37" s="85"/>
      <c r="LZH37" s="85"/>
      <c r="LZI37" s="85"/>
      <c r="LZJ37" s="85"/>
      <c r="LZK37" s="85"/>
      <c r="LZL37" s="85"/>
      <c r="LZM37" s="85"/>
      <c r="LZN37" s="85"/>
      <c r="LZO37" s="85"/>
      <c r="LZP37" s="85"/>
      <c r="LZQ37" s="85"/>
      <c r="LZR37" s="85"/>
      <c r="LZS37" s="85"/>
      <c r="LZT37" s="85"/>
      <c r="LZU37" s="85"/>
      <c r="LZV37" s="85"/>
      <c r="LZW37" s="85"/>
      <c r="LZX37" s="85"/>
      <c r="LZY37" s="85"/>
      <c r="LZZ37" s="85"/>
      <c r="MAA37" s="85"/>
      <c r="MAB37" s="85"/>
      <c r="MAC37" s="85"/>
      <c r="MAD37" s="85"/>
      <c r="MAE37" s="85"/>
      <c r="MAF37" s="85"/>
      <c r="MAG37" s="85"/>
      <c r="MAH37" s="85"/>
      <c r="MAI37" s="85"/>
      <c r="MAJ37" s="85"/>
      <c r="MAK37" s="85"/>
      <c r="MAL37" s="85"/>
      <c r="MAM37" s="85"/>
      <c r="MAN37" s="85"/>
      <c r="MAO37" s="85"/>
      <c r="MAP37" s="85"/>
      <c r="MAQ37" s="85"/>
      <c r="MAR37" s="85"/>
      <c r="MAS37" s="85"/>
      <c r="MAT37" s="85"/>
      <c r="MAU37" s="85"/>
      <c r="MAV37" s="85"/>
      <c r="MAW37" s="85"/>
      <c r="MAX37" s="85"/>
      <c r="MAY37" s="85"/>
      <c r="MAZ37" s="85"/>
      <c r="MBA37" s="85"/>
      <c r="MBB37" s="85"/>
      <c r="MBC37" s="85"/>
      <c r="MBD37" s="85"/>
      <c r="MBE37" s="85"/>
      <c r="MBF37" s="85"/>
      <c r="MBG37" s="85"/>
      <c r="MBH37" s="85"/>
      <c r="MBI37" s="85"/>
      <c r="MBJ37" s="85"/>
      <c r="MBK37" s="85"/>
      <c r="MBL37" s="85"/>
      <c r="MBM37" s="85"/>
      <c r="MBN37" s="85"/>
      <c r="MBO37" s="85"/>
      <c r="MBP37" s="85"/>
      <c r="MBQ37" s="85"/>
      <c r="MBR37" s="85"/>
      <c r="MBS37" s="85"/>
      <c r="MBT37" s="85"/>
      <c r="MBU37" s="85"/>
      <c r="MBV37" s="85"/>
      <c r="MBW37" s="85"/>
      <c r="MBX37" s="85"/>
      <c r="MBY37" s="85"/>
      <c r="MBZ37" s="85"/>
      <c r="MCA37" s="85"/>
      <c r="MCB37" s="85"/>
      <c r="MCC37" s="85"/>
      <c r="MCD37" s="85"/>
      <c r="MCE37" s="85"/>
      <c r="MCF37" s="85"/>
      <c r="MCG37" s="85"/>
      <c r="MCH37" s="85"/>
      <c r="MCI37" s="85"/>
      <c r="MCJ37" s="85"/>
      <c r="MCK37" s="85"/>
      <c r="MCL37" s="85"/>
      <c r="MCM37" s="85"/>
      <c r="MCN37" s="85"/>
      <c r="MCO37" s="85"/>
      <c r="MCP37" s="85"/>
      <c r="MCQ37" s="85"/>
      <c r="MCR37" s="85"/>
      <c r="MCS37" s="85"/>
      <c r="MCT37" s="85"/>
      <c r="MCU37" s="85"/>
      <c r="MCV37" s="85"/>
      <c r="MCW37" s="85"/>
      <c r="MCX37" s="85"/>
      <c r="MCY37" s="85"/>
      <c r="MCZ37" s="85"/>
      <c r="MDA37" s="85"/>
      <c r="MDB37" s="85"/>
      <c r="MDC37" s="85"/>
      <c r="MDD37" s="85"/>
      <c r="MDE37" s="85"/>
      <c r="MDF37" s="85"/>
      <c r="MDG37" s="85"/>
      <c r="MDH37" s="85"/>
      <c r="MDI37" s="85"/>
      <c r="MDJ37" s="85"/>
      <c r="MDK37" s="85"/>
      <c r="MDL37" s="85"/>
      <c r="MDM37" s="85"/>
      <c r="MDN37" s="85"/>
      <c r="MDO37" s="85"/>
      <c r="MDP37" s="85"/>
      <c r="MDQ37" s="85"/>
      <c r="MDR37" s="85"/>
      <c r="MDS37" s="85"/>
      <c r="MDT37" s="85"/>
      <c r="MDU37" s="85"/>
      <c r="MDV37" s="85"/>
      <c r="MDW37" s="85"/>
      <c r="MDX37" s="85"/>
      <c r="MDY37" s="85"/>
      <c r="MDZ37" s="85"/>
      <c r="MEA37" s="85"/>
      <c r="MEB37" s="85"/>
      <c r="MEC37" s="85"/>
      <c r="MED37" s="85"/>
      <c r="MEE37" s="85"/>
      <c r="MEF37" s="85"/>
      <c r="MEG37" s="85"/>
      <c r="MEH37" s="85"/>
      <c r="MEI37" s="85"/>
      <c r="MEJ37" s="85"/>
      <c r="MEK37" s="85"/>
      <c r="MEL37" s="85"/>
      <c r="MEM37" s="85"/>
      <c r="MEN37" s="85"/>
      <c r="MEO37" s="85"/>
      <c r="MEP37" s="85"/>
      <c r="MEQ37" s="85"/>
      <c r="MER37" s="85"/>
      <c r="MES37" s="85"/>
      <c r="MET37" s="85"/>
      <c r="MEU37" s="85"/>
      <c r="MEV37" s="85"/>
      <c r="MEW37" s="85"/>
      <c r="MEX37" s="85"/>
      <c r="MEY37" s="85"/>
      <c r="MEZ37" s="85"/>
      <c r="MFA37" s="85"/>
      <c r="MFB37" s="85"/>
      <c r="MFC37" s="85"/>
      <c r="MFD37" s="85"/>
      <c r="MFE37" s="85"/>
      <c r="MFF37" s="85"/>
      <c r="MFG37" s="85"/>
      <c r="MFH37" s="85"/>
      <c r="MFI37" s="85"/>
      <c r="MFJ37" s="85"/>
      <c r="MFK37" s="85"/>
      <c r="MFL37" s="85"/>
      <c r="MFM37" s="85"/>
      <c r="MFN37" s="85"/>
      <c r="MFO37" s="85"/>
      <c r="MFP37" s="85"/>
      <c r="MFQ37" s="85"/>
      <c r="MFR37" s="85"/>
      <c r="MFS37" s="85"/>
      <c r="MFT37" s="85"/>
      <c r="MFU37" s="85"/>
      <c r="MFV37" s="85"/>
      <c r="MFW37" s="85"/>
      <c r="MFX37" s="85"/>
      <c r="MFY37" s="85"/>
      <c r="MFZ37" s="85"/>
      <c r="MGA37" s="85"/>
      <c r="MGB37" s="85"/>
      <c r="MGC37" s="85"/>
      <c r="MGD37" s="85"/>
      <c r="MGE37" s="85"/>
      <c r="MGF37" s="85"/>
      <c r="MGG37" s="85"/>
      <c r="MGH37" s="85"/>
      <c r="MGI37" s="85"/>
      <c r="MGJ37" s="85"/>
      <c r="MGK37" s="85"/>
      <c r="MGL37" s="85"/>
      <c r="MGM37" s="85"/>
      <c r="MGN37" s="85"/>
      <c r="MGO37" s="85"/>
      <c r="MGP37" s="85"/>
      <c r="MGQ37" s="85"/>
      <c r="MGR37" s="85"/>
      <c r="MGS37" s="85"/>
      <c r="MGT37" s="85"/>
      <c r="MGU37" s="85"/>
      <c r="MGV37" s="85"/>
      <c r="MGW37" s="85"/>
      <c r="MGX37" s="85"/>
      <c r="MGY37" s="85"/>
      <c r="MGZ37" s="85"/>
      <c r="MHA37" s="85"/>
      <c r="MHB37" s="85"/>
      <c r="MHC37" s="85"/>
      <c r="MHD37" s="85"/>
      <c r="MHE37" s="85"/>
      <c r="MHF37" s="85"/>
      <c r="MHG37" s="85"/>
      <c r="MHH37" s="85"/>
      <c r="MHI37" s="85"/>
      <c r="MHJ37" s="85"/>
      <c r="MHK37" s="85"/>
      <c r="MHL37" s="85"/>
      <c r="MHM37" s="85"/>
      <c r="MHN37" s="85"/>
      <c r="MHO37" s="85"/>
      <c r="MHP37" s="85"/>
      <c r="MHQ37" s="85"/>
      <c r="MHR37" s="85"/>
      <c r="MHS37" s="85"/>
      <c r="MHT37" s="85"/>
      <c r="MHU37" s="85"/>
      <c r="MHV37" s="85"/>
      <c r="MHW37" s="85"/>
      <c r="MHX37" s="85"/>
      <c r="MHY37" s="85"/>
      <c r="MHZ37" s="85"/>
      <c r="MIA37" s="85"/>
      <c r="MIB37" s="85"/>
      <c r="MIC37" s="85"/>
      <c r="MID37" s="85"/>
      <c r="MIE37" s="85"/>
      <c r="MIF37" s="85"/>
      <c r="MIG37" s="85"/>
      <c r="MIH37" s="85"/>
      <c r="MII37" s="85"/>
      <c r="MIJ37" s="85"/>
      <c r="MIK37" s="85"/>
      <c r="MIL37" s="85"/>
      <c r="MIM37" s="85"/>
      <c r="MIN37" s="85"/>
      <c r="MIO37" s="85"/>
      <c r="MIP37" s="85"/>
      <c r="MIQ37" s="85"/>
      <c r="MIR37" s="85"/>
      <c r="MIS37" s="85"/>
      <c r="MIT37" s="85"/>
      <c r="MIU37" s="85"/>
      <c r="MIV37" s="85"/>
      <c r="MIW37" s="85"/>
      <c r="MIX37" s="85"/>
      <c r="MIY37" s="85"/>
      <c r="MIZ37" s="85"/>
      <c r="MJA37" s="85"/>
      <c r="MJB37" s="85"/>
      <c r="MJC37" s="85"/>
      <c r="MJD37" s="85"/>
      <c r="MJE37" s="85"/>
      <c r="MJF37" s="85"/>
      <c r="MJG37" s="85"/>
      <c r="MJH37" s="85"/>
      <c r="MJI37" s="85"/>
      <c r="MJJ37" s="85"/>
      <c r="MJK37" s="85"/>
      <c r="MJL37" s="85"/>
      <c r="MJM37" s="85"/>
      <c r="MJN37" s="85"/>
      <c r="MJO37" s="85"/>
      <c r="MJP37" s="85"/>
      <c r="MJQ37" s="85"/>
      <c r="MJR37" s="85"/>
      <c r="MJS37" s="85"/>
      <c r="MJT37" s="85"/>
      <c r="MJU37" s="85"/>
      <c r="MJV37" s="85"/>
      <c r="MJW37" s="85"/>
      <c r="MJX37" s="85"/>
      <c r="MJY37" s="85"/>
      <c r="MJZ37" s="85"/>
      <c r="MKA37" s="85"/>
      <c r="MKB37" s="85"/>
      <c r="MKC37" s="85"/>
      <c r="MKD37" s="85"/>
      <c r="MKE37" s="85"/>
      <c r="MKF37" s="85"/>
      <c r="MKG37" s="85"/>
      <c r="MKH37" s="85"/>
      <c r="MKI37" s="85"/>
      <c r="MKJ37" s="85"/>
      <c r="MKK37" s="85"/>
      <c r="MKL37" s="85"/>
      <c r="MKM37" s="85"/>
      <c r="MKN37" s="85"/>
      <c r="MKO37" s="85"/>
      <c r="MKP37" s="85"/>
      <c r="MKQ37" s="85"/>
      <c r="MKR37" s="85"/>
      <c r="MKS37" s="85"/>
      <c r="MKT37" s="85"/>
      <c r="MKU37" s="85"/>
      <c r="MKV37" s="85"/>
      <c r="MKW37" s="85"/>
      <c r="MKX37" s="85"/>
      <c r="MKY37" s="85"/>
      <c r="MKZ37" s="85"/>
      <c r="MLA37" s="85"/>
      <c r="MLB37" s="85"/>
      <c r="MLC37" s="85"/>
      <c r="MLD37" s="85"/>
      <c r="MLE37" s="85"/>
      <c r="MLF37" s="85"/>
      <c r="MLG37" s="85"/>
      <c r="MLH37" s="85"/>
      <c r="MLI37" s="85"/>
      <c r="MLJ37" s="85"/>
      <c r="MLK37" s="85"/>
      <c r="MLL37" s="85"/>
      <c r="MLM37" s="85"/>
      <c r="MLN37" s="85"/>
      <c r="MLO37" s="85"/>
      <c r="MLP37" s="85"/>
      <c r="MLQ37" s="85"/>
      <c r="MLR37" s="85"/>
      <c r="MLS37" s="85"/>
      <c r="MLT37" s="85"/>
      <c r="MLU37" s="85"/>
      <c r="MLV37" s="85"/>
      <c r="MLW37" s="85"/>
      <c r="MLX37" s="85"/>
      <c r="MLY37" s="85"/>
      <c r="MLZ37" s="85"/>
      <c r="MMA37" s="85"/>
      <c r="MMB37" s="85"/>
      <c r="MMC37" s="85"/>
      <c r="MMD37" s="85"/>
      <c r="MME37" s="85"/>
      <c r="MMF37" s="85"/>
      <c r="MMG37" s="85"/>
      <c r="MMH37" s="85"/>
      <c r="MMI37" s="85"/>
      <c r="MMJ37" s="85"/>
      <c r="MMK37" s="85"/>
      <c r="MML37" s="85"/>
      <c r="MMM37" s="85"/>
      <c r="MMN37" s="85"/>
      <c r="MMO37" s="85"/>
      <c r="MMP37" s="85"/>
      <c r="MMQ37" s="85"/>
      <c r="MMR37" s="85"/>
      <c r="MMS37" s="85"/>
      <c r="MMT37" s="85"/>
      <c r="MMU37" s="85"/>
      <c r="MMV37" s="85"/>
      <c r="MMW37" s="85"/>
      <c r="MMX37" s="85"/>
      <c r="MMY37" s="85"/>
      <c r="MMZ37" s="85"/>
      <c r="MNA37" s="85"/>
      <c r="MNB37" s="85"/>
      <c r="MNC37" s="85"/>
      <c r="MND37" s="85"/>
      <c r="MNE37" s="85"/>
      <c r="MNF37" s="85"/>
      <c r="MNG37" s="85"/>
      <c r="MNH37" s="85"/>
      <c r="MNI37" s="85"/>
      <c r="MNJ37" s="85"/>
      <c r="MNK37" s="85"/>
      <c r="MNL37" s="85"/>
      <c r="MNM37" s="85"/>
      <c r="MNN37" s="85"/>
      <c r="MNO37" s="85"/>
      <c r="MNP37" s="85"/>
      <c r="MNQ37" s="85"/>
      <c r="MNR37" s="85"/>
      <c r="MNS37" s="85"/>
      <c r="MNT37" s="85"/>
      <c r="MNU37" s="85"/>
      <c r="MNV37" s="85"/>
      <c r="MNW37" s="85"/>
      <c r="MNX37" s="85"/>
      <c r="MNY37" s="85"/>
      <c r="MNZ37" s="85"/>
      <c r="MOA37" s="85"/>
      <c r="MOB37" s="85"/>
      <c r="MOC37" s="85"/>
      <c r="MOD37" s="85"/>
      <c r="MOE37" s="85"/>
      <c r="MOF37" s="85"/>
      <c r="MOG37" s="85"/>
      <c r="MOH37" s="85"/>
      <c r="MOI37" s="85"/>
      <c r="MOJ37" s="85"/>
      <c r="MOK37" s="85"/>
      <c r="MOL37" s="85"/>
      <c r="MOM37" s="85"/>
      <c r="MON37" s="85"/>
      <c r="MOO37" s="85"/>
      <c r="MOP37" s="85"/>
      <c r="MOQ37" s="85"/>
      <c r="MOR37" s="85"/>
      <c r="MOS37" s="85"/>
      <c r="MOT37" s="85"/>
      <c r="MOU37" s="85"/>
      <c r="MOV37" s="85"/>
      <c r="MOW37" s="85"/>
      <c r="MOX37" s="85"/>
      <c r="MOY37" s="85"/>
      <c r="MOZ37" s="85"/>
      <c r="MPA37" s="85"/>
      <c r="MPB37" s="85"/>
      <c r="MPC37" s="85"/>
      <c r="MPD37" s="85"/>
      <c r="MPE37" s="85"/>
      <c r="MPF37" s="85"/>
      <c r="MPG37" s="85"/>
      <c r="MPH37" s="85"/>
      <c r="MPI37" s="85"/>
      <c r="MPJ37" s="85"/>
      <c r="MPK37" s="85"/>
      <c r="MPL37" s="85"/>
      <c r="MPM37" s="85"/>
      <c r="MPN37" s="85"/>
      <c r="MPO37" s="85"/>
      <c r="MPP37" s="85"/>
      <c r="MPQ37" s="85"/>
      <c r="MPR37" s="85"/>
      <c r="MPS37" s="85"/>
      <c r="MPT37" s="85"/>
      <c r="MPU37" s="85"/>
      <c r="MPV37" s="85"/>
      <c r="MPW37" s="85"/>
      <c r="MPX37" s="85"/>
      <c r="MPY37" s="85"/>
      <c r="MPZ37" s="85"/>
      <c r="MQA37" s="85"/>
      <c r="MQB37" s="85"/>
      <c r="MQC37" s="85"/>
      <c r="MQD37" s="85"/>
      <c r="MQE37" s="85"/>
      <c r="MQF37" s="85"/>
      <c r="MQG37" s="85"/>
      <c r="MQH37" s="85"/>
      <c r="MQI37" s="85"/>
      <c r="MQJ37" s="85"/>
      <c r="MQK37" s="85"/>
      <c r="MQL37" s="85"/>
      <c r="MQM37" s="85"/>
      <c r="MQN37" s="85"/>
      <c r="MQO37" s="85"/>
      <c r="MQP37" s="85"/>
      <c r="MQQ37" s="85"/>
      <c r="MQR37" s="85"/>
      <c r="MQS37" s="85"/>
      <c r="MQT37" s="85"/>
      <c r="MQU37" s="85"/>
      <c r="MQV37" s="85"/>
      <c r="MQW37" s="85"/>
      <c r="MQX37" s="85"/>
      <c r="MQY37" s="85"/>
      <c r="MQZ37" s="85"/>
      <c r="MRA37" s="85"/>
      <c r="MRB37" s="85"/>
      <c r="MRC37" s="85"/>
      <c r="MRD37" s="85"/>
      <c r="MRE37" s="85"/>
      <c r="MRF37" s="85"/>
      <c r="MRG37" s="85"/>
      <c r="MRH37" s="85"/>
      <c r="MRI37" s="85"/>
      <c r="MRJ37" s="85"/>
      <c r="MRK37" s="85"/>
      <c r="MRL37" s="85"/>
      <c r="MRM37" s="85"/>
      <c r="MRN37" s="85"/>
      <c r="MRO37" s="85"/>
      <c r="MRP37" s="85"/>
      <c r="MRQ37" s="85"/>
      <c r="MRR37" s="85"/>
      <c r="MRS37" s="85"/>
      <c r="MRT37" s="85"/>
      <c r="MRU37" s="85"/>
      <c r="MRV37" s="85"/>
      <c r="MRW37" s="85"/>
      <c r="MRX37" s="85"/>
      <c r="MRY37" s="85"/>
      <c r="MRZ37" s="85"/>
      <c r="MSA37" s="85"/>
      <c r="MSB37" s="85"/>
      <c r="MSC37" s="85"/>
      <c r="MSD37" s="85"/>
      <c r="MSE37" s="85"/>
      <c r="MSF37" s="85"/>
      <c r="MSG37" s="85"/>
      <c r="MSH37" s="85"/>
      <c r="MSI37" s="85"/>
      <c r="MSJ37" s="85"/>
      <c r="MSK37" s="85"/>
      <c r="MSL37" s="85"/>
      <c r="MSM37" s="85"/>
      <c r="MSN37" s="85"/>
      <c r="MSO37" s="85"/>
      <c r="MSP37" s="85"/>
      <c r="MSQ37" s="85"/>
      <c r="MSR37" s="85"/>
      <c r="MSS37" s="85"/>
      <c r="MST37" s="85"/>
      <c r="MSU37" s="85"/>
      <c r="MSV37" s="85"/>
      <c r="MSW37" s="85"/>
      <c r="MSX37" s="85"/>
      <c r="MSY37" s="85"/>
      <c r="MSZ37" s="85"/>
      <c r="MTA37" s="85"/>
      <c r="MTB37" s="85"/>
      <c r="MTC37" s="85"/>
      <c r="MTD37" s="85"/>
      <c r="MTE37" s="85"/>
      <c r="MTF37" s="85"/>
      <c r="MTG37" s="85"/>
      <c r="MTH37" s="85"/>
      <c r="MTI37" s="85"/>
      <c r="MTJ37" s="85"/>
      <c r="MTK37" s="85"/>
      <c r="MTL37" s="85"/>
      <c r="MTM37" s="85"/>
      <c r="MTN37" s="85"/>
      <c r="MTO37" s="85"/>
      <c r="MTP37" s="85"/>
      <c r="MTQ37" s="85"/>
      <c r="MTR37" s="85"/>
      <c r="MTS37" s="85"/>
      <c r="MTT37" s="85"/>
      <c r="MTU37" s="85"/>
      <c r="MTV37" s="85"/>
      <c r="MTW37" s="85"/>
      <c r="MTX37" s="85"/>
      <c r="MTY37" s="85"/>
      <c r="MTZ37" s="85"/>
      <c r="MUA37" s="85"/>
      <c r="MUB37" s="85"/>
      <c r="MUC37" s="85"/>
      <c r="MUD37" s="85"/>
      <c r="MUE37" s="85"/>
      <c r="MUF37" s="85"/>
      <c r="MUG37" s="85"/>
      <c r="MUH37" s="85"/>
      <c r="MUI37" s="85"/>
      <c r="MUJ37" s="85"/>
      <c r="MUK37" s="85"/>
      <c r="MUL37" s="85"/>
      <c r="MUM37" s="85"/>
      <c r="MUN37" s="85"/>
      <c r="MUO37" s="85"/>
      <c r="MUP37" s="85"/>
      <c r="MUQ37" s="85"/>
      <c r="MUR37" s="85"/>
      <c r="MUS37" s="85"/>
      <c r="MUT37" s="85"/>
      <c r="MUU37" s="85"/>
      <c r="MUV37" s="85"/>
      <c r="MUW37" s="85"/>
      <c r="MUX37" s="85"/>
      <c r="MUY37" s="85"/>
      <c r="MUZ37" s="85"/>
      <c r="MVA37" s="85"/>
      <c r="MVB37" s="85"/>
      <c r="MVC37" s="85"/>
      <c r="MVD37" s="85"/>
      <c r="MVE37" s="85"/>
      <c r="MVF37" s="85"/>
      <c r="MVG37" s="85"/>
      <c r="MVH37" s="85"/>
      <c r="MVI37" s="85"/>
      <c r="MVJ37" s="85"/>
      <c r="MVK37" s="85"/>
      <c r="MVL37" s="85"/>
      <c r="MVM37" s="85"/>
      <c r="MVN37" s="85"/>
      <c r="MVO37" s="85"/>
      <c r="MVP37" s="85"/>
      <c r="MVQ37" s="85"/>
      <c r="MVR37" s="85"/>
      <c r="MVS37" s="85"/>
      <c r="MVT37" s="85"/>
      <c r="MVU37" s="85"/>
      <c r="MVV37" s="85"/>
      <c r="MVW37" s="85"/>
      <c r="MVX37" s="85"/>
      <c r="MVY37" s="85"/>
      <c r="MVZ37" s="85"/>
      <c r="MWA37" s="85"/>
      <c r="MWB37" s="85"/>
      <c r="MWC37" s="85"/>
      <c r="MWD37" s="85"/>
      <c r="MWE37" s="85"/>
      <c r="MWF37" s="85"/>
      <c r="MWG37" s="85"/>
      <c r="MWH37" s="85"/>
      <c r="MWI37" s="85"/>
      <c r="MWJ37" s="85"/>
      <c r="MWK37" s="85"/>
      <c r="MWL37" s="85"/>
      <c r="MWM37" s="85"/>
      <c r="MWN37" s="85"/>
      <c r="MWO37" s="85"/>
      <c r="MWP37" s="85"/>
      <c r="MWQ37" s="85"/>
      <c r="MWR37" s="85"/>
      <c r="MWS37" s="85"/>
      <c r="MWT37" s="85"/>
      <c r="MWU37" s="85"/>
      <c r="MWV37" s="85"/>
      <c r="MWW37" s="85"/>
      <c r="MWX37" s="85"/>
      <c r="MWY37" s="85"/>
      <c r="MWZ37" s="85"/>
      <c r="MXA37" s="85"/>
      <c r="MXB37" s="85"/>
      <c r="MXC37" s="85"/>
      <c r="MXD37" s="85"/>
      <c r="MXE37" s="85"/>
      <c r="MXF37" s="85"/>
      <c r="MXG37" s="85"/>
      <c r="MXH37" s="85"/>
      <c r="MXI37" s="85"/>
      <c r="MXJ37" s="85"/>
      <c r="MXK37" s="85"/>
      <c r="MXL37" s="85"/>
      <c r="MXM37" s="85"/>
      <c r="MXN37" s="85"/>
      <c r="MXO37" s="85"/>
      <c r="MXP37" s="85"/>
      <c r="MXQ37" s="85"/>
      <c r="MXR37" s="85"/>
      <c r="MXS37" s="85"/>
      <c r="MXT37" s="85"/>
      <c r="MXU37" s="85"/>
      <c r="MXV37" s="85"/>
      <c r="MXW37" s="85"/>
      <c r="MXX37" s="85"/>
      <c r="MXY37" s="85"/>
      <c r="MXZ37" s="85"/>
      <c r="MYA37" s="85"/>
      <c r="MYB37" s="85"/>
      <c r="MYC37" s="85"/>
      <c r="MYD37" s="85"/>
      <c r="MYE37" s="85"/>
      <c r="MYF37" s="85"/>
      <c r="MYG37" s="85"/>
      <c r="MYH37" s="85"/>
      <c r="MYI37" s="85"/>
      <c r="MYJ37" s="85"/>
      <c r="MYK37" s="85"/>
      <c r="MYL37" s="85"/>
      <c r="MYM37" s="85"/>
      <c r="MYN37" s="85"/>
      <c r="MYO37" s="85"/>
      <c r="MYP37" s="85"/>
      <c r="MYQ37" s="85"/>
      <c r="MYR37" s="85"/>
      <c r="MYS37" s="85"/>
      <c r="MYT37" s="85"/>
      <c r="MYU37" s="85"/>
      <c r="MYV37" s="85"/>
      <c r="MYW37" s="85"/>
      <c r="MYX37" s="85"/>
      <c r="MYY37" s="85"/>
      <c r="MYZ37" s="85"/>
      <c r="MZA37" s="85"/>
      <c r="MZB37" s="85"/>
      <c r="MZC37" s="85"/>
      <c r="MZD37" s="85"/>
      <c r="MZE37" s="85"/>
      <c r="MZF37" s="85"/>
      <c r="MZG37" s="85"/>
      <c r="MZH37" s="85"/>
      <c r="MZI37" s="85"/>
      <c r="MZJ37" s="85"/>
      <c r="MZK37" s="85"/>
      <c r="MZL37" s="85"/>
      <c r="MZM37" s="85"/>
      <c r="MZN37" s="85"/>
      <c r="MZO37" s="85"/>
      <c r="MZP37" s="85"/>
      <c r="MZQ37" s="85"/>
      <c r="MZR37" s="85"/>
      <c r="MZS37" s="85"/>
      <c r="MZT37" s="85"/>
      <c r="MZU37" s="85"/>
      <c r="MZV37" s="85"/>
      <c r="MZW37" s="85"/>
      <c r="MZX37" s="85"/>
      <c r="MZY37" s="85"/>
      <c r="MZZ37" s="85"/>
      <c r="NAA37" s="85"/>
      <c r="NAB37" s="85"/>
      <c r="NAC37" s="85"/>
      <c r="NAD37" s="85"/>
      <c r="NAE37" s="85"/>
      <c r="NAF37" s="85"/>
      <c r="NAG37" s="85"/>
      <c r="NAH37" s="85"/>
      <c r="NAI37" s="85"/>
      <c r="NAJ37" s="85"/>
      <c r="NAK37" s="85"/>
      <c r="NAL37" s="85"/>
      <c r="NAM37" s="85"/>
      <c r="NAN37" s="85"/>
      <c r="NAO37" s="85"/>
      <c r="NAP37" s="85"/>
      <c r="NAQ37" s="85"/>
      <c r="NAR37" s="85"/>
      <c r="NAS37" s="85"/>
      <c r="NAT37" s="85"/>
      <c r="NAU37" s="85"/>
      <c r="NAV37" s="85"/>
      <c r="NAW37" s="85"/>
      <c r="NAX37" s="85"/>
      <c r="NAY37" s="85"/>
      <c r="NAZ37" s="85"/>
      <c r="NBA37" s="85"/>
      <c r="NBB37" s="85"/>
      <c r="NBC37" s="85"/>
      <c r="NBD37" s="85"/>
      <c r="NBE37" s="85"/>
      <c r="NBF37" s="85"/>
      <c r="NBG37" s="85"/>
      <c r="NBH37" s="85"/>
      <c r="NBI37" s="85"/>
      <c r="NBJ37" s="85"/>
      <c r="NBK37" s="85"/>
      <c r="NBL37" s="85"/>
      <c r="NBM37" s="85"/>
      <c r="NBN37" s="85"/>
      <c r="NBO37" s="85"/>
      <c r="NBP37" s="85"/>
      <c r="NBQ37" s="85"/>
      <c r="NBR37" s="85"/>
      <c r="NBS37" s="85"/>
      <c r="NBT37" s="85"/>
      <c r="NBU37" s="85"/>
      <c r="NBV37" s="85"/>
      <c r="NBW37" s="85"/>
      <c r="NBX37" s="85"/>
      <c r="NBY37" s="85"/>
      <c r="NBZ37" s="85"/>
      <c r="NCA37" s="85"/>
      <c r="NCB37" s="85"/>
      <c r="NCC37" s="85"/>
      <c r="NCD37" s="85"/>
      <c r="NCE37" s="85"/>
      <c r="NCF37" s="85"/>
      <c r="NCG37" s="85"/>
      <c r="NCH37" s="85"/>
      <c r="NCI37" s="85"/>
      <c r="NCJ37" s="85"/>
      <c r="NCK37" s="85"/>
      <c r="NCL37" s="85"/>
      <c r="NCM37" s="85"/>
      <c r="NCN37" s="85"/>
      <c r="NCO37" s="85"/>
      <c r="NCP37" s="85"/>
      <c r="NCQ37" s="85"/>
      <c r="NCR37" s="85"/>
      <c r="NCS37" s="85"/>
      <c r="NCT37" s="85"/>
      <c r="NCU37" s="85"/>
      <c r="NCV37" s="85"/>
      <c r="NCW37" s="85"/>
      <c r="NCX37" s="85"/>
      <c r="NCY37" s="85"/>
      <c r="NCZ37" s="85"/>
      <c r="NDA37" s="85"/>
      <c r="NDB37" s="85"/>
      <c r="NDC37" s="85"/>
      <c r="NDD37" s="85"/>
      <c r="NDE37" s="85"/>
      <c r="NDF37" s="85"/>
      <c r="NDG37" s="85"/>
      <c r="NDH37" s="85"/>
      <c r="NDI37" s="85"/>
      <c r="NDJ37" s="85"/>
      <c r="NDK37" s="85"/>
      <c r="NDL37" s="85"/>
      <c r="NDM37" s="85"/>
      <c r="NDN37" s="85"/>
      <c r="NDO37" s="85"/>
      <c r="NDP37" s="85"/>
      <c r="NDQ37" s="85"/>
      <c r="NDR37" s="85"/>
      <c r="NDS37" s="85"/>
      <c r="NDT37" s="85"/>
      <c r="NDU37" s="85"/>
      <c r="NDV37" s="85"/>
      <c r="NDW37" s="85"/>
      <c r="NDX37" s="85"/>
      <c r="NDY37" s="85"/>
      <c r="NDZ37" s="85"/>
      <c r="NEA37" s="85"/>
      <c r="NEB37" s="85"/>
      <c r="NEC37" s="85"/>
      <c r="NED37" s="85"/>
      <c r="NEE37" s="85"/>
      <c r="NEF37" s="85"/>
      <c r="NEG37" s="85"/>
      <c r="NEH37" s="85"/>
      <c r="NEI37" s="85"/>
      <c r="NEJ37" s="85"/>
      <c r="NEK37" s="85"/>
      <c r="NEL37" s="85"/>
      <c r="NEM37" s="85"/>
      <c r="NEN37" s="85"/>
      <c r="NEO37" s="85"/>
      <c r="NEP37" s="85"/>
      <c r="NEQ37" s="85"/>
      <c r="NER37" s="85"/>
      <c r="NES37" s="85"/>
      <c r="NET37" s="85"/>
      <c r="NEU37" s="85"/>
      <c r="NEV37" s="85"/>
      <c r="NEW37" s="85"/>
      <c r="NEX37" s="85"/>
      <c r="NEY37" s="85"/>
      <c r="NEZ37" s="85"/>
      <c r="NFA37" s="85"/>
      <c r="NFB37" s="85"/>
      <c r="NFC37" s="85"/>
      <c r="NFD37" s="85"/>
      <c r="NFE37" s="85"/>
      <c r="NFF37" s="85"/>
      <c r="NFG37" s="85"/>
      <c r="NFH37" s="85"/>
      <c r="NFI37" s="85"/>
      <c r="NFJ37" s="85"/>
      <c r="NFK37" s="85"/>
      <c r="NFL37" s="85"/>
      <c r="NFM37" s="85"/>
      <c r="NFN37" s="85"/>
      <c r="NFO37" s="85"/>
      <c r="NFP37" s="85"/>
      <c r="NFQ37" s="85"/>
      <c r="NFR37" s="85"/>
      <c r="NFS37" s="85"/>
      <c r="NFT37" s="85"/>
      <c r="NFU37" s="85"/>
      <c r="NFV37" s="85"/>
      <c r="NFW37" s="85"/>
      <c r="NFX37" s="85"/>
      <c r="NFY37" s="85"/>
      <c r="NFZ37" s="85"/>
      <c r="NGA37" s="85"/>
      <c r="NGB37" s="85"/>
      <c r="NGC37" s="85"/>
      <c r="NGD37" s="85"/>
      <c r="NGE37" s="85"/>
      <c r="NGF37" s="85"/>
      <c r="NGG37" s="85"/>
      <c r="NGH37" s="85"/>
      <c r="NGI37" s="85"/>
      <c r="NGJ37" s="85"/>
      <c r="NGK37" s="85"/>
      <c r="NGL37" s="85"/>
      <c r="NGM37" s="85"/>
      <c r="NGN37" s="85"/>
      <c r="NGO37" s="85"/>
      <c r="NGP37" s="85"/>
      <c r="NGQ37" s="85"/>
      <c r="NGR37" s="85"/>
      <c r="NGS37" s="85"/>
      <c r="NGT37" s="85"/>
      <c r="NGU37" s="85"/>
      <c r="NGV37" s="85"/>
      <c r="NGW37" s="85"/>
      <c r="NGX37" s="85"/>
      <c r="NGY37" s="85"/>
      <c r="NGZ37" s="85"/>
      <c r="NHA37" s="85"/>
      <c r="NHB37" s="85"/>
      <c r="NHC37" s="85"/>
      <c r="NHD37" s="85"/>
      <c r="NHE37" s="85"/>
      <c r="NHF37" s="85"/>
      <c r="NHG37" s="85"/>
      <c r="NHH37" s="85"/>
      <c r="NHI37" s="85"/>
      <c r="NHJ37" s="85"/>
      <c r="NHK37" s="85"/>
      <c r="NHL37" s="85"/>
      <c r="NHM37" s="85"/>
      <c r="NHN37" s="85"/>
      <c r="NHO37" s="85"/>
      <c r="NHP37" s="85"/>
      <c r="NHQ37" s="85"/>
      <c r="NHR37" s="85"/>
      <c r="NHS37" s="85"/>
      <c r="NHT37" s="85"/>
      <c r="NHU37" s="85"/>
      <c r="NHV37" s="85"/>
      <c r="NHW37" s="85"/>
      <c r="NHX37" s="85"/>
      <c r="NHY37" s="85"/>
      <c r="NHZ37" s="85"/>
      <c r="NIA37" s="85"/>
      <c r="NIB37" s="85"/>
      <c r="NIC37" s="85"/>
      <c r="NID37" s="85"/>
      <c r="NIE37" s="85"/>
      <c r="NIF37" s="85"/>
      <c r="NIG37" s="85"/>
      <c r="NIH37" s="85"/>
      <c r="NII37" s="85"/>
      <c r="NIJ37" s="85"/>
      <c r="NIK37" s="85"/>
      <c r="NIL37" s="85"/>
      <c r="NIM37" s="85"/>
      <c r="NIN37" s="85"/>
      <c r="NIO37" s="85"/>
      <c r="NIP37" s="85"/>
      <c r="NIQ37" s="85"/>
      <c r="NIR37" s="85"/>
      <c r="NIS37" s="85"/>
      <c r="NIT37" s="85"/>
      <c r="NIU37" s="85"/>
      <c r="NIV37" s="85"/>
      <c r="NIW37" s="85"/>
      <c r="NIX37" s="85"/>
      <c r="NIY37" s="85"/>
      <c r="NIZ37" s="85"/>
      <c r="NJA37" s="85"/>
      <c r="NJB37" s="85"/>
      <c r="NJC37" s="85"/>
      <c r="NJD37" s="85"/>
      <c r="NJE37" s="85"/>
      <c r="NJF37" s="85"/>
      <c r="NJG37" s="85"/>
      <c r="NJH37" s="85"/>
      <c r="NJI37" s="85"/>
      <c r="NJJ37" s="85"/>
      <c r="NJK37" s="85"/>
      <c r="NJL37" s="85"/>
      <c r="NJM37" s="85"/>
      <c r="NJN37" s="85"/>
      <c r="NJO37" s="85"/>
      <c r="NJP37" s="85"/>
      <c r="NJQ37" s="85"/>
      <c r="NJR37" s="85"/>
      <c r="NJS37" s="85"/>
      <c r="NJT37" s="85"/>
      <c r="NJU37" s="85"/>
      <c r="NJV37" s="85"/>
      <c r="NJW37" s="85"/>
      <c r="NJX37" s="85"/>
      <c r="NJY37" s="85"/>
      <c r="NJZ37" s="85"/>
      <c r="NKA37" s="85"/>
      <c r="NKB37" s="85"/>
      <c r="NKC37" s="85"/>
      <c r="NKD37" s="85"/>
      <c r="NKE37" s="85"/>
      <c r="NKF37" s="85"/>
      <c r="NKG37" s="85"/>
      <c r="NKH37" s="85"/>
      <c r="NKI37" s="85"/>
      <c r="NKJ37" s="85"/>
      <c r="NKK37" s="85"/>
      <c r="NKL37" s="85"/>
      <c r="NKM37" s="85"/>
      <c r="NKN37" s="85"/>
      <c r="NKO37" s="85"/>
      <c r="NKP37" s="85"/>
      <c r="NKQ37" s="85"/>
      <c r="NKR37" s="85"/>
      <c r="NKS37" s="85"/>
      <c r="NKT37" s="85"/>
      <c r="NKU37" s="85"/>
      <c r="NKV37" s="85"/>
      <c r="NKW37" s="85"/>
      <c r="NKX37" s="85"/>
      <c r="NKY37" s="85"/>
      <c r="NKZ37" s="85"/>
      <c r="NLA37" s="85"/>
      <c r="NLB37" s="85"/>
      <c r="NLC37" s="85"/>
      <c r="NLD37" s="85"/>
      <c r="NLE37" s="85"/>
      <c r="NLF37" s="85"/>
      <c r="NLG37" s="85"/>
      <c r="NLH37" s="85"/>
      <c r="NLI37" s="85"/>
      <c r="NLJ37" s="85"/>
      <c r="NLK37" s="85"/>
      <c r="NLL37" s="85"/>
      <c r="NLM37" s="85"/>
      <c r="NLN37" s="85"/>
      <c r="NLO37" s="85"/>
      <c r="NLP37" s="85"/>
      <c r="NLQ37" s="85"/>
      <c r="NLR37" s="85"/>
      <c r="NLS37" s="85"/>
      <c r="NLT37" s="85"/>
      <c r="NLU37" s="85"/>
      <c r="NLV37" s="85"/>
      <c r="NLW37" s="85"/>
      <c r="NLX37" s="85"/>
      <c r="NLY37" s="85"/>
      <c r="NLZ37" s="85"/>
      <c r="NMA37" s="85"/>
      <c r="NMB37" s="85"/>
      <c r="NMC37" s="85"/>
      <c r="NMD37" s="85"/>
      <c r="NME37" s="85"/>
      <c r="NMF37" s="85"/>
      <c r="NMG37" s="85"/>
      <c r="NMH37" s="85"/>
      <c r="NMI37" s="85"/>
      <c r="NMJ37" s="85"/>
      <c r="NMK37" s="85"/>
      <c r="NML37" s="85"/>
      <c r="NMM37" s="85"/>
      <c r="NMN37" s="85"/>
      <c r="NMO37" s="85"/>
      <c r="NMP37" s="85"/>
      <c r="NMQ37" s="85"/>
      <c r="NMR37" s="85"/>
      <c r="NMS37" s="85"/>
      <c r="NMT37" s="85"/>
      <c r="NMU37" s="85"/>
      <c r="NMV37" s="85"/>
      <c r="NMW37" s="85"/>
      <c r="NMX37" s="85"/>
      <c r="NMY37" s="85"/>
      <c r="NMZ37" s="85"/>
      <c r="NNA37" s="85"/>
      <c r="NNB37" s="85"/>
      <c r="NNC37" s="85"/>
      <c r="NND37" s="85"/>
      <c r="NNE37" s="85"/>
      <c r="NNF37" s="85"/>
      <c r="NNG37" s="85"/>
      <c r="NNH37" s="85"/>
      <c r="NNI37" s="85"/>
      <c r="NNJ37" s="85"/>
      <c r="NNK37" s="85"/>
      <c r="NNL37" s="85"/>
      <c r="NNM37" s="85"/>
      <c r="NNN37" s="85"/>
      <c r="NNO37" s="85"/>
      <c r="NNP37" s="85"/>
      <c r="NNQ37" s="85"/>
      <c r="NNR37" s="85"/>
      <c r="NNS37" s="85"/>
      <c r="NNT37" s="85"/>
      <c r="NNU37" s="85"/>
      <c r="NNV37" s="85"/>
      <c r="NNW37" s="85"/>
      <c r="NNX37" s="85"/>
      <c r="NNY37" s="85"/>
      <c r="NNZ37" s="85"/>
      <c r="NOA37" s="85"/>
      <c r="NOB37" s="85"/>
      <c r="NOC37" s="85"/>
      <c r="NOD37" s="85"/>
      <c r="NOE37" s="85"/>
      <c r="NOF37" s="85"/>
      <c r="NOG37" s="85"/>
      <c r="NOH37" s="85"/>
      <c r="NOI37" s="85"/>
      <c r="NOJ37" s="85"/>
      <c r="NOK37" s="85"/>
      <c r="NOL37" s="85"/>
      <c r="NOM37" s="85"/>
      <c r="NON37" s="85"/>
      <c r="NOO37" s="85"/>
      <c r="NOP37" s="85"/>
      <c r="NOQ37" s="85"/>
      <c r="NOR37" s="85"/>
      <c r="NOS37" s="85"/>
      <c r="NOT37" s="85"/>
      <c r="NOU37" s="85"/>
      <c r="NOV37" s="85"/>
      <c r="NOW37" s="85"/>
      <c r="NOX37" s="85"/>
      <c r="NOY37" s="85"/>
      <c r="NOZ37" s="85"/>
      <c r="NPA37" s="85"/>
      <c r="NPB37" s="85"/>
      <c r="NPC37" s="85"/>
      <c r="NPD37" s="85"/>
      <c r="NPE37" s="85"/>
      <c r="NPF37" s="85"/>
      <c r="NPG37" s="85"/>
      <c r="NPH37" s="85"/>
      <c r="NPI37" s="85"/>
      <c r="NPJ37" s="85"/>
      <c r="NPK37" s="85"/>
      <c r="NPL37" s="85"/>
      <c r="NPM37" s="85"/>
      <c r="NPN37" s="85"/>
      <c r="NPO37" s="85"/>
      <c r="NPP37" s="85"/>
      <c r="NPQ37" s="85"/>
      <c r="NPR37" s="85"/>
      <c r="NPS37" s="85"/>
      <c r="NPT37" s="85"/>
      <c r="NPU37" s="85"/>
      <c r="NPV37" s="85"/>
      <c r="NPW37" s="85"/>
      <c r="NPX37" s="85"/>
      <c r="NPY37" s="85"/>
      <c r="NPZ37" s="85"/>
      <c r="NQA37" s="85"/>
      <c r="NQB37" s="85"/>
      <c r="NQC37" s="85"/>
      <c r="NQD37" s="85"/>
      <c r="NQE37" s="85"/>
      <c r="NQF37" s="85"/>
      <c r="NQG37" s="85"/>
      <c r="NQH37" s="85"/>
      <c r="NQI37" s="85"/>
      <c r="NQJ37" s="85"/>
      <c r="NQK37" s="85"/>
      <c r="NQL37" s="85"/>
      <c r="NQM37" s="85"/>
      <c r="NQN37" s="85"/>
      <c r="NQO37" s="85"/>
      <c r="NQP37" s="85"/>
      <c r="NQQ37" s="85"/>
      <c r="NQR37" s="85"/>
      <c r="NQS37" s="85"/>
      <c r="NQT37" s="85"/>
      <c r="NQU37" s="85"/>
      <c r="NQV37" s="85"/>
      <c r="NQW37" s="85"/>
      <c r="NQX37" s="85"/>
      <c r="NQY37" s="85"/>
      <c r="NQZ37" s="85"/>
      <c r="NRA37" s="85"/>
      <c r="NRB37" s="85"/>
      <c r="NRC37" s="85"/>
      <c r="NRD37" s="85"/>
      <c r="NRE37" s="85"/>
      <c r="NRF37" s="85"/>
      <c r="NRG37" s="85"/>
      <c r="NRH37" s="85"/>
      <c r="NRI37" s="85"/>
      <c r="NRJ37" s="85"/>
      <c r="NRK37" s="85"/>
      <c r="NRL37" s="85"/>
      <c r="NRM37" s="85"/>
      <c r="NRN37" s="85"/>
      <c r="NRO37" s="85"/>
      <c r="NRP37" s="85"/>
      <c r="NRQ37" s="85"/>
      <c r="NRR37" s="85"/>
      <c r="NRS37" s="85"/>
      <c r="NRT37" s="85"/>
      <c r="NRU37" s="85"/>
      <c r="NRV37" s="85"/>
      <c r="NRW37" s="85"/>
      <c r="NRX37" s="85"/>
      <c r="NRY37" s="85"/>
      <c r="NRZ37" s="85"/>
      <c r="NSA37" s="85"/>
      <c r="NSB37" s="85"/>
      <c r="NSC37" s="85"/>
      <c r="NSD37" s="85"/>
      <c r="NSE37" s="85"/>
      <c r="NSF37" s="85"/>
      <c r="NSG37" s="85"/>
      <c r="NSH37" s="85"/>
      <c r="NSI37" s="85"/>
      <c r="NSJ37" s="85"/>
      <c r="NSK37" s="85"/>
      <c r="NSL37" s="85"/>
      <c r="NSM37" s="85"/>
      <c r="NSN37" s="85"/>
      <c r="NSO37" s="85"/>
      <c r="NSP37" s="85"/>
      <c r="NSQ37" s="85"/>
      <c r="NSR37" s="85"/>
      <c r="NSS37" s="85"/>
      <c r="NST37" s="85"/>
      <c r="NSU37" s="85"/>
      <c r="NSV37" s="85"/>
      <c r="NSW37" s="85"/>
      <c r="NSX37" s="85"/>
      <c r="NSY37" s="85"/>
      <c r="NSZ37" s="85"/>
      <c r="NTA37" s="85"/>
      <c r="NTB37" s="85"/>
      <c r="NTC37" s="85"/>
      <c r="NTD37" s="85"/>
      <c r="NTE37" s="85"/>
      <c r="NTF37" s="85"/>
      <c r="NTG37" s="85"/>
      <c r="NTH37" s="85"/>
      <c r="NTI37" s="85"/>
      <c r="NTJ37" s="85"/>
      <c r="NTK37" s="85"/>
      <c r="NTL37" s="85"/>
      <c r="NTM37" s="85"/>
      <c r="NTN37" s="85"/>
      <c r="NTO37" s="85"/>
      <c r="NTP37" s="85"/>
      <c r="NTQ37" s="85"/>
      <c r="NTR37" s="85"/>
      <c r="NTS37" s="85"/>
      <c r="NTT37" s="85"/>
      <c r="NTU37" s="85"/>
      <c r="NTV37" s="85"/>
      <c r="NTW37" s="85"/>
      <c r="NTX37" s="85"/>
      <c r="NTY37" s="85"/>
      <c r="NTZ37" s="85"/>
      <c r="NUA37" s="85"/>
      <c r="NUB37" s="85"/>
      <c r="NUC37" s="85"/>
      <c r="NUD37" s="85"/>
      <c r="NUE37" s="85"/>
      <c r="NUF37" s="85"/>
      <c r="NUG37" s="85"/>
      <c r="NUH37" s="85"/>
      <c r="NUI37" s="85"/>
      <c r="NUJ37" s="85"/>
      <c r="NUK37" s="85"/>
      <c r="NUL37" s="85"/>
      <c r="NUM37" s="85"/>
      <c r="NUN37" s="85"/>
      <c r="NUO37" s="85"/>
      <c r="NUP37" s="85"/>
      <c r="NUQ37" s="85"/>
      <c r="NUR37" s="85"/>
      <c r="NUS37" s="85"/>
      <c r="NUT37" s="85"/>
      <c r="NUU37" s="85"/>
      <c r="NUV37" s="85"/>
      <c r="NUW37" s="85"/>
      <c r="NUX37" s="85"/>
      <c r="NUY37" s="85"/>
      <c r="NUZ37" s="85"/>
      <c r="NVA37" s="85"/>
      <c r="NVB37" s="85"/>
      <c r="NVC37" s="85"/>
      <c r="NVD37" s="85"/>
      <c r="NVE37" s="85"/>
      <c r="NVF37" s="85"/>
      <c r="NVG37" s="85"/>
      <c r="NVH37" s="85"/>
      <c r="NVI37" s="85"/>
      <c r="NVJ37" s="85"/>
      <c r="NVK37" s="85"/>
      <c r="NVL37" s="85"/>
      <c r="NVM37" s="85"/>
      <c r="NVN37" s="85"/>
      <c r="NVO37" s="85"/>
      <c r="NVP37" s="85"/>
      <c r="NVQ37" s="85"/>
      <c r="NVR37" s="85"/>
      <c r="NVS37" s="85"/>
      <c r="NVT37" s="85"/>
      <c r="NVU37" s="85"/>
      <c r="NVV37" s="85"/>
      <c r="NVW37" s="85"/>
      <c r="NVX37" s="85"/>
      <c r="NVY37" s="85"/>
      <c r="NVZ37" s="85"/>
      <c r="NWA37" s="85"/>
      <c r="NWB37" s="85"/>
      <c r="NWC37" s="85"/>
      <c r="NWD37" s="85"/>
      <c r="NWE37" s="85"/>
      <c r="NWF37" s="85"/>
      <c r="NWG37" s="85"/>
      <c r="NWH37" s="85"/>
      <c r="NWI37" s="85"/>
      <c r="NWJ37" s="85"/>
      <c r="NWK37" s="85"/>
      <c r="NWL37" s="85"/>
      <c r="NWM37" s="85"/>
      <c r="NWN37" s="85"/>
      <c r="NWO37" s="85"/>
      <c r="NWP37" s="85"/>
      <c r="NWQ37" s="85"/>
      <c r="NWR37" s="85"/>
      <c r="NWS37" s="85"/>
      <c r="NWT37" s="85"/>
      <c r="NWU37" s="85"/>
      <c r="NWV37" s="85"/>
      <c r="NWW37" s="85"/>
      <c r="NWX37" s="85"/>
      <c r="NWY37" s="85"/>
      <c r="NWZ37" s="85"/>
      <c r="NXA37" s="85"/>
      <c r="NXB37" s="85"/>
      <c r="NXC37" s="85"/>
      <c r="NXD37" s="85"/>
      <c r="NXE37" s="85"/>
      <c r="NXF37" s="85"/>
      <c r="NXG37" s="85"/>
      <c r="NXH37" s="85"/>
      <c r="NXI37" s="85"/>
      <c r="NXJ37" s="85"/>
      <c r="NXK37" s="85"/>
      <c r="NXL37" s="85"/>
      <c r="NXM37" s="85"/>
      <c r="NXN37" s="85"/>
      <c r="NXO37" s="85"/>
      <c r="NXP37" s="85"/>
      <c r="NXQ37" s="85"/>
      <c r="NXR37" s="85"/>
      <c r="NXS37" s="85"/>
      <c r="NXT37" s="85"/>
      <c r="NXU37" s="85"/>
      <c r="NXV37" s="85"/>
      <c r="NXW37" s="85"/>
      <c r="NXX37" s="85"/>
      <c r="NXY37" s="85"/>
      <c r="NXZ37" s="85"/>
      <c r="NYA37" s="85"/>
      <c r="NYB37" s="85"/>
      <c r="NYC37" s="85"/>
      <c r="NYD37" s="85"/>
      <c r="NYE37" s="85"/>
      <c r="NYF37" s="85"/>
      <c r="NYG37" s="85"/>
      <c r="NYH37" s="85"/>
      <c r="NYI37" s="85"/>
      <c r="NYJ37" s="85"/>
      <c r="NYK37" s="85"/>
      <c r="NYL37" s="85"/>
      <c r="NYM37" s="85"/>
      <c r="NYN37" s="85"/>
      <c r="NYO37" s="85"/>
      <c r="NYP37" s="85"/>
      <c r="NYQ37" s="85"/>
      <c r="NYR37" s="85"/>
      <c r="NYS37" s="85"/>
      <c r="NYT37" s="85"/>
      <c r="NYU37" s="85"/>
      <c r="NYV37" s="85"/>
      <c r="NYW37" s="85"/>
      <c r="NYX37" s="85"/>
      <c r="NYY37" s="85"/>
      <c r="NYZ37" s="85"/>
      <c r="NZA37" s="85"/>
      <c r="NZB37" s="85"/>
      <c r="NZC37" s="85"/>
      <c r="NZD37" s="85"/>
      <c r="NZE37" s="85"/>
      <c r="NZF37" s="85"/>
      <c r="NZG37" s="85"/>
      <c r="NZH37" s="85"/>
      <c r="NZI37" s="85"/>
      <c r="NZJ37" s="85"/>
      <c r="NZK37" s="85"/>
      <c r="NZL37" s="85"/>
      <c r="NZM37" s="85"/>
      <c r="NZN37" s="85"/>
      <c r="NZO37" s="85"/>
      <c r="NZP37" s="85"/>
      <c r="NZQ37" s="85"/>
      <c r="NZR37" s="85"/>
      <c r="NZS37" s="85"/>
      <c r="NZT37" s="85"/>
      <c r="NZU37" s="85"/>
      <c r="NZV37" s="85"/>
      <c r="NZW37" s="85"/>
      <c r="NZX37" s="85"/>
      <c r="NZY37" s="85"/>
      <c r="NZZ37" s="85"/>
      <c r="OAA37" s="85"/>
      <c r="OAB37" s="85"/>
      <c r="OAC37" s="85"/>
      <c r="OAD37" s="85"/>
      <c r="OAE37" s="85"/>
      <c r="OAF37" s="85"/>
      <c r="OAG37" s="85"/>
      <c r="OAH37" s="85"/>
      <c r="OAI37" s="85"/>
      <c r="OAJ37" s="85"/>
      <c r="OAK37" s="85"/>
      <c r="OAL37" s="85"/>
      <c r="OAM37" s="85"/>
      <c r="OAN37" s="85"/>
      <c r="OAO37" s="85"/>
      <c r="OAP37" s="85"/>
      <c r="OAQ37" s="85"/>
      <c r="OAR37" s="85"/>
      <c r="OAS37" s="85"/>
      <c r="OAT37" s="85"/>
      <c r="OAU37" s="85"/>
      <c r="OAV37" s="85"/>
      <c r="OAW37" s="85"/>
      <c r="OAX37" s="85"/>
      <c r="OAY37" s="85"/>
      <c r="OAZ37" s="85"/>
      <c r="OBA37" s="85"/>
      <c r="OBB37" s="85"/>
      <c r="OBC37" s="85"/>
      <c r="OBD37" s="85"/>
      <c r="OBE37" s="85"/>
      <c r="OBF37" s="85"/>
      <c r="OBG37" s="85"/>
      <c r="OBH37" s="85"/>
      <c r="OBI37" s="85"/>
      <c r="OBJ37" s="85"/>
      <c r="OBK37" s="85"/>
      <c r="OBL37" s="85"/>
      <c r="OBM37" s="85"/>
      <c r="OBN37" s="85"/>
      <c r="OBO37" s="85"/>
      <c r="OBP37" s="85"/>
      <c r="OBQ37" s="85"/>
      <c r="OBR37" s="85"/>
      <c r="OBS37" s="85"/>
      <c r="OBT37" s="85"/>
      <c r="OBU37" s="85"/>
      <c r="OBV37" s="85"/>
      <c r="OBW37" s="85"/>
      <c r="OBX37" s="85"/>
      <c r="OBY37" s="85"/>
      <c r="OBZ37" s="85"/>
      <c r="OCA37" s="85"/>
      <c r="OCB37" s="85"/>
      <c r="OCC37" s="85"/>
      <c r="OCD37" s="85"/>
      <c r="OCE37" s="85"/>
      <c r="OCF37" s="85"/>
      <c r="OCG37" s="85"/>
      <c r="OCH37" s="85"/>
      <c r="OCI37" s="85"/>
      <c r="OCJ37" s="85"/>
      <c r="OCK37" s="85"/>
      <c r="OCL37" s="85"/>
      <c r="OCM37" s="85"/>
      <c r="OCN37" s="85"/>
      <c r="OCO37" s="85"/>
      <c r="OCP37" s="85"/>
      <c r="OCQ37" s="85"/>
      <c r="OCR37" s="85"/>
      <c r="OCS37" s="85"/>
      <c r="OCT37" s="85"/>
      <c r="OCU37" s="85"/>
      <c r="OCV37" s="85"/>
      <c r="OCW37" s="85"/>
      <c r="OCX37" s="85"/>
      <c r="OCY37" s="85"/>
      <c r="OCZ37" s="85"/>
      <c r="ODA37" s="85"/>
      <c r="ODB37" s="85"/>
      <c r="ODC37" s="85"/>
      <c r="ODD37" s="85"/>
      <c r="ODE37" s="85"/>
      <c r="ODF37" s="85"/>
      <c r="ODG37" s="85"/>
      <c r="ODH37" s="85"/>
      <c r="ODI37" s="85"/>
      <c r="ODJ37" s="85"/>
      <c r="ODK37" s="85"/>
      <c r="ODL37" s="85"/>
      <c r="ODM37" s="85"/>
      <c r="ODN37" s="85"/>
      <c r="ODO37" s="85"/>
      <c r="ODP37" s="85"/>
      <c r="ODQ37" s="85"/>
      <c r="ODR37" s="85"/>
      <c r="ODS37" s="85"/>
      <c r="ODT37" s="85"/>
      <c r="ODU37" s="85"/>
      <c r="ODV37" s="85"/>
      <c r="ODW37" s="85"/>
      <c r="ODX37" s="85"/>
      <c r="ODY37" s="85"/>
      <c r="ODZ37" s="85"/>
      <c r="OEA37" s="85"/>
      <c r="OEB37" s="85"/>
      <c r="OEC37" s="85"/>
      <c r="OED37" s="85"/>
      <c r="OEE37" s="85"/>
      <c r="OEF37" s="85"/>
      <c r="OEG37" s="85"/>
      <c r="OEH37" s="85"/>
      <c r="OEI37" s="85"/>
      <c r="OEJ37" s="85"/>
      <c r="OEK37" s="85"/>
      <c r="OEL37" s="85"/>
      <c r="OEM37" s="85"/>
      <c r="OEN37" s="85"/>
      <c r="OEO37" s="85"/>
      <c r="OEP37" s="85"/>
      <c r="OEQ37" s="85"/>
      <c r="OER37" s="85"/>
      <c r="OES37" s="85"/>
      <c r="OET37" s="85"/>
      <c r="OEU37" s="85"/>
      <c r="OEV37" s="85"/>
      <c r="OEW37" s="85"/>
      <c r="OEX37" s="85"/>
      <c r="OEY37" s="85"/>
      <c r="OEZ37" s="85"/>
      <c r="OFA37" s="85"/>
      <c r="OFB37" s="85"/>
      <c r="OFC37" s="85"/>
      <c r="OFD37" s="85"/>
      <c r="OFE37" s="85"/>
      <c r="OFF37" s="85"/>
      <c r="OFG37" s="85"/>
      <c r="OFH37" s="85"/>
      <c r="OFI37" s="85"/>
      <c r="OFJ37" s="85"/>
      <c r="OFK37" s="85"/>
      <c r="OFL37" s="85"/>
      <c r="OFM37" s="85"/>
      <c r="OFN37" s="85"/>
      <c r="OFO37" s="85"/>
      <c r="OFP37" s="85"/>
      <c r="OFQ37" s="85"/>
      <c r="OFR37" s="85"/>
      <c r="OFS37" s="85"/>
      <c r="OFT37" s="85"/>
      <c r="OFU37" s="85"/>
      <c r="OFV37" s="85"/>
      <c r="OFW37" s="85"/>
      <c r="OFX37" s="85"/>
      <c r="OFY37" s="85"/>
      <c r="OFZ37" s="85"/>
      <c r="OGA37" s="85"/>
      <c r="OGB37" s="85"/>
      <c r="OGC37" s="85"/>
      <c r="OGD37" s="85"/>
      <c r="OGE37" s="85"/>
      <c r="OGF37" s="85"/>
      <c r="OGG37" s="85"/>
      <c r="OGH37" s="85"/>
      <c r="OGI37" s="85"/>
      <c r="OGJ37" s="85"/>
      <c r="OGK37" s="85"/>
      <c r="OGL37" s="85"/>
      <c r="OGM37" s="85"/>
      <c r="OGN37" s="85"/>
      <c r="OGO37" s="85"/>
      <c r="OGP37" s="85"/>
      <c r="OGQ37" s="85"/>
      <c r="OGR37" s="85"/>
      <c r="OGS37" s="85"/>
      <c r="OGT37" s="85"/>
      <c r="OGU37" s="85"/>
      <c r="OGV37" s="85"/>
      <c r="OGW37" s="85"/>
      <c r="OGX37" s="85"/>
      <c r="OGY37" s="85"/>
      <c r="OGZ37" s="85"/>
      <c r="OHA37" s="85"/>
      <c r="OHB37" s="85"/>
      <c r="OHC37" s="85"/>
      <c r="OHD37" s="85"/>
      <c r="OHE37" s="85"/>
      <c r="OHF37" s="85"/>
      <c r="OHG37" s="85"/>
      <c r="OHH37" s="85"/>
      <c r="OHI37" s="85"/>
      <c r="OHJ37" s="85"/>
      <c r="OHK37" s="85"/>
      <c r="OHL37" s="85"/>
      <c r="OHM37" s="85"/>
      <c r="OHN37" s="85"/>
      <c r="OHO37" s="85"/>
      <c r="OHP37" s="85"/>
      <c r="OHQ37" s="85"/>
      <c r="OHR37" s="85"/>
      <c r="OHS37" s="85"/>
      <c r="OHT37" s="85"/>
      <c r="OHU37" s="85"/>
      <c r="OHV37" s="85"/>
      <c r="OHW37" s="85"/>
      <c r="OHX37" s="85"/>
      <c r="OHY37" s="85"/>
      <c r="OHZ37" s="85"/>
      <c r="OIA37" s="85"/>
      <c r="OIB37" s="85"/>
      <c r="OIC37" s="85"/>
      <c r="OID37" s="85"/>
      <c r="OIE37" s="85"/>
      <c r="OIF37" s="85"/>
      <c r="OIG37" s="85"/>
      <c r="OIH37" s="85"/>
      <c r="OII37" s="85"/>
      <c r="OIJ37" s="85"/>
      <c r="OIK37" s="85"/>
      <c r="OIL37" s="85"/>
      <c r="OIM37" s="85"/>
      <c r="OIN37" s="85"/>
      <c r="OIO37" s="85"/>
      <c r="OIP37" s="85"/>
      <c r="OIQ37" s="85"/>
      <c r="OIR37" s="85"/>
      <c r="OIS37" s="85"/>
      <c r="OIT37" s="85"/>
      <c r="OIU37" s="85"/>
      <c r="OIV37" s="85"/>
      <c r="OIW37" s="85"/>
      <c r="OIX37" s="85"/>
      <c r="OIY37" s="85"/>
      <c r="OIZ37" s="85"/>
      <c r="OJA37" s="85"/>
      <c r="OJB37" s="85"/>
      <c r="OJC37" s="85"/>
      <c r="OJD37" s="85"/>
      <c r="OJE37" s="85"/>
      <c r="OJF37" s="85"/>
      <c r="OJG37" s="85"/>
      <c r="OJH37" s="85"/>
      <c r="OJI37" s="85"/>
      <c r="OJJ37" s="85"/>
      <c r="OJK37" s="85"/>
      <c r="OJL37" s="85"/>
      <c r="OJM37" s="85"/>
      <c r="OJN37" s="85"/>
      <c r="OJO37" s="85"/>
      <c r="OJP37" s="85"/>
      <c r="OJQ37" s="85"/>
      <c r="OJR37" s="85"/>
      <c r="OJS37" s="85"/>
      <c r="OJT37" s="85"/>
      <c r="OJU37" s="85"/>
      <c r="OJV37" s="85"/>
      <c r="OJW37" s="85"/>
      <c r="OJX37" s="85"/>
      <c r="OJY37" s="85"/>
      <c r="OJZ37" s="85"/>
      <c r="OKA37" s="85"/>
      <c r="OKB37" s="85"/>
      <c r="OKC37" s="85"/>
      <c r="OKD37" s="85"/>
      <c r="OKE37" s="85"/>
      <c r="OKF37" s="85"/>
      <c r="OKG37" s="85"/>
      <c r="OKH37" s="85"/>
      <c r="OKI37" s="85"/>
      <c r="OKJ37" s="85"/>
      <c r="OKK37" s="85"/>
      <c r="OKL37" s="85"/>
      <c r="OKM37" s="85"/>
      <c r="OKN37" s="85"/>
      <c r="OKO37" s="85"/>
      <c r="OKP37" s="85"/>
      <c r="OKQ37" s="85"/>
      <c r="OKR37" s="85"/>
      <c r="OKS37" s="85"/>
      <c r="OKT37" s="85"/>
      <c r="OKU37" s="85"/>
      <c r="OKV37" s="85"/>
      <c r="OKW37" s="85"/>
      <c r="OKX37" s="85"/>
      <c r="OKY37" s="85"/>
      <c r="OKZ37" s="85"/>
      <c r="OLA37" s="85"/>
      <c r="OLB37" s="85"/>
      <c r="OLC37" s="85"/>
      <c r="OLD37" s="85"/>
      <c r="OLE37" s="85"/>
      <c r="OLF37" s="85"/>
      <c r="OLG37" s="85"/>
      <c r="OLH37" s="85"/>
      <c r="OLI37" s="85"/>
      <c r="OLJ37" s="85"/>
      <c r="OLK37" s="85"/>
      <c r="OLL37" s="85"/>
      <c r="OLM37" s="85"/>
      <c r="OLN37" s="85"/>
      <c r="OLO37" s="85"/>
      <c r="OLP37" s="85"/>
      <c r="OLQ37" s="85"/>
      <c r="OLR37" s="85"/>
      <c r="OLS37" s="85"/>
      <c r="OLT37" s="85"/>
      <c r="OLU37" s="85"/>
      <c r="OLV37" s="85"/>
      <c r="OLW37" s="85"/>
      <c r="OLX37" s="85"/>
      <c r="OLY37" s="85"/>
      <c r="OLZ37" s="85"/>
      <c r="OMA37" s="85"/>
      <c r="OMB37" s="85"/>
      <c r="OMC37" s="85"/>
      <c r="OMD37" s="85"/>
      <c r="OME37" s="85"/>
      <c r="OMF37" s="85"/>
      <c r="OMG37" s="85"/>
      <c r="OMH37" s="85"/>
      <c r="OMI37" s="85"/>
      <c r="OMJ37" s="85"/>
      <c r="OMK37" s="85"/>
      <c r="OML37" s="85"/>
      <c r="OMM37" s="85"/>
      <c r="OMN37" s="85"/>
      <c r="OMO37" s="85"/>
      <c r="OMP37" s="85"/>
      <c r="OMQ37" s="85"/>
      <c r="OMR37" s="85"/>
      <c r="OMS37" s="85"/>
      <c r="OMT37" s="85"/>
      <c r="OMU37" s="85"/>
      <c r="OMV37" s="85"/>
      <c r="OMW37" s="85"/>
      <c r="OMX37" s="85"/>
      <c r="OMY37" s="85"/>
      <c r="OMZ37" s="85"/>
      <c r="ONA37" s="85"/>
      <c r="ONB37" s="85"/>
      <c r="ONC37" s="85"/>
      <c r="OND37" s="85"/>
      <c r="ONE37" s="85"/>
      <c r="ONF37" s="85"/>
      <c r="ONG37" s="85"/>
      <c r="ONH37" s="85"/>
      <c r="ONI37" s="85"/>
      <c r="ONJ37" s="85"/>
      <c r="ONK37" s="85"/>
      <c r="ONL37" s="85"/>
      <c r="ONM37" s="85"/>
      <c r="ONN37" s="85"/>
      <c r="ONO37" s="85"/>
      <c r="ONP37" s="85"/>
      <c r="ONQ37" s="85"/>
      <c r="ONR37" s="85"/>
      <c r="ONS37" s="85"/>
      <c r="ONT37" s="85"/>
      <c r="ONU37" s="85"/>
      <c r="ONV37" s="85"/>
      <c r="ONW37" s="85"/>
      <c r="ONX37" s="85"/>
      <c r="ONY37" s="85"/>
      <c r="ONZ37" s="85"/>
      <c r="OOA37" s="85"/>
      <c r="OOB37" s="85"/>
      <c r="OOC37" s="85"/>
      <c r="OOD37" s="85"/>
      <c r="OOE37" s="85"/>
      <c r="OOF37" s="85"/>
      <c r="OOG37" s="85"/>
      <c r="OOH37" s="85"/>
      <c r="OOI37" s="85"/>
      <c r="OOJ37" s="85"/>
      <c r="OOK37" s="85"/>
      <c r="OOL37" s="85"/>
      <c r="OOM37" s="85"/>
      <c r="OON37" s="85"/>
      <c r="OOO37" s="85"/>
      <c r="OOP37" s="85"/>
      <c r="OOQ37" s="85"/>
      <c r="OOR37" s="85"/>
      <c r="OOS37" s="85"/>
      <c r="OOT37" s="85"/>
      <c r="OOU37" s="85"/>
      <c r="OOV37" s="85"/>
      <c r="OOW37" s="85"/>
      <c r="OOX37" s="85"/>
      <c r="OOY37" s="85"/>
      <c r="OOZ37" s="85"/>
      <c r="OPA37" s="85"/>
      <c r="OPB37" s="85"/>
      <c r="OPC37" s="85"/>
      <c r="OPD37" s="85"/>
      <c r="OPE37" s="85"/>
      <c r="OPF37" s="85"/>
      <c r="OPG37" s="85"/>
      <c r="OPH37" s="85"/>
      <c r="OPI37" s="85"/>
      <c r="OPJ37" s="85"/>
      <c r="OPK37" s="85"/>
      <c r="OPL37" s="85"/>
      <c r="OPM37" s="85"/>
      <c r="OPN37" s="85"/>
      <c r="OPO37" s="85"/>
      <c r="OPP37" s="85"/>
      <c r="OPQ37" s="85"/>
      <c r="OPR37" s="85"/>
      <c r="OPS37" s="85"/>
      <c r="OPT37" s="85"/>
      <c r="OPU37" s="85"/>
      <c r="OPV37" s="85"/>
      <c r="OPW37" s="85"/>
      <c r="OPX37" s="85"/>
      <c r="OPY37" s="85"/>
      <c r="OPZ37" s="85"/>
      <c r="OQA37" s="85"/>
      <c r="OQB37" s="85"/>
      <c r="OQC37" s="85"/>
      <c r="OQD37" s="85"/>
      <c r="OQE37" s="85"/>
      <c r="OQF37" s="85"/>
      <c r="OQG37" s="85"/>
      <c r="OQH37" s="85"/>
      <c r="OQI37" s="85"/>
      <c r="OQJ37" s="85"/>
      <c r="OQK37" s="85"/>
      <c r="OQL37" s="85"/>
      <c r="OQM37" s="85"/>
      <c r="OQN37" s="85"/>
      <c r="OQO37" s="85"/>
      <c r="OQP37" s="85"/>
      <c r="OQQ37" s="85"/>
      <c r="OQR37" s="85"/>
      <c r="OQS37" s="85"/>
      <c r="OQT37" s="85"/>
      <c r="OQU37" s="85"/>
      <c r="OQV37" s="85"/>
      <c r="OQW37" s="85"/>
      <c r="OQX37" s="85"/>
      <c r="OQY37" s="85"/>
      <c r="OQZ37" s="85"/>
      <c r="ORA37" s="85"/>
      <c r="ORB37" s="85"/>
      <c r="ORC37" s="85"/>
      <c r="ORD37" s="85"/>
      <c r="ORE37" s="85"/>
      <c r="ORF37" s="85"/>
      <c r="ORG37" s="85"/>
      <c r="ORH37" s="85"/>
      <c r="ORI37" s="85"/>
      <c r="ORJ37" s="85"/>
      <c r="ORK37" s="85"/>
      <c r="ORL37" s="85"/>
      <c r="ORM37" s="85"/>
      <c r="ORN37" s="85"/>
      <c r="ORO37" s="85"/>
      <c r="ORP37" s="85"/>
      <c r="ORQ37" s="85"/>
      <c r="ORR37" s="85"/>
      <c r="ORS37" s="85"/>
      <c r="ORT37" s="85"/>
      <c r="ORU37" s="85"/>
      <c r="ORV37" s="85"/>
      <c r="ORW37" s="85"/>
      <c r="ORX37" s="85"/>
      <c r="ORY37" s="85"/>
      <c r="ORZ37" s="85"/>
      <c r="OSA37" s="85"/>
      <c r="OSB37" s="85"/>
      <c r="OSC37" s="85"/>
      <c r="OSD37" s="85"/>
      <c r="OSE37" s="85"/>
      <c r="OSF37" s="85"/>
      <c r="OSG37" s="85"/>
      <c r="OSH37" s="85"/>
      <c r="OSI37" s="85"/>
      <c r="OSJ37" s="85"/>
      <c r="OSK37" s="85"/>
      <c r="OSL37" s="85"/>
      <c r="OSM37" s="85"/>
      <c r="OSN37" s="85"/>
      <c r="OSO37" s="85"/>
      <c r="OSP37" s="85"/>
      <c r="OSQ37" s="85"/>
      <c r="OSR37" s="85"/>
      <c r="OSS37" s="85"/>
      <c r="OST37" s="85"/>
      <c r="OSU37" s="85"/>
      <c r="OSV37" s="85"/>
      <c r="OSW37" s="85"/>
      <c r="OSX37" s="85"/>
      <c r="OSY37" s="85"/>
      <c r="OSZ37" s="85"/>
      <c r="OTA37" s="85"/>
      <c r="OTB37" s="85"/>
      <c r="OTC37" s="85"/>
      <c r="OTD37" s="85"/>
      <c r="OTE37" s="85"/>
      <c r="OTF37" s="85"/>
      <c r="OTG37" s="85"/>
      <c r="OTH37" s="85"/>
      <c r="OTI37" s="85"/>
      <c r="OTJ37" s="85"/>
      <c r="OTK37" s="85"/>
      <c r="OTL37" s="85"/>
      <c r="OTM37" s="85"/>
      <c r="OTN37" s="85"/>
      <c r="OTO37" s="85"/>
      <c r="OTP37" s="85"/>
      <c r="OTQ37" s="85"/>
      <c r="OTR37" s="85"/>
      <c r="OTS37" s="85"/>
      <c r="OTT37" s="85"/>
      <c r="OTU37" s="85"/>
      <c r="OTV37" s="85"/>
      <c r="OTW37" s="85"/>
      <c r="OTX37" s="85"/>
      <c r="OTY37" s="85"/>
      <c r="OTZ37" s="85"/>
      <c r="OUA37" s="85"/>
      <c r="OUB37" s="85"/>
      <c r="OUC37" s="85"/>
      <c r="OUD37" s="85"/>
      <c r="OUE37" s="85"/>
      <c r="OUF37" s="85"/>
      <c r="OUG37" s="85"/>
      <c r="OUH37" s="85"/>
      <c r="OUI37" s="85"/>
      <c r="OUJ37" s="85"/>
      <c r="OUK37" s="85"/>
      <c r="OUL37" s="85"/>
      <c r="OUM37" s="85"/>
      <c r="OUN37" s="85"/>
      <c r="OUO37" s="85"/>
      <c r="OUP37" s="85"/>
      <c r="OUQ37" s="85"/>
      <c r="OUR37" s="85"/>
      <c r="OUS37" s="85"/>
      <c r="OUT37" s="85"/>
      <c r="OUU37" s="85"/>
      <c r="OUV37" s="85"/>
      <c r="OUW37" s="85"/>
      <c r="OUX37" s="85"/>
      <c r="OUY37" s="85"/>
      <c r="OUZ37" s="85"/>
      <c r="OVA37" s="85"/>
      <c r="OVB37" s="85"/>
      <c r="OVC37" s="85"/>
      <c r="OVD37" s="85"/>
      <c r="OVE37" s="85"/>
      <c r="OVF37" s="85"/>
      <c r="OVG37" s="85"/>
      <c r="OVH37" s="85"/>
      <c r="OVI37" s="85"/>
      <c r="OVJ37" s="85"/>
      <c r="OVK37" s="85"/>
      <c r="OVL37" s="85"/>
      <c r="OVM37" s="85"/>
      <c r="OVN37" s="85"/>
      <c r="OVO37" s="85"/>
      <c r="OVP37" s="85"/>
      <c r="OVQ37" s="85"/>
      <c r="OVR37" s="85"/>
      <c r="OVS37" s="85"/>
      <c r="OVT37" s="85"/>
      <c r="OVU37" s="85"/>
      <c r="OVV37" s="85"/>
      <c r="OVW37" s="85"/>
      <c r="OVX37" s="85"/>
      <c r="OVY37" s="85"/>
      <c r="OVZ37" s="85"/>
      <c r="OWA37" s="85"/>
      <c r="OWB37" s="85"/>
      <c r="OWC37" s="85"/>
      <c r="OWD37" s="85"/>
      <c r="OWE37" s="85"/>
      <c r="OWF37" s="85"/>
      <c r="OWG37" s="85"/>
      <c r="OWH37" s="85"/>
      <c r="OWI37" s="85"/>
      <c r="OWJ37" s="85"/>
      <c r="OWK37" s="85"/>
      <c r="OWL37" s="85"/>
      <c r="OWM37" s="85"/>
      <c r="OWN37" s="85"/>
      <c r="OWO37" s="85"/>
      <c r="OWP37" s="85"/>
      <c r="OWQ37" s="85"/>
      <c r="OWR37" s="85"/>
      <c r="OWS37" s="85"/>
      <c r="OWT37" s="85"/>
      <c r="OWU37" s="85"/>
      <c r="OWV37" s="85"/>
      <c r="OWW37" s="85"/>
      <c r="OWX37" s="85"/>
      <c r="OWY37" s="85"/>
      <c r="OWZ37" s="85"/>
      <c r="OXA37" s="85"/>
      <c r="OXB37" s="85"/>
      <c r="OXC37" s="85"/>
      <c r="OXD37" s="85"/>
      <c r="OXE37" s="85"/>
      <c r="OXF37" s="85"/>
      <c r="OXG37" s="85"/>
      <c r="OXH37" s="85"/>
      <c r="OXI37" s="85"/>
      <c r="OXJ37" s="85"/>
      <c r="OXK37" s="85"/>
      <c r="OXL37" s="85"/>
      <c r="OXM37" s="85"/>
      <c r="OXN37" s="85"/>
      <c r="OXO37" s="85"/>
      <c r="OXP37" s="85"/>
      <c r="OXQ37" s="85"/>
      <c r="OXR37" s="85"/>
      <c r="OXS37" s="85"/>
      <c r="OXT37" s="85"/>
      <c r="OXU37" s="85"/>
      <c r="OXV37" s="85"/>
      <c r="OXW37" s="85"/>
      <c r="OXX37" s="85"/>
      <c r="OXY37" s="85"/>
      <c r="OXZ37" s="85"/>
      <c r="OYA37" s="85"/>
      <c r="OYB37" s="85"/>
      <c r="OYC37" s="85"/>
      <c r="OYD37" s="85"/>
      <c r="OYE37" s="85"/>
      <c r="OYF37" s="85"/>
      <c r="OYG37" s="85"/>
      <c r="OYH37" s="85"/>
      <c r="OYI37" s="85"/>
      <c r="OYJ37" s="85"/>
      <c r="OYK37" s="85"/>
      <c r="OYL37" s="85"/>
      <c r="OYM37" s="85"/>
      <c r="OYN37" s="85"/>
      <c r="OYO37" s="85"/>
      <c r="OYP37" s="85"/>
      <c r="OYQ37" s="85"/>
      <c r="OYR37" s="85"/>
      <c r="OYS37" s="85"/>
      <c r="OYT37" s="85"/>
      <c r="OYU37" s="85"/>
      <c r="OYV37" s="85"/>
      <c r="OYW37" s="85"/>
      <c r="OYX37" s="85"/>
      <c r="OYY37" s="85"/>
      <c r="OYZ37" s="85"/>
      <c r="OZA37" s="85"/>
      <c r="OZB37" s="85"/>
      <c r="OZC37" s="85"/>
      <c r="OZD37" s="85"/>
      <c r="OZE37" s="85"/>
      <c r="OZF37" s="85"/>
      <c r="OZG37" s="85"/>
      <c r="OZH37" s="85"/>
      <c r="OZI37" s="85"/>
      <c r="OZJ37" s="85"/>
      <c r="OZK37" s="85"/>
      <c r="OZL37" s="85"/>
      <c r="OZM37" s="85"/>
      <c r="OZN37" s="85"/>
      <c r="OZO37" s="85"/>
      <c r="OZP37" s="85"/>
      <c r="OZQ37" s="85"/>
      <c r="OZR37" s="85"/>
      <c r="OZS37" s="85"/>
      <c r="OZT37" s="85"/>
      <c r="OZU37" s="85"/>
      <c r="OZV37" s="85"/>
      <c r="OZW37" s="85"/>
      <c r="OZX37" s="85"/>
      <c r="OZY37" s="85"/>
      <c r="OZZ37" s="85"/>
      <c r="PAA37" s="85"/>
      <c r="PAB37" s="85"/>
      <c r="PAC37" s="85"/>
      <c r="PAD37" s="85"/>
      <c r="PAE37" s="85"/>
      <c r="PAF37" s="85"/>
      <c r="PAG37" s="85"/>
      <c r="PAH37" s="85"/>
      <c r="PAI37" s="85"/>
      <c r="PAJ37" s="85"/>
      <c r="PAK37" s="85"/>
      <c r="PAL37" s="85"/>
      <c r="PAM37" s="85"/>
      <c r="PAN37" s="85"/>
      <c r="PAO37" s="85"/>
      <c r="PAP37" s="85"/>
      <c r="PAQ37" s="85"/>
      <c r="PAR37" s="85"/>
      <c r="PAS37" s="85"/>
      <c r="PAT37" s="85"/>
      <c r="PAU37" s="85"/>
      <c r="PAV37" s="85"/>
      <c r="PAW37" s="85"/>
      <c r="PAX37" s="85"/>
      <c r="PAY37" s="85"/>
      <c r="PAZ37" s="85"/>
      <c r="PBA37" s="85"/>
      <c r="PBB37" s="85"/>
      <c r="PBC37" s="85"/>
      <c r="PBD37" s="85"/>
      <c r="PBE37" s="85"/>
      <c r="PBF37" s="85"/>
      <c r="PBG37" s="85"/>
      <c r="PBH37" s="85"/>
      <c r="PBI37" s="85"/>
      <c r="PBJ37" s="85"/>
      <c r="PBK37" s="85"/>
      <c r="PBL37" s="85"/>
      <c r="PBM37" s="85"/>
      <c r="PBN37" s="85"/>
      <c r="PBO37" s="85"/>
      <c r="PBP37" s="85"/>
      <c r="PBQ37" s="85"/>
      <c r="PBR37" s="85"/>
      <c r="PBS37" s="85"/>
      <c r="PBT37" s="85"/>
      <c r="PBU37" s="85"/>
      <c r="PBV37" s="85"/>
      <c r="PBW37" s="85"/>
      <c r="PBX37" s="85"/>
      <c r="PBY37" s="85"/>
      <c r="PBZ37" s="85"/>
      <c r="PCA37" s="85"/>
      <c r="PCB37" s="85"/>
      <c r="PCC37" s="85"/>
      <c r="PCD37" s="85"/>
      <c r="PCE37" s="85"/>
      <c r="PCF37" s="85"/>
      <c r="PCG37" s="85"/>
      <c r="PCH37" s="85"/>
      <c r="PCI37" s="85"/>
      <c r="PCJ37" s="85"/>
      <c r="PCK37" s="85"/>
      <c r="PCL37" s="85"/>
      <c r="PCM37" s="85"/>
      <c r="PCN37" s="85"/>
      <c r="PCO37" s="85"/>
      <c r="PCP37" s="85"/>
      <c r="PCQ37" s="85"/>
      <c r="PCR37" s="85"/>
      <c r="PCS37" s="85"/>
      <c r="PCT37" s="85"/>
      <c r="PCU37" s="85"/>
      <c r="PCV37" s="85"/>
      <c r="PCW37" s="85"/>
      <c r="PCX37" s="85"/>
      <c r="PCY37" s="85"/>
      <c r="PCZ37" s="85"/>
      <c r="PDA37" s="85"/>
      <c r="PDB37" s="85"/>
      <c r="PDC37" s="85"/>
      <c r="PDD37" s="85"/>
      <c r="PDE37" s="85"/>
      <c r="PDF37" s="85"/>
      <c r="PDG37" s="85"/>
      <c r="PDH37" s="85"/>
      <c r="PDI37" s="85"/>
      <c r="PDJ37" s="85"/>
      <c r="PDK37" s="85"/>
      <c r="PDL37" s="85"/>
      <c r="PDM37" s="85"/>
      <c r="PDN37" s="85"/>
      <c r="PDO37" s="85"/>
      <c r="PDP37" s="85"/>
      <c r="PDQ37" s="85"/>
      <c r="PDR37" s="85"/>
      <c r="PDS37" s="85"/>
      <c r="PDT37" s="85"/>
      <c r="PDU37" s="85"/>
      <c r="PDV37" s="85"/>
      <c r="PDW37" s="85"/>
      <c r="PDX37" s="85"/>
      <c r="PDY37" s="85"/>
      <c r="PDZ37" s="85"/>
      <c r="PEA37" s="85"/>
      <c r="PEB37" s="85"/>
      <c r="PEC37" s="85"/>
      <c r="PED37" s="85"/>
      <c r="PEE37" s="85"/>
      <c r="PEF37" s="85"/>
      <c r="PEG37" s="85"/>
      <c r="PEH37" s="85"/>
      <c r="PEI37" s="85"/>
      <c r="PEJ37" s="85"/>
      <c r="PEK37" s="85"/>
      <c r="PEL37" s="85"/>
      <c r="PEM37" s="85"/>
      <c r="PEN37" s="85"/>
      <c r="PEO37" s="85"/>
      <c r="PEP37" s="85"/>
      <c r="PEQ37" s="85"/>
      <c r="PER37" s="85"/>
      <c r="PES37" s="85"/>
      <c r="PET37" s="85"/>
      <c r="PEU37" s="85"/>
      <c r="PEV37" s="85"/>
      <c r="PEW37" s="85"/>
      <c r="PEX37" s="85"/>
      <c r="PEY37" s="85"/>
      <c r="PEZ37" s="85"/>
      <c r="PFA37" s="85"/>
      <c r="PFB37" s="85"/>
      <c r="PFC37" s="85"/>
      <c r="PFD37" s="85"/>
      <c r="PFE37" s="85"/>
      <c r="PFF37" s="85"/>
      <c r="PFG37" s="85"/>
      <c r="PFH37" s="85"/>
      <c r="PFI37" s="85"/>
      <c r="PFJ37" s="85"/>
      <c r="PFK37" s="85"/>
      <c r="PFL37" s="85"/>
      <c r="PFM37" s="85"/>
      <c r="PFN37" s="85"/>
      <c r="PFO37" s="85"/>
      <c r="PFP37" s="85"/>
      <c r="PFQ37" s="85"/>
      <c r="PFR37" s="85"/>
      <c r="PFS37" s="85"/>
      <c r="PFT37" s="85"/>
      <c r="PFU37" s="85"/>
      <c r="PFV37" s="85"/>
      <c r="PFW37" s="85"/>
      <c r="PFX37" s="85"/>
      <c r="PFY37" s="85"/>
      <c r="PFZ37" s="85"/>
      <c r="PGA37" s="85"/>
      <c r="PGB37" s="85"/>
      <c r="PGC37" s="85"/>
      <c r="PGD37" s="85"/>
      <c r="PGE37" s="85"/>
      <c r="PGF37" s="85"/>
      <c r="PGG37" s="85"/>
      <c r="PGH37" s="85"/>
      <c r="PGI37" s="85"/>
      <c r="PGJ37" s="85"/>
      <c r="PGK37" s="85"/>
      <c r="PGL37" s="85"/>
      <c r="PGM37" s="85"/>
      <c r="PGN37" s="85"/>
      <c r="PGO37" s="85"/>
      <c r="PGP37" s="85"/>
      <c r="PGQ37" s="85"/>
      <c r="PGR37" s="85"/>
      <c r="PGS37" s="85"/>
      <c r="PGT37" s="85"/>
      <c r="PGU37" s="85"/>
      <c r="PGV37" s="85"/>
      <c r="PGW37" s="85"/>
      <c r="PGX37" s="85"/>
      <c r="PGY37" s="85"/>
      <c r="PGZ37" s="85"/>
      <c r="PHA37" s="85"/>
      <c r="PHB37" s="85"/>
      <c r="PHC37" s="85"/>
      <c r="PHD37" s="85"/>
      <c r="PHE37" s="85"/>
      <c r="PHF37" s="85"/>
      <c r="PHG37" s="85"/>
      <c r="PHH37" s="85"/>
      <c r="PHI37" s="85"/>
      <c r="PHJ37" s="85"/>
      <c r="PHK37" s="85"/>
      <c r="PHL37" s="85"/>
      <c r="PHM37" s="85"/>
      <c r="PHN37" s="85"/>
      <c r="PHO37" s="85"/>
      <c r="PHP37" s="85"/>
      <c r="PHQ37" s="85"/>
      <c r="PHR37" s="85"/>
      <c r="PHS37" s="85"/>
      <c r="PHT37" s="85"/>
      <c r="PHU37" s="85"/>
      <c r="PHV37" s="85"/>
      <c r="PHW37" s="85"/>
      <c r="PHX37" s="85"/>
      <c r="PHY37" s="85"/>
      <c r="PHZ37" s="85"/>
      <c r="PIA37" s="85"/>
      <c r="PIB37" s="85"/>
      <c r="PIC37" s="85"/>
      <c r="PID37" s="85"/>
      <c r="PIE37" s="85"/>
      <c r="PIF37" s="85"/>
      <c r="PIG37" s="85"/>
      <c r="PIH37" s="85"/>
      <c r="PII37" s="85"/>
      <c r="PIJ37" s="85"/>
      <c r="PIK37" s="85"/>
      <c r="PIL37" s="85"/>
      <c r="PIM37" s="85"/>
      <c r="PIN37" s="85"/>
      <c r="PIO37" s="85"/>
      <c r="PIP37" s="85"/>
      <c r="PIQ37" s="85"/>
      <c r="PIR37" s="85"/>
      <c r="PIS37" s="85"/>
      <c r="PIT37" s="85"/>
      <c r="PIU37" s="85"/>
      <c r="PIV37" s="85"/>
      <c r="PIW37" s="85"/>
      <c r="PIX37" s="85"/>
      <c r="PIY37" s="85"/>
      <c r="PIZ37" s="85"/>
      <c r="PJA37" s="85"/>
      <c r="PJB37" s="85"/>
      <c r="PJC37" s="85"/>
      <c r="PJD37" s="85"/>
      <c r="PJE37" s="85"/>
      <c r="PJF37" s="85"/>
      <c r="PJG37" s="85"/>
      <c r="PJH37" s="85"/>
      <c r="PJI37" s="85"/>
      <c r="PJJ37" s="85"/>
      <c r="PJK37" s="85"/>
      <c r="PJL37" s="85"/>
      <c r="PJM37" s="85"/>
      <c r="PJN37" s="85"/>
      <c r="PJO37" s="85"/>
      <c r="PJP37" s="85"/>
      <c r="PJQ37" s="85"/>
      <c r="PJR37" s="85"/>
      <c r="PJS37" s="85"/>
      <c r="PJT37" s="85"/>
      <c r="PJU37" s="85"/>
      <c r="PJV37" s="85"/>
      <c r="PJW37" s="85"/>
      <c r="PJX37" s="85"/>
      <c r="PJY37" s="85"/>
      <c r="PJZ37" s="85"/>
      <c r="PKA37" s="85"/>
      <c r="PKB37" s="85"/>
      <c r="PKC37" s="85"/>
      <c r="PKD37" s="85"/>
      <c r="PKE37" s="85"/>
      <c r="PKF37" s="85"/>
      <c r="PKG37" s="85"/>
      <c r="PKH37" s="85"/>
      <c r="PKI37" s="85"/>
      <c r="PKJ37" s="85"/>
      <c r="PKK37" s="85"/>
      <c r="PKL37" s="85"/>
      <c r="PKM37" s="85"/>
      <c r="PKN37" s="85"/>
      <c r="PKO37" s="85"/>
      <c r="PKP37" s="85"/>
      <c r="PKQ37" s="85"/>
      <c r="PKR37" s="85"/>
      <c r="PKS37" s="85"/>
      <c r="PKT37" s="85"/>
      <c r="PKU37" s="85"/>
      <c r="PKV37" s="85"/>
      <c r="PKW37" s="85"/>
      <c r="PKX37" s="85"/>
      <c r="PKY37" s="85"/>
      <c r="PKZ37" s="85"/>
      <c r="PLA37" s="85"/>
      <c r="PLB37" s="85"/>
      <c r="PLC37" s="85"/>
      <c r="PLD37" s="85"/>
      <c r="PLE37" s="85"/>
      <c r="PLF37" s="85"/>
      <c r="PLG37" s="85"/>
      <c r="PLH37" s="85"/>
      <c r="PLI37" s="85"/>
      <c r="PLJ37" s="85"/>
      <c r="PLK37" s="85"/>
      <c r="PLL37" s="85"/>
      <c r="PLM37" s="85"/>
      <c r="PLN37" s="85"/>
      <c r="PLO37" s="85"/>
      <c r="PLP37" s="85"/>
      <c r="PLQ37" s="85"/>
      <c r="PLR37" s="85"/>
      <c r="PLS37" s="85"/>
      <c r="PLT37" s="85"/>
      <c r="PLU37" s="85"/>
      <c r="PLV37" s="85"/>
      <c r="PLW37" s="85"/>
      <c r="PLX37" s="85"/>
      <c r="PLY37" s="85"/>
      <c r="PLZ37" s="85"/>
      <c r="PMA37" s="85"/>
      <c r="PMB37" s="85"/>
      <c r="PMC37" s="85"/>
      <c r="PMD37" s="85"/>
      <c r="PME37" s="85"/>
      <c r="PMF37" s="85"/>
      <c r="PMG37" s="85"/>
      <c r="PMH37" s="85"/>
      <c r="PMI37" s="85"/>
      <c r="PMJ37" s="85"/>
      <c r="PMK37" s="85"/>
      <c r="PML37" s="85"/>
      <c r="PMM37" s="85"/>
      <c r="PMN37" s="85"/>
      <c r="PMO37" s="85"/>
      <c r="PMP37" s="85"/>
      <c r="PMQ37" s="85"/>
      <c r="PMR37" s="85"/>
      <c r="PMS37" s="85"/>
      <c r="PMT37" s="85"/>
      <c r="PMU37" s="85"/>
      <c r="PMV37" s="85"/>
      <c r="PMW37" s="85"/>
      <c r="PMX37" s="85"/>
      <c r="PMY37" s="85"/>
      <c r="PMZ37" s="85"/>
      <c r="PNA37" s="85"/>
      <c r="PNB37" s="85"/>
      <c r="PNC37" s="85"/>
      <c r="PND37" s="85"/>
      <c r="PNE37" s="85"/>
      <c r="PNF37" s="85"/>
      <c r="PNG37" s="85"/>
      <c r="PNH37" s="85"/>
      <c r="PNI37" s="85"/>
      <c r="PNJ37" s="85"/>
      <c r="PNK37" s="85"/>
      <c r="PNL37" s="85"/>
      <c r="PNM37" s="85"/>
      <c r="PNN37" s="85"/>
      <c r="PNO37" s="85"/>
      <c r="PNP37" s="85"/>
      <c r="PNQ37" s="85"/>
      <c r="PNR37" s="85"/>
      <c r="PNS37" s="85"/>
      <c r="PNT37" s="85"/>
      <c r="PNU37" s="85"/>
      <c r="PNV37" s="85"/>
      <c r="PNW37" s="85"/>
      <c r="PNX37" s="85"/>
      <c r="PNY37" s="85"/>
      <c r="PNZ37" s="85"/>
      <c r="POA37" s="85"/>
      <c r="POB37" s="85"/>
      <c r="POC37" s="85"/>
      <c r="POD37" s="85"/>
      <c r="POE37" s="85"/>
      <c r="POF37" s="85"/>
      <c r="POG37" s="85"/>
      <c r="POH37" s="85"/>
      <c r="POI37" s="85"/>
      <c r="POJ37" s="85"/>
      <c r="POK37" s="85"/>
      <c r="POL37" s="85"/>
      <c r="POM37" s="85"/>
      <c r="PON37" s="85"/>
      <c r="POO37" s="85"/>
      <c r="POP37" s="85"/>
      <c r="POQ37" s="85"/>
      <c r="POR37" s="85"/>
      <c r="POS37" s="85"/>
      <c r="POT37" s="85"/>
      <c r="POU37" s="85"/>
      <c r="POV37" s="85"/>
      <c r="POW37" s="85"/>
      <c r="POX37" s="85"/>
      <c r="POY37" s="85"/>
      <c r="POZ37" s="85"/>
      <c r="PPA37" s="85"/>
      <c r="PPB37" s="85"/>
      <c r="PPC37" s="85"/>
      <c r="PPD37" s="85"/>
      <c r="PPE37" s="85"/>
      <c r="PPF37" s="85"/>
      <c r="PPG37" s="85"/>
      <c r="PPH37" s="85"/>
      <c r="PPI37" s="85"/>
      <c r="PPJ37" s="85"/>
      <c r="PPK37" s="85"/>
      <c r="PPL37" s="85"/>
      <c r="PPM37" s="85"/>
      <c r="PPN37" s="85"/>
      <c r="PPO37" s="85"/>
      <c r="PPP37" s="85"/>
      <c r="PPQ37" s="85"/>
      <c r="PPR37" s="85"/>
      <c r="PPS37" s="85"/>
      <c r="PPT37" s="85"/>
      <c r="PPU37" s="85"/>
      <c r="PPV37" s="85"/>
      <c r="PPW37" s="85"/>
      <c r="PPX37" s="85"/>
      <c r="PPY37" s="85"/>
      <c r="PPZ37" s="85"/>
      <c r="PQA37" s="85"/>
      <c r="PQB37" s="85"/>
      <c r="PQC37" s="85"/>
      <c r="PQD37" s="85"/>
      <c r="PQE37" s="85"/>
      <c r="PQF37" s="85"/>
      <c r="PQG37" s="85"/>
      <c r="PQH37" s="85"/>
      <c r="PQI37" s="85"/>
      <c r="PQJ37" s="85"/>
      <c r="PQK37" s="85"/>
      <c r="PQL37" s="85"/>
      <c r="PQM37" s="85"/>
      <c r="PQN37" s="85"/>
      <c r="PQO37" s="85"/>
      <c r="PQP37" s="85"/>
      <c r="PQQ37" s="85"/>
      <c r="PQR37" s="85"/>
      <c r="PQS37" s="85"/>
      <c r="PQT37" s="85"/>
      <c r="PQU37" s="85"/>
      <c r="PQV37" s="85"/>
      <c r="PQW37" s="85"/>
      <c r="PQX37" s="85"/>
      <c r="PQY37" s="85"/>
      <c r="PQZ37" s="85"/>
      <c r="PRA37" s="85"/>
      <c r="PRB37" s="85"/>
      <c r="PRC37" s="85"/>
      <c r="PRD37" s="85"/>
      <c r="PRE37" s="85"/>
      <c r="PRF37" s="85"/>
      <c r="PRG37" s="85"/>
      <c r="PRH37" s="85"/>
      <c r="PRI37" s="85"/>
      <c r="PRJ37" s="85"/>
      <c r="PRK37" s="85"/>
      <c r="PRL37" s="85"/>
      <c r="PRM37" s="85"/>
      <c r="PRN37" s="85"/>
      <c r="PRO37" s="85"/>
      <c r="PRP37" s="85"/>
      <c r="PRQ37" s="85"/>
      <c r="PRR37" s="85"/>
      <c r="PRS37" s="85"/>
      <c r="PRT37" s="85"/>
      <c r="PRU37" s="85"/>
      <c r="PRV37" s="85"/>
      <c r="PRW37" s="85"/>
      <c r="PRX37" s="85"/>
      <c r="PRY37" s="85"/>
      <c r="PRZ37" s="85"/>
      <c r="PSA37" s="85"/>
      <c r="PSB37" s="85"/>
      <c r="PSC37" s="85"/>
      <c r="PSD37" s="85"/>
      <c r="PSE37" s="85"/>
      <c r="PSF37" s="85"/>
      <c r="PSG37" s="85"/>
      <c r="PSH37" s="85"/>
      <c r="PSI37" s="85"/>
      <c r="PSJ37" s="85"/>
      <c r="PSK37" s="85"/>
      <c r="PSL37" s="85"/>
      <c r="PSM37" s="85"/>
      <c r="PSN37" s="85"/>
      <c r="PSO37" s="85"/>
      <c r="PSP37" s="85"/>
      <c r="PSQ37" s="85"/>
      <c r="PSR37" s="85"/>
      <c r="PSS37" s="85"/>
      <c r="PST37" s="85"/>
      <c r="PSU37" s="85"/>
      <c r="PSV37" s="85"/>
      <c r="PSW37" s="85"/>
      <c r="PSX37" s="85"/>
      <c r="PSY37" s="85"/>
      <c r="PSZ37" s="85"/>
      <c r="PTA37" s="85"/>
      <c r="PTB37" s="85"/>
      <c r="PTC37" s="85"/>
      <c r="PTD37" s="85"/>
      <c r="PTE37" s="85"/>
      <c r="PTF37" s="85"/>
      <c r="PTG37" s="85"/>
      <c r="PTH37" s="85"/>
      <c r="PTI37" s="85"/>
      <c r="PTJ37" s="85"/>
      <c r="PTK37" s="85"/>
      <c r="PTL37" s="85"/>
      <c r="PTM37" s="85"/>
      <c r="PTN37" s="85"/>
      <c r="PTO37" s="85"/>
      <c r="PTP37" s="85"/>
      <c r="PTQ37" s="85"/>
      <c r="PTR37" s="85"/>
      <c r="PTS37" s="85"/>
      <c r="PTT37" s="85"/>
      <c r="PTU37" s="85"/>
      <c r="PTV37" s="85"/>
      <c r="PTW37" s="85"/>
      <c r="PTX37" s="85"/>
      <c r="PTY37" s="85"/>
      <c r="PTZ37" s="85"/>
      <c r="PUA37" s="85"/>
      <c r="PUB37" s="85"/>
      <c r="PUC37" s="85"/>
      <c r="PUD37" s="85"/>
      <c r="PUE37" s="85"/>
      <c r="PUF37" s="85"/>
      <c r="PUG37" s="85"/>
      <c r="PUH37" s="85"/>
      <c r="PUI37" s="85"/>
      <c r="PUJ37" s="85"/>
      <c r="PUK37" s="85"/>
      <c r="PUL37" s="85"/>
      <c r="PUM37" s="85"/>
      <c r="PUN37" s="85"/>
      <c r="PUO37" s="85"/>
      <c r="PUP37" s="85"/>
      <c r="PUQ37" s="85"/>
      <c r="PUR37" s="85"/>
      <c r="PUS37" s="85"/>
      <c r="PUT37" s="85"/>
      <c r="PUU37" s="85"/>
      <c r="PUV37" s="85"/>
      <c r="PUW37" s="85"/>
      <c r="PUX37" s="85"/>
      <c r="PUY37" s="85"/>
      <c r="PUZ37" s="85"/>
      <c r="PVA37" s="85"/>
      <c r="PVB37" s="85"/>
      <c r="PVC37" s="85"/>
      <c r="PVD37" s="85"/>
      <c r="PVE37" s="85"/>
      <c r="PVF37" s="85"/>
      <c r="PVG37" s="85"/>
      <c r="PVH37" s="85"/>
      <c r="PVI37" s="85"/>
      <c r="PVJ37" s="85"/>
      <c r="PVK37" s="85"/>
      <c r="PVL37" s="85"/>
      <c r="PVM37" s="85"/>
      <c r="PVN37" s="85"/>
      <c r="PVO37" s="85"/>
      <c r="PVP37" s="85"/>
      <c r="PVQ37" s="85"/>
      <c r="PVR37" s="85"/>
      <c r="PVS37" s="85"/>
      <c r="PVT37" s="85"/>
      <c r="PVU37" s="85"/>
      <c r="PVV37" s="85"/>
      <c r="PVW37" s="85"/>
      <c r="PVX37" s="85"/>
      <c r="PVY37" s="85"/>
      <c r="PVZ37" s="85"/>
      <c r="PWA37" s="85"/>
      <c r="PWB37" s="85"/>
      <c r="PWC37" s="85"/>
      <c r="PWD37" s="85"/>
      <c r="PWE37" s="85"/>
      <c r="PWF37" s="85"/>
      <c r="PWG37" s="85"/>
      <c r="PWH37" s="85"/>
      <c r="PWI37" s="85"/>
      <c r="PWJ37" s="85"/>
      <c r="PWK37" s="85"/>
      <c r="PWL37" s="85"/>
      <c r="PWM37" s="85"/>
      <c r="PWN37" s="85"/>
      <c r="PWO37" s="85"/>
      <c r="PWP37" s="85"/>
      <c r="PWQ37" s="85"/>
      <c r="PWR37" s="85"/>
      <c r="PWS37" s="85"/>
      <c r="PWT37" s="85"/>
      <c r="PWU37" s="85"/>
      <c r="PWV37" s="85"/>
      <c r="PWW37" s="85"/>
      <c r="PWX37" s="85"/>
      <c r="PWY37" s="85"/>
      <c r="PWZ37" s="85"/>
      <c r="PXA37" s="85"/>
      <c r="PXB37" s="85"/>
      <c r="PXC37" s="85"/>
      <c r="PXD37" s="85"/>
      <c r="PXE37" s="85"/>
      <c r="PXF37" s="85"/>
      <c r="PXG37" s="85"/>
      <c r="PXH37" s="85"/>
      <c r="PXI37" s="85"/>
      <c r="PXJ37" s="85"/>
      <c r="PXK37" s="85"/>
      <c r="PXL37" s="85"/>
      <c r="PXM37" s="85"/>
      <c r="PXN37" s="85"/>
      <c r="PXO37" s="85"/>
      <c r="PXP37" s="85"/>
      <c r="PXQ37" s="85"/>
      <c r="PXR37" s="85"/>
      <c r="PXS37" s="85"/>
      <c r="PXT37" s="85"/>
      <c r="PXU37" s="85"/>
      <c r="PXV37" s="85"/>
      <c r="PXW37" s="85"/>
      <c r="PXX37" s="85"/>
      <c r="PXY37" s="85"/>
      <c r="PXZ37" s="85"/>
      <c r="PYA37" s="85"/>
      <c r="PYB37" s="85"/>
      <c r="PYC37" s="85"/>
      <c r="PYD37" s="85"/>
      <c r="PYE37" s="85"/>
      <c r="PYF37" s="85"/>
      <c r="PYG37" s="85"/>
      <c r="PYH37" s="85"/>
      <c r="PYI37" s="85"/>
      <c r="PYJ37" s="85"/>
      <c r="PYK37" s="85"/>
      <c r="PYL37" s="85"/>
      <c r="PYM37" s="85"/>
      <c r="PYN37" s="85"/>
      <c r="PYO37" s="85"/>
      <c r="PYP37" s="85"/>
      <c r="PYQ37" s="85"/>
      <c r="PYR37" s="85"/>
      <c r="PYS37" s="85"/>
      <c r="PYT37" s="85"/>
      <c r="PYU37" s="85"/>
      <c r="PYV37" s="85"/>
      <c r="PYW37" s="85"/>
      <c r="PYX37" s="85"/>
      <c r="PYY37" s="85"/>
      <c r="PYZ37" s="85"/>
      <c r="PZA37" s="85"/>
      <c r="PZB37" s="85"/>
      <c r="PZC37" s="85"/>
      <c r="PZD37" s="85"/>
      <c r="PZE37" s="85"/>
      <c r="PZF37" s="85"/>
      <c r="PZG37" s="85"/>
      <c r="PZH37" s="85"/>
      <c r="PZI37" s="85"/>
      <c r="PZJ37" s="85"/>
      <c r="PZK37" s="85"/>
      <c r="PZL37" s="85"/>
      <c r="PZM37" s="85"/>
      <c r="PZN37" s="85"/>
      <c r="PZO37" s="85"/>
      <c r="PZP37" s="85"/>
      <c r="PZQ37" s="85"/>
      <c r="PZR37" s="85"/>
      <c r="PZS37" s="85"/>
      <c r="PZT37" s="85"/>
      <c r="PZU37" s="85"/>
      <c r="PZV37" s="85"/>
      <c r="PZW37" s="85"/>
      <c r="PZX37" s="85"/>
      <c r="PZY37" s="85"/>
      <c r="PZZ37" s="85"/>
      <c r="QAA37" s="85"/>
      <c r="QAB37" s="85"/>
      <c r="QAC37" s="85"/>
      <c r="QAD37" s="85"/>
      <c r="QAE37" s="85"/>
      <c r="QAF37" s="85"/>
      <c r="QAG37" s="85"/>
      <c r="QAH37" s="85"/>
      <c r="QAI37" s="85"/>
      <c r="QAJ37" s="85"/>
      <c r="QAK37" s="85"/>
      <c r="QAL37" s="85"/>
      <c r="QAM37" s="85"/>
      <c r="QAN37" s="85"/>
      <c r="QAO37" s="85"/>
      <c r="QAP37" s="85"/>
      <c r="QAQ37" s="85"/>
      <c r="QAR37" s="85"/>
      <c r="QAS37" s="85"/>
      <c r="QAT37" s="85"/>
      <c r="QAU37" s="85"/>
      <c r="QAV37" s="85"/>
      <c r="QAW37" s="85"/>
      <c r="QAX37" s="85"/>
      <c r="QAY37" s="85"/>
      <c r="QAZ37" s="85"/>
      <c r="QBA37" s="85"/>
      <c r="QBB37" s="85"/>
      <c r="QBC37" s="85"/>
      <c r="QBD37" s="85"/>
      <c r="QBE37" s="85"/>
      <c r="QBF37" s="85"/>
      <c r="QBG37" s="85"/>
      <c r="QBH37" s="85"/>
      <c r="QBI37" s="85"/>
      <c r="QBJ37" s="85"/>
      <c r="QBK37" s="85"/>
      <c r="QBL37" s="85"/>
      <c r="QBM37" s="85"/>
      <c r="QBN37" s="85"/>
      <c r="QBO37" s="85"/>
      <c r="QBP37" s="85"/>
      <c r="QBQ37" s="85"/>
      <c r="QBR37" s="85"/>
      <c r="QBS37" s="85"/>
      <c r="QBT37" s="85"/>
      <c r="QBU37" s="85"/>
      <c r="QBV37" s="85"/>
      <c r="QBW37" s="85"/>
      <c r="QBX37" s="85"/>
      <c r="QBY37" s="85"/>
      <c r="QBZ37" s="85"/>
      <c r="QCA37" s="85"/>
      <c r="QCB37" s="85"/>
      <c r="QCC37" s="85"/>
      <c r="QCD37" s="85"/>
      <c r="QCE37" s="85"/>
      <c r="QCF37" s="85"/>
      <c r="QCG37" s="85"/>
      <c r="QCH37" s="85"/>
      <c r="QCI37" s="85"/>
      <c r="QCJ37" s="85"/>
      <c r="QCK37" s="85"/>
      <c r="QCL37" s="85"/>
      <c r="QCM37" s="85"/>
      <c r="QCN37" s="85"/>
      <c r="QCO37" s="85"/>
      <c r="QCP37" s="85"/>
      <c r="QCQ37" s="85"/>
      <c r="QCR37" s="85"/>
      <c r="QCS37" s="85"/>
      <c r="QCT37" s="85"/>
      <c r="QCU37" s="85"/>
      <c r="QCV37" s="85"/>
      <c r="QCW37" s="85"/>
      <c r="QCX37" s="85"/>
      <c r="QCY37" s="85"/>
      <c r="QCZ37" s="85"/>
      <c r="QDA37" s="85"/>
      <c r="QDB37" s="85"/>
      <c r="QDC37" s="85"/>
      <c r="QDD37" s="85"/>
      <c r="QDE37" s="85"/>
      <c r="QDF37" s="85"/>
      <c r="QDG37" s="85"/>
      <c r="QDH37" s="85"/>
      <c r="QDI37" s="85"/>
      <c r="QDJ37" s="85"/>
      <c r="QDK37" s="85"/>
      <c r="QDL37" s="85"/>
      <c r="QDM37" s="85"/>
      <c r="QDN37" s="85"/>
      <c r="QDO37" s="85"/>
      <c r="QDP37" s="85"/>
      <c r="QDQ37" s="85"/>
      <c r="QDR37" s="85"/>
      <c r="QDS37" s="85"/>
      <c r="QDT37" s="85"/>
      <c r="QDU37" s="85"/>
      <c r="QDV37" s="85"/>
      <c r="QDW37" s="85"/>
      <c r="QDX37" s="85"/>
      <c r="QDY37" s="85"/>
      <c r="QDZ37" s="85"/>
      <c r="QEA37" s="85"/>
      <c r="QEB37" s="85"/>
      <c r="QEC37" s="85"/>
      <c r="QED37" s="85"/>
      <c r="QEE37" s="85"/>
      <c r="QEF37" s="85"/>
      <c r="QEG37" s="85"/>
      <c r="QEH37" s="85"/>
      <c r="QEI37" s="85"/>
      <c r="QEJ37" s="85"/>
      <c r="QEK37" s="85"/>
      <c r="QEL37" s="85"/>
      <c r="QEM37" s="85"/>
      <c r="QEN37" s="85"/>
      <c r="QEO37" s="85"/>
      <c r="QEP37" s="85"/>
      <c r="QEQ37" s="85"/>
      <c r="QER37" s="85"/>
      <c r="QES37" s="85"/>
      <c r="QET37" s="85"/>
      <c r="QEU37" s="85"/>
      <c r="QEV37" s="85"/>
      <c r="QEW37" s="85"/>
      <c r="QEX37" s="85"/>
      <c r="QEY37" s="85"/>
      <c r="QEZ37" s="85"/>
      <c r="QFA37" s="85"/>
      <c r="QFB37" s="85"/>
      <c r="QFC37" s="85"/>
      <c r="QFD37" s="85"/>
      <c r="QFE37" s="85"/>
      <c r="QFF37" s="85"/>
      <c r="QFG37" s="85"/>
      <c r="QFH37" s="85"/>
      <c r="QFI37" s="85"/>
      <c r="QFJ37" s="85"/>
      <c r="QFK37" s="85"/>
      <c r="QFL37" s="85"/>
      <c r="QFM37" s="85"/>
      <c r="QFN37" s="85"/>
      <c r="QFO37" s="85"/>
      <c r="QFP37" s="85"/>
      <c r="QFQ37" s="85"/>
      <c r="QFR37" s="85"/>
      <c r="QFS37" s="85"/>
      <c r="QFT37" s="85"/>
      <c r="QFU37" s="85"/>
      <c r="QFV37" s="85"/>
      <c r="QFW37" s="85"/>
      <c r="QFX37" s="85"/>
      <c r="QFY37" s="85"/>
      <c r="QFZ37" s="85"/>
      <c r="QGA37" s="85"/>
      <c r="QGB37" s="85"/>
      <c r="QGC37" s="85"/>
      <c r="QGD37" s="85"/>
      <c r="QGE37" s="85"/>
      <c r="QGF37" s="85"/>
      <c r="QGG37" s="85"/>
      <c r="QGH37" s="85"/>
      <c r="QGI37" s="85"/>
      <c r="QGJ37" s="85"/>
      <c r="QGK37" s="85"/>
      <c r="QGL37" s="85"/>
      <c r="QGM37" s="85"/>
      <c r="QGN37" s="85"/>
      <c r="QGO37" s="85"/>
      <c r="QGP37" s="85"/>
      <c r="QGQ37" s="85"/>
      <c r="QGR37" s="85"/>
      <c r="QGS37" s="85"/>
      <c r="QGT37" s="85"/>
      <c r="QGU37" s="85"/>
      <c r="QGV37" s="85"/>
      <c r="QGW37" s="85"/>
      <c r="QGX37" s="85"/>
      <c r="QGY37" s="85"/>
      <c r="QGZ37" s="85"/>
      <c r="QHA37" s="85"/>
      <c r="QHB37" s="85"/>
      <c r="QHC37" s="85"/>
      <c r="QHD37" s="85"/>
      <c r="QHE37" s="85"/>
      <c r="QHF37" s="85"/>
      <c r="QHG37" s="85"/>
      <c r="QHH37" s="85"/>
      <c r="QHI37" s="85"/>
      <c r="QHJ37" s="85"/>
      <c r="QHK37" s="85"/>
      <c r="QHL37" s="85"/>
      <c r="QHM37" s="85"/>
      <c r="QHN37" s="85"/>
      <c r="QHO37" s="85"/>
      <c r="QHP37" s="85"/>
      <c r="QHQ37" s="85"/>
      <c r="QHR37" s="85"/>
      <c r="QHS37" s="85"/>
      <c r="QHT37" s="85"/>
      <c r="QHU37" s="85"/>
      <c r="QHV37" s="85"/>
      <c r="QHW37" s="85"/>
      <c r="QHX37" s="85"/>
      <c r="QHY37" s="85"/>
      <c r="QHZ37" s="85"/>
      <c r="QIA37" s="85"/>
      <c r="QIB37" s="85"/>
      <c r="QIC37" s="85"/>
      <c r="QID37" s="85"/>
      <c r="QIE37" s="85"/>
      <c r="QIF37" s="85"/>
      <c r="QIG37" s="85"/>
      <c r="QIH37" s="85"/>
      <c r="QII37" s="85"/>
      <c r="QIJ37" s="85"/>
      <c r="QIK37" s="85"/>
      <c r="QIL37" s="85"/>
      <c r="QIM37" s="85"/>
      <c r="QIN37" s="85"/>
      <c r="QIO37" s="85"/>
      <c r="QIP37" s="85"/>
      <c r="QIQ37" s="85"/>
      <c r="QIR37" s="85"/>
      <c r="QIS37" s="85"/>
      <c r="QIT37" s="85"/>
      <c r="QIU37" s="85"/>
      <c r="QIV37" s="85"/>
      <c r="QIW37" s="85"/>
      <c r="QIX37" s="85"/>
      <c r="QIY37" s="85"/>
      <c r="QIZ37" s="85"/>
      <c r="QJA37" s="85"/>
      <c r="QJB37" s="85"/>
      <c r="QJC37" s="85"/>
      <c r="QJD37" s="85"/>
      <c r="QJE37" s="85"/>
      <c r="QJF37" s="85"/>
      <c r="QJG37" s="85"/>
      <c r="QJH37" s="85"/>
      <c r="QJI37" s="85"/>
      <c r="QJJ37" s="85"/>
      <c r="QJK37" s="85"/>
      <c r="QJL37" s="85"/>
      <c r="QJM37" s="85"/>
      <c r="QJN37" s="85"/>
      <c r="QJO37" s="85"/>
      <c r="QJP37" s="85"/>
      <c r="QJQ37" s="85"/>
      <c r="QJR37" s="85"/>
      <c r="QJS37" s="85"/>
      <c r="QJT37" s="85"/>
      <c r="QJU37" s="85"/>
      <c r="QJV37" s="85"/>
      <c r="QJW37" s="85"/>
      <c r="QJX37" s="85"/>
      <c r="QJY37" s="85"/>
      <c r="QJZ37" s="85"/>
      <c r="QKA37" s="85"/>
      <c r="QKB37" s="85"/>
      <c r="QKC37" s="85"/>
      <c r="QKD37" s="85"/>
      <c r="QKE37" s="85"/>
      <c r="QKF37" s="85"/>
      <c r="QKG37" s="85"/>
      <c r="QKH37" s="85"/>
      <c r="QKI37" s="85"/>
      <c r="QKJ37" s="85"/>
      <c r="QKK37" s="85"/>
      <c r="QKL37" s="85"/>
      <c r="QKM37" s="85"/>
      <c r="QKN37" s="85"/>
      <c r="QKO37" s="85"/>
      <c r="QKP37" s="85"/>
      <c r="QKQ37" s="85"/>
      <c r="QKR37" s="85"/>
      <c r="QKS37" s="85"/>
      <c r="QKT37" s="85"/>
      <c r="QKU37" s="85"/>
      <c r="QKV37" s="85"/>
      <c r="QKW37" s="85"/>
      <c r="QKX37" s="85"/>
      <c r="QKY37" s="85"/>
      <c r="QKZ37" s="85"/>
      <c r="QLA37" s="85"/>
      <c r="QLB37" s="85"/>
      <c r="QLC37" s="85"/>
      <c r="QLD37" s="85"/>
      <c r="QLE37" s="85"/>
      <c r="QLF37" s="85"/>
      <c r="QLG37" s="85"/>
      <c r="QLH37" s="85"/>
      <c r="QLI37" s="85"/>
      <c r="QLJ37" s="85"/>
      <c r="QLK37" s="85"/>
      <c r="QLL37" s="85"/>
      <c r="QLM37" s="85"/>
      <c r="QLN37" s="85"/>
      <c r="QLO37" s="85"/>
      <c r="QLP37" s="85"/>
      <c r="QLQ37" s="85"/>
      <c r="QLR37" s="85"/>
      <c r="QLS37" s="85"/>
      <c r="QLT37" s="85"/>
      <c r="QLU37" s="85"/>
      <c r="QLV37" s="85"/>
      <c r="QLW37" s="85"/>
      <c r="QLX37" s="85"/>
      <c r="QLY37" s="85"/>
      <c r="QLZ37" s="85"/>
      <c r="QMA37" s="85"/>
      <c r="QMB37" s="85"/>
      <c r="QMC37" s="85"/>
      <c r="QMD37" s="85"/>
      <c r="QME37" s="85"/>
      <c r="QMF37" s="85"/>
      <c r="QMG37" s="85"/>
      <c r="QMH37" s="85"/>
      <c r="QMI37" s="85"/>
      <c r="QMJ37" s="85"/>
      <c r="QMK37" s="85"/>
      <c r="QML37" s="85"/>
      <c r="QMM37" s="85"/>
      <c r="QMN37" s="85"/>
      <c r="QMO37" s="85"/>
      <c r="QMP37" s="85"/>
      <c r="QMQ37" s="85"/>
      <c r="QMR37" s="85"/>
      <c r="QMS37" s="85"/>
      <c r="QMT37" s="85"/>
      <c r="QMU37" s="85"/>
      <c r="QMV37" s="85"/>
      <c r="QMW37" s="85"/>
      <c r="QMX37" s="85"/>
      <c r="QMY37" s="85"/>
      <c r="QMZ37" s="85"/>
      <c r="QNA37" s="85"/>
      <c r="QNB37" s="85"/>
      <c r="QNC37" s="85"/>
      <c r="QND37" s="85"/>
      <c r="QNE37" s="85"/>
      <c r="QNF37" s="85"/>
      <c r="QNG37" s="85"/>
      <c r="QNH37" s="85"/>
      <c r="QNI37" s="85"/>
      <c r="QNJ37" s="85"/>
      <c r="QNK37" s="85"/>
      <c r="QNL37" s="85"/>
      <c r="QNM37" s="85"/>
      <c r="QNN37" s="85"/>
      <c r="QNO37" s="85"/>
      <c r="QNP37" s="85"/>
      <c r="QNQ37" s="85"/>
      <c r="QNR37" s="85"/>
      <c r="QNS37" s="85"/>
      <c r="QNT37" s="85"/>
      <c r="QNU37" s="85"/>
      <c r="QNV37" s="85"/>
      <c r="QNW37" s="85"/>
      <c r="QNX37" s="85"/>
      <c r="QNY37" s="85"/>
      <c r="QNZ37" s="85"/>
      <c r="QOA37" s="85"/>
      <c r="QOB37" s="85"/>
      <c r="QOC37" s="85"/>
      <c r="QOD37" s="85"/>
      <c r="QOE37" s="85"/>
      <c r="QOF37" s="85"/>
      <c r="QOG37" s="85"/>
      <c r="QOH37" s="85"/>
      <c r="QOI37" s="85"/>
      <c r="QOJ37" s="85"/>
      <c r="QOK37" s="85"/>
      <c r="QOL37" s="85"/>
      <c r="QOM37" s="85"/>
      <c r="QON37" s="85"/>
      <c r="QOO37" s="85"/>
      <c r="QOP37" s="85"/>
      <c r="QOQ37" s="85"/>
      <c r="QOR37" s="85"/>
      <c r="QOS37" s="85"/>
      <c r="QOT37" s="85"/>
      <c r="QOU37" s="85"/>
      <c r="QOV37" s="85"/>
      <c r="QOW37" s="85"/>
      <c r="QOX37" s="85"/>
      <c r="QOY37" s="85"/>
      <c r="QOZ37" s="85"/>
      <c r="QPA37" s="85"/>
      <c r="QPB37" s="85"/>
      <c r="QPC37" s="85"/>
      <c r="QPD37" s="85"/>
      <c r="QPE37" s="85"/>
      <c r="QPF37" s="85"/>
      <c r="QPG37" s="85"/>
      <c r="QPH37" s="85"/>
      <c r="QPI37" s="85"/>
      <c r="QPJ37" s="85"/>
      <c r="QPK37" s="85"/>
      <c r="QPL37" s="85"/>
      <c r="QPM37" s="85"/>
      <c r="QPN37" s="85"/>
      <c r="QPO37" s="85"/>
      <c r="QPP37" s="85"/>
      <c r="QPQ37" s="85"/>
      <c r="QPR37" s="85"/>
      <c r="QPS37" s="85"/>
      <c r="QPT37" s="85"/>
      <c r="QPU37" s="85"/>
      <c r="QPV37" s="85"/>
      <c r="QPW37" s="85"/>
      <c r="QPX37" s="85"/>
      <c r="QPY37" s="85"/>
      <c r="QPZ37" s="85"/>
      <c r="QQA37" s="85"/>
      <c r="QQB37" s="85"/>
      <c r="QQC37" s="85"/>
      <c r="QQD37" s="85"/>
      <c r="QQE37" s="85"/>
      <c r="QQF37" s="85"/>
      <c r="QQG37" s="85"/>
      <c r="QQH37" s="85"/>
      <c r="QQI37" s="85"/>
      <c r="QQJ37" s="85"/>
      <c r="QQK37" s="85"/>
      <c r="QQL37" s="85"/>
      <c r="QQM37" s="85"/>
      <c r="QQN37" s="85"/>
      <c r="QQO37" s="85"/>
      <c r="QQP37" s="85"/>
      <c r="QQQ37" s="85"/>
      <c r="QQR37" s="85"/>
      <c r="QQS37" s="85"/>
      <c r="QQT37" s="85"/>
      <c r="QQU37" s="85"/>
      <c r="QQV37" s="85"/>
      <c r="QQW37" s="85"/>
      <c r="QQX37" s="85"/>
      <c r="QQY37" s="85"/>
      <c r="QQZ37" s="85"/>
      <c r="QRA37" s="85"/>
      <c r="QRB37" s="85"/>
      <c r="QRC37" s="85"/>
      <c r="QRD37" s="85"/>
      <c r="QRE37" s="85"/>
      <c r="QRF37" s="85"/>
      <c r="QRG37" s="85"/>
      <c r="QRH37" s="85"/>
      <c r="QRI37" s="85"/>
      <c r="QRJ37" s="85"/>
      <c r="QRK37" s="85"/>
      <c r="QRL37" s="85"/>
      <c r="QRM37" s="85"/>
      <c r="QRN37" s="85"/>
      <c r="QRO37" s="85"/>
      <c r="QRP37" s="85"/>
      <c r="QRQ37" s="85"/>
      <c r="QRR37" s="85"/>
      <c r="QRS37" s="85"/>
      <c r="QRT37" s="85"/>
      <c r="QRU37" s="85"/>
      <c r="QRV37" s="85"/>
      <c r="QRW37" s="85"/>
      <c r="QRX37" s="85"/>
      <c r="QRY37" s="85"/>
      <c r="QRZ37" s="85"/>
      <c r="QSA37" s="85"/>
      <c r="QSB37" s="85"/>
      <c r="QSC37" s="85"/>
      <c r="QSD37" s="85"/>
      <c r="QSE37" s="85"/>
      <c r="QSF37" s="85"/>
      <c r="QSG37" s="85"/>
      <c r="QSH37" s="85"/>
      <c r="QSI37" s="85"/>
      <c r="QSJ37" s="85"/>
      <c r="QSK37" s="85"/>
      <c r="QSL37" s="85"/>
      <c r="QSM37" s="85"/>
      <c r="QSN37" s="85"/>
      <c r="QSO37" s="85"/>
      <c r="QSP37" s="85"/>
      <c r="QSQ37" s="85"/>
      <c r="QSR37" s="85"/>
      <c r="QSS37" s="85"/>
      <c r="QST37" s="85"/>
      <c r="QSU37" s="85"/>
      <c r="QSV37" s="85"/>
      <c r="QSW37" s="85"/>
      <c r="QSX37" s="85"/>
      <c r="QSY37" s="85"/>
      <c r="QSZ37" s="85"/>
      <c r="QTA37" s="85"/>
      <c r="QTB37" s="85"/>
      <c r="QTC37" s="85"/>
      <c r="QTD37" s="85"/>
      <c r="QTE37" s="85"/>
      <c r="QTF37" s="85"/>
      <c r="QTG37" s="85"/>
      <c r="QTH37" s="85"/>
      <c r="QTI37" s="85"/>
      <c r="QTJ37" s="85"/>
      <c r="QTK37" s="85"/>
      <c r="QTL37" s="85"/>
      <c r="QTM37" s="85"/>
      <c r="QTN37" s="85"/>
      <c r="QTO37" s="85"/>
      <c r="QTP37" s="85"/>
      <c r="QTQ37" s="85"/>
      <c r="QTR37" s="85"/>
      <c r="QTS37" s="85"/>
      <c r="QTT37" s="85"/>
      <c r="QTU37" s="85"/>
      <c r="QTV37" s="85"/>
      <c r="QTW37" s="85"/>
      <c r="QTX37" s="85"/>
      <c r="QTY37" s="85"/>
      <c r="QTZ37" s="85"/>
      <c r="QUA37" s="85"/>
      <c r="QUB37" s="85"/>
      <c r="QUC37" s="85"/>
      <c r="QUD37" s="85"/>
      <c r="QUE37" s="85"/>
      <c r="QUF37" s="85"/>
      <c r="QUG37" s="85"/>
      <c r="QUH37" s="85"/>
      <c r="QUI37" s="85"/>
      <c r="QUJ37" s="85"/>
      <c r="QUK37" s="85"/>
      <c r="QUL37" s="85"/>
      <c r="QUM37" s="85"/>
      <c r="QUN37" s="85"/>
      <c r="QUO37" s="85"/>
      <c r="QUP37" s="85"/>
      <c r="QUQ37" s="85"/>
      <c r="QUR37" s="85"/>
      <c r="QUS37" s="85"/>
      <c r="QUT37" s="85"/>
      <c r="QUU37" s="85"/>
      <c r="QUV37" s="85"/>
      <c r="QUW37" s="85"/>
      <c r="QUX37" s="85"/>
      <c r="QUY37" s="85"/>
      <c r="QUZ37" s="85"/>
      <c r="QVA37" s="85"/>
      <c r="QVB37" s="85"/>
      <c r="QVC37" s="85"/>
      <c r="QVD37" s="85"/>
      <c r="QVE37" s="85"/>
      <c r="QVF37" s="85"/>
      <c r="QVG37" s="85"/>
      <c r="QVH37" s="85"/>
      <c r="QVI37" s="85"/>
      <c r="QVJ37" s="85"/>
      <c r="QVK37" s="85"/>
      <c r="QVL37" s="85"/>
      <c r="QVM37" s="85"/>
      <c r="QVN37" s="85"/>
      <c r="QVO37" s="85"/>
      <c r="QVP37" s="85"/>
      <c r="QVQ37" s="85"/>
      <c r="QVR37" s="85"/>
      <c r="QVS37" s="85"/>
      <c r="QVT37" s="85"/>
      <c r="QVU37" s="85"/>
      <c r="QVV37" s="85"/>
      <c r="QVW37" s="85"/>
      <c r="QVX37" s="85"/>
      <c r="QVY37" s="85"/>
      <c r="QVZ37" s="85"/>
      <c r="QWA37" s="85"/>
      <c r="QWB37" s="85"/>
      <c r="QWC37" s="85"/>
      <c r="QWD37" s="85"/>
      <c r="QWE37" s="85"/>
      <c r="QWF37" s="85"/>
      <c r="QWG37" s="85"/>
      <c r="QWH37" s="85"/>
      <c r="QWI37" s="85"/>
      <c r="QWJ37" s="85"/>
      <c r="QWK37" s="85"/>
      <c r="QWL37" s="85"/>
      <c r="QWM37" s="85"/>
      <c r="QWN37" s="85"/>
      <c r="QWO37" s="85"/>
      <c r="QWP37" s="85"/>
      <c r="QWQ37" s="85"/>
      <c r="QWR37" s="85"/>
      <c r="QWS37" s="85"/>
      <c r="QWT37" s="85"/>
      <c r="QWU37" s="85"/>
      <c r="QWV37" s="85"/>
      <c r="QWW37" s="85"/>
      <c r="QWX37" s="85"/>
      <c r="QWY37" s="85"/>
      <c r="QWZ37" s="85"/>
      <c r="QXA37" s="85"/>
      <c r="QXB37" s="85"/>
      <c r="QXC37" s="85"/>
      <c r="QXD37" s="85"/>
      <c r="QXE37" s="85"/>
      <c r="QXF37" s="85"/>
      <c r="QXG37" s="85"/>
      <c r="QXH37" s="85"/>
      <c r="QXI37" s="85"/>
      <c r="QXJ37" s="85"/>
      <c r="QXK37" s="85"/>
      <c r="QXL37" s="85"/>
      <c r="QXM37" s="85"/>
      <c r="QXN37" s="85"/>
      <c r="QXO37" s="85"/>
      <c r="QXP37" s="85"/>
      <c r="QXQ37" s="85"/>
      <c r="QXR37" s="85"/>
      <c r="QXS37" s="85"/>
      <c r="QXT37" s="85"/>
      <c r="QXU37" s="85"/>
      <c r="QXV37" s="85"/>
      <c r="QXW37" s="85"/>
      <c r="QXX37" s="85"/>
      <c r="QXY37" s="85"/>
      <c r="QXZ37" s="85"/>
      <c r="QYA37" s="85"/>
      <c r="QYB37" s="85"/>
      <c r="QYC37" s="85"/>
      <c r="QYD37" s="85"/>
      <c r="QYE37" s="85"/>
      <c r="QYF37" s="85"/>
      <c r="QYG37" s="85"/>
      <c r="QYH37" s="85"/>
      <c r="QYI37" s="85"/>
      <c r="QYJ37" s="85"/>
      <c r="QYK37" s="85"/>
      <c r="QYL37" s="85"/>
      <c r="QYM37" s="85"/>
      <c r="QYN37" s="85"/>
      <c r="QYO37" s="85"/>
      <c r="QYP37" s="85"/>
      <c r="QYQ37" s="85"/>
      <c r="QYR37" s="85"/>
      <c r="QYS37" s="85"/>
      <c r="QYT37" s="85"/>
      <c r="QYU37" s="85"/>
      <c r="QYV37" s="85"/>
      <c r="QYW37" s="85"/>
      <c r="QYX37" s="85"/>
      <c r="QYY37" s="85"/>
      <c r="QYZ37" s="85"/>
      <c r="QZA37" s="85"/>
      <c r="QZB37" s="85"/>
      <c r="QZC37" s="85"/>
      <c r="QZD37" s="85"/>
      <c r="QZE37" s="85"/>
      <c r="QZF37" s="85"/>
      <c r="QZG37" s="85"/>
      <c r="QZH37" s="85"/>
      <c r="QZI37" s="85"/>
      <c r="QZJ37" s="85"/>
      <c r="QZK37" s="85"/>
      <c r="QZL37" s="85"/>
      <c r="QZM37" s="85"/>
      <c r="QZN37" s="85"/>
      <c r="QZO37" s="85"/>
      <c r="QZP37" s="85"/>
      <c r="QZQ37" s="85"/>
      <c r="QZR37" s="85"/>
      <c r="QZS37" s="85"/>
      <c r="QZT37" s="85"/>
      <c r="QZU37" s="85"/>
      <c r="QZV37" s="85"/>
      <c r="QZW37" s="85"/>
      <c r="QZX37" s="85"/>
      <c r="QZY37" s="85"/>
      <c r="QZZ37" s="85"/>
      <c r="RAA37" s="85"/>
      <c r="RAB37" s="85"/>
      <c r="RAC37" s="85"/>
      <c r="RAD37" s="85"/>
      <c r="RAE37" s="85"/>
      <c r="RAF37" s="85"/>
      <c r="RAG37" s="85"/>
      <c r="RAH37" s="85"/>
      <c r="RAI37" s="85"/>
      <c r="RAJ37" s="85"/>
      <c r="RAK37" s="85"/>
      <c r="RAL37" s="85"/>
      <c r="RAM37" s="85"/>
      <c r="RAN37" s="85"/>
      <c r="RAO37" s="85"/>
      <c r="RAP37" s="85"/>
      <c r="RAQ37" s="85"/>
      <c r="RAR37" s="85"/>
      <c r="RAS37" s="85"/>
      <c r="RAT37" s="85"/>
      <c r="RAU37" s="85"/>
      <c r="RAV37" s="85"/>
      <c r="RAW37" s="85"/>
      <c r="RAX37" s="85"/>
      <c r="RAY37" s="85"/>
      <c r="RAZ37" s="85"/>
      <c r="RBA37" s="85"/>
      <c r="RBB37" s="85"/>
      <c r="RBC37" s="85"/>
      <c r="RBD37" s="85"/>
      <c r="RBE37" s="85"/>
      <c r="RBF37" s="85"/>
      <c r="RBG37" s="85"/>
      <c r="RBH37" s="85"/>
      <c r="RBI37" s="85"/>
      <c r="RBJ37" s="85"/>
      <c r="RBK37" s="85"/>
      <c r="RBL37" s="85"/>
      <c r="RBM37" s="85"/>
      <c r="RBN37" s="85"/>
      <c r="RBO37" s="85"/>
      <c r="RBP37" s="85"/>
      <c r="RBQ37" s="85"/>
      <c r="RBR37" s="85"/>
      <c r="RBS37" s="85"/>
      <c r="RBT37" s="85"/>
      <c r="RBU37" s="85"/>
      <c r="RBV37" s="85"/>
      <c r="RBW37" s="85"/>
      <c r="RBX37" s="85"/>
      <c r="RBY37" s="85"/>
      <c r="RBZ37" s="85"/>
      <c r="RCA37" s="85"/>
      <c r="RCB37" s="85"/>
      <c r="RCC37" s="85"/>
      <c r="RCD37" s="85"/>
      <c r="RCE37" s="85"/>
      <c r="RCF37" s="85"/>
      <c r="RCG37" s="85"/>
      <c r="RCH37" s="85"/>
      <c r="RCI37" s="85"/>
      <c r="RCJ37" s="85"/>
      <c r="RCK37" s="85"/>
      <c r="RCL37" s="85"/>
      <c r="RCM37" s="85"/>
      <c r="RCN37" s="85"/>
      <c r="RCO37" s="85"/>
      <c r="RCP37" s="85"/>
      <c r="RCQ37" s="85"/>
      <c r="RCR37" s="85"/>
      <c r="RCS37" s="85"/>
      <c r="RCT37" s="85"/>
      <c r="RCU37" s="85"/>
      <c r="RCV37" s="85"/>
      <c r="RCW37" s="85"/>
      <c r="RCX37" s="85"/>
      <c r="RCY37" s="85"/>
      <c r="RCZ37" s="85"/>
      <c r="RDA37" s="85"/>
      <c r="RDB37" s="85"/>
      <c r="RDC37" s="85"/>
      <c r="RDD37" s="85"/>
      <c r="RDE37" s="85"/>
      <c r="RDF37" s="85"/>
      <c r="RDG37" s="85"/>
      <c r="RDH37" s="85"/>
      <c r="RDI37" s="85"/>
      <c r="RDJ37" s="85"/>
      <c r="RDK37" s="85"/>
      <c r="RDL37" s="85"/>
      <c r="RDM37" s="85"/>
      <c r="RDN37" s="85"/>
      <c r="RDO37" s="85"/>
      <c r="RDP37" s="85"/>
      <c r="RDQ37" s="85"/>
      <c r="RDR37" s="85"/>
      <c r="RDS37" s="85"/>
      <c r="RDT37" s="85"/>
      <c r="RDU37" s="85"/>
      <c r="RDV37" s="85"/>
      <c r="RDW37" s="85"/>
      <c r="RDX37" s="85"/>
      <c r="RDY37" s="85"/>
      <c r="RDZ37" s="85"/>
      <c r="REA37" s="85"/>
      <c r="REB37" s="85"/>
      <c r="REC37" s="85"/>
      <c r="RED37" s="85"/>
      <c r="REE37" s="85"/>
      <c r="REF37" s="85"/>
      <c r="REG37" s="85"/>
      <c r="REH37" s="85"/>
      <c r="REI37" s="85"/>
      <c r="REJ37" s="85"/>
      <c r="REK37" s="85"/>
      <c r="REL37" s="85"/>
      <c r="REM37" s="85"/>
      <c r="REN37" s="85"/>
      <c r="REO37" s="85"/>
      <c r="REP37" s="85"/>
      <c r="REQ37" s="85"/>
      <c r="RER37" s="85"/>
      <c r="RES37" s="85"/>
      <c r="RET37" s="85"/>
      <c r="REU37" s="85"/>
      <c r="REV37" s="85"/>
      <c r="REW37" s="85"/>
      <c r="REX37" s="85"/>
      <c r="REY37" s="85"/>
      <c r="REZ37" s="85"/>
      <c r="RFA37" s="85"/>
      <c r="RFB37" s="85"/>
      <c r="RFC37" s="85"/>
      <c r="RFD37" s="85"/>
      <c r="RFE37" s="85"/>
      <c r="RFF37" s="85"/>
      <c r="RFG37" s="85"/>
      <c r="RFH37" s="85"/>
      <c r="RFI37" s="85"/>
      <c r="RFJ37" s="85"/>
      <c r="RFK37" s="85"/>
      <c r="RFL37" s="85"/>
      <c r="RFM37" s="85"/>
      <c r="RFN37" s="85"/>
      <c r="RFO37" s="85"/>
      <c r="RFP37" s="85"/>
      <c r="RFQ37" s="85"/>
      <c r="RFR37" s="85"/>
      <c r="RFS37" s="85"/>
      <c r="RFT37" s="85"/>
      <c r="RFU37" s="85"/>
      <c r="RFV37" s="85"/>
      <c r="RFW37" s="85"/>
      <c r="RFX37" s="85"/>
      <c r="RFY37" s="85"/>
      <c r="RFZ37" s="85"/>
      <c r="RGA37" s="85"/>
      <c r="RGB37" s="85"/>
      <c r="RGC37" s="85"/>
      <c r="RGD37" s="85"/>
      <c r="RGE37" s="85"/>
      <c r="RGF37" s="85"/>
      <c r="RGG37" s="85"/>
      <c r="RGH37" s="85"/>
      <c r="RGI37" s="85"/>
      <c r="RGJ37" s="85"/>
      <c r="RGK37" s="85"/>
      <c r="RGL37" s="85"/>
      <c r="RGM37" s="85"/>
      <c r="RGN37" s="85"/>
      <c r="RGO37" s="85"/>
      <c r="RGP37" s="85"/>
      <c r="RGQ37" s="85"/>
      <c r="RGR37" s="85"/>
      <c r="RGS37" s="85"/>
      <c r="RGT37" s="85"/>
      <c r="RGU37" s="85"/>
      <c r="RGV37" s="85"/>
      <c r="RGW37" s="85"/>
      <c r="RGX37" s="85"/>
      <c r="RGY37" s="85"/>
      <c r="RGZ37" s="85"/>
      <c r="RHA37" s="85"/>
      <c r="RHB37" s="85"/>
      <c r="RHC37" s="85"/>
      <c r="RHD37" s="85"/>
      <c r="RHE37" s="85"/>
      <c r="RHF37" s="85"/>
      <c r="RHG37" s="85"/>
      <c r="RHH37" s="85"/>
      <c r="RHI37" s="85"/>
      <c r="RHJ37" s="85"/>
      <c r="RHK37" s="85"/>
      <c r="RHL37" s="85"/>
      <c r="RHM37" s="85"/>
      <c r="RHN37" s="85"/>
      <c r="RHO37" s="85"/>
      <c r="RHP37" s="85"/>
      <c r="RHQ37" s="85"/>
      <c r="RHR37" s="85"/>
      <c r="RHS37" s="85"/>
      <c r="RHT37" s="85"/>
      <c r="RHU37" s="85"/>
      <c r="RHV37" s="85"/>
      <c r="RHW37" s="85"/>
      <c r="RHX37" s="85"/>
      <c r="RHY37" s="85"/>
      <c r="RHZ37" s="85"/>
      <c r="RIA37" s="85"/>
      <c r="RIB37" s="85"/>
      <c r="RIC37" s="85"/>
      <c r="RID37" s="85"/>
      <c r="RIE37" s="85"/>
      <c r="RIF37" s="85"/>
      <c r="RIG37" s="85"/>
      <c r="RIH37" s="85"/>
      <c r="RII37" s="85"/>
      <c r="RIJ37" s="85"/>
      <c r="RIK37" s="85"/>
      <c r="RIL37" s="85"/>
      <c r="RIM37" s="85"/>
      <c r="RIN37" s="85"/>
      <c r="RIO37" s="85"/>
      <c r="RIP37" s="85"/>
      <c r="RIQ37" s="85"/>
      <c r="RIR37" s="85"/>
      <c r="RIS37" s="85"/>
      <c r="RIT37" s="85"/>
      <c r="RIU37" s="85"/>
      <c r="RIV37" s="85"/>
      <c r="RIW37" s="85"/>
      <c r="RIX37" s="85"/>
      <c r="RIY37" s="85"/>
      <c r="RIZ37" s="85"/>
      <c r="RJA37" s="85"/>
      <c r="RJB37" s="85"/>
      <c r="RJC37" s="85"/>
      <c r="RJD37" s="85"/>
      <c r="RJE37" s="85"/>
      <c r="RJF37" s="85"/>
      <c r="RJG37" s="85"/>
      <c r="RJH37" s="85"/>
      <c r="RJI37" s="85"/>
      <c r="RJJ37" s="85"/>
      <c r="RJK37" s="85"/>
      <c r="RJL37" s="85"/>
      <c r="RJM37" s="85"/>
      <c r="RJN37" s="85"/>
      <c r="RJO37" s="85"/>
      <c r="RJP37" s="85"/>
      <c r="RJQ37" s="85"/>
      <c r="RJR37" s="85"/>
      <c r="RJS37" s="85"/>
      <c r="RJT37" s="85"/>
      <c r="RJU37" s="85"/>
      <c r="RJV37" s="85"/>
      <c r="RJW37" s="85"/>
      <c r="RJX37" s="85"/>
      <c r="RJY37" s="85"/>
      <c r="RJZ37" s="85"/>
      <c r="RKA37" s="85"/>
      <c r="RKB37" s="85"/>
      <c r="RKC37" s="85"/>
      <c r="RKD37" s="85"/>
      <c r="RKE37" s="85"/>
      <c r="RKF37" s="85"/>
      <c r="RKG37" s="85"/>
      <c r="RKH37" s="85"/>
      <c r="RKI37" s="85"/>
      <c r="RKJ37" s="85"/>
      <c r="RKK37" s="85"/>
      <c r="RKL37" s="85"/>
      <c r="RKM37" s="85"/>
      <c r="RKN37" s="85"/>
      <c r="RKO37" s="85"/>
      <c r="RKP37" s="85"/>
      <c r="RKQ37" s="85"/>
      <c r="RKR37" s="85"/>
      <c r="RKS37" s="85"/>
      <c r="RKT37" s="85"/>
      <c r="RKU37" s="85"/>
      <c r="RKV37" s="85"/>
      <c r="RKW37" s="85"/>
      <c r="RKX37" s="85"/>
      <c r="RKY37" s="85"/>
      <c r="RKZ37" s="85"/>
      <c r="RLA37" s="85"/>
      <c r="RLB37" s="85"/>
      <c r="RLC37" s="85"/>
      <c r="RLD37" s="85"/>
      <c r="RLE37" s="85"/>
      <c r="RLF37" s="85"/>
      <c r="RLG37" s="85"/>
      <c r="RLH37" s="85"/>
      <c r="RLI37" s="85"/>
      <c r="RLJ37" s="85"/>
      <c r="RLK37" s="85"/>
      <c r="RLL37" s="85"/>
      <c r="RLM37" s="85"/>
      <c r="RLN37" s="85"/>
      <c r="RLO37" s="85"/>
      <c r="RLP37" s="85"/>
      <c r="RLQ37" s="85"/>
      <c r="RLR37" s="85"/>
      <c r="RLS37" s="85"/>
      <c r="RLT37" s="85"/>
      <c r="RLU37" s="85"/>
      <c r="RLV37" s="85"/>
      <c r="RLW37" s="85"/>
      <c r="RLX37" s="85"/>
      <c r="RLY37" s="85"/>
      <c r="RLZ37" s="85"/>
      <c r="RMA37" s="85"/>
      <c r="RMB37" s="85"/>
      <c r="RMC37" s="85"/>
      <c r="RMD37" s="85"/>
      <c r="RME37" s="85"/>
      <c r="RMF37" s="85"/>
      <c r="RMG37" s="85"/>
      <c r="RMH37" s="85"/>
      <c r="RMI37" s="85"/>
      <c r="RMJ37" s="85"/>
      <c r="RMK37" s="85"/>
      <c r="RML37" s="85"/>
      <c r="RMM37" s="85"/>
      <c r="RMN37" s="85"/>
      <c r="RMO37" s="85"/>
      <c r="RMP37" s="85"/>
      <c r="RMQ37" s="85"/>
      <c r="RMR37" s="85"/>
      <c r="RMS37" s="85"/>
      <c r="RMT37" s="85"/>
      <c r="RMU37" s="85"/>
      <c r="RMV37" s="85"/>
      <c r="RMW37" s="85"/>
      <c r="RMX37" s="85"/>
      <c r="RMY37" s="85"/>
      <c r="RMZ37" s="85"/>
      <c r="RNA37" s="85"/>
      <c r="RNB37" s="85"/>
      <c r="RNC37" s="85"/>
      <c r="RND37" s="85"/>
      <c r="RNE37" s="85"/>
      <c r="RNF37" s="85"/>
      <c r="RNG37" s="85"/>
      <c r="RNH37" s="85"/>
      <c r="RNI37" s="85"/>
      <c r="RNJ37" s="85"/>
      <c r="RNK37" s="85"/>
      <c r="RNL37" s="85"/>
      <c r="RNM37" s="85"/>
      <c r="RNN37" s="85"/>
      <c r="RNO37" s="85"/>
      <c r="RNP37" s="85"/>
      <c r="RNQ37" s="85"/>
      <c r="RNR37" s="85"/>
      <c r="RNS37" s="85"/>
      <c r="RNT37" s="85"/>
      <c r="RNU37" s="85"/>
      <c r="RNV37" s="85"/>
      <c r="RNW37" s="85"/>
      <c r="RNX37" s="85"/>
      <c r="RNY37" s="85"/>
      <c r="RNZ37" s="85"/>
      <c r="ROA37" s="85"/>
      <c r="ROB37" s="85"/>
      <c r="ROC37" s="85"/>
      <c r="ROD37" s="85"/>
      <c r="ROE37" s="85"/>
      <c r="ROF37" s="85"/>
      <c r="ROG37" s="85"/>
      <c r="ROH37" s="85"/>
      <c r="ROI37" s="85"/>
      <c r="ROJ37" s="85"/>
      <c r="ROK37" s="85"/>
      <c r="ROL37" s="85"/>
      <c r="ROM37" s="85"/>
      <c r="RON37" s="85"/>
      <c r="ROO37" s="85"/>
      <c r="ROP37" s="85"/>
      <c r="ROQ37" s="85"/>
      <c r="ROR37" s="85"/>
      <c r="ROS37" s="85"/>
      <c r="ROT37" s="85"/>
      <c r="ROU37" s="85"/>
      <c r="ROV37" s="85"/>
      <c r="ROW37" s="85"/>
      <c r="ROX37" s="85"/>
      <c r="ROY37" s="85"/>
      <c r="ROZ37" s="85"/>
      <c r="RPA37" s="85"/>
      <c r="RPB37" s="85"/>
      <c r="RPC37" s="85"/>
      <c r="RPD37" s="85"/>
      <c r="RPE37" s="85"/>
      <c r="RPF37" s="85"/>
      <c r="RPG37" s="85"/>
      <c r="RPH37" s="85"/>
      <c r="RPI37" s="85"/>
      <c r="RPJ37" s="85"/>
      <c r="RPK37" s="85"/>
      <c r="RPL37" s="85"/>
      <c r="RPM37" s="85"/>
      <c r="RPN37" s="85"/>
      <c r="RPO37" s="85"/>
      <c r="RPP37" s="85"/>
      <c r="RPQ37" s="85"/>
      <c r="RPR37" s="85"/>
      <c r="RPS37" s="85"/>
      <c r="RPT37" s="85"/>
      <c r="RPU37" s="85"/>
      <c r="RPV37" s="85"/>
      <c r="RPW37" s="85"/>
      <c r="RPX37" s="85"/>
      <c r="RPY37" s="85"/>
      <c r="RPZ37" s="85"/>
      <c r="RQA37" s="85"/>
      <c r="RQB37" s="85"/>
      <c r="RQC37" s="85"/>
      <c r="RQD37" s="85"/>
      <c r="RQE37" s="85"/>
      <c r="RQF37" s="85"/>
      <c r="RQG37" s="85"/>
      <c r="RQH37" s="85"/>
      <c r="RQI37" s="85"/>
      <c r="RQJ37" s="85"/>
      <c r="RQK37" s="85"/>
      <c r="RQL37" s="85"/>
      <c r="RQM37" s="85"/>
      <c r="RQN37" s="85"/>
      <c r="RQO37" s="85"/>
      <c r="RQP37" s="85"/>
      <c r="RQQ37" s="85"/>
      <c r="RQR37" s="85"/>
      <c r="RQS37" s="85"/>
      <c r="RQT37" s="85"/>
      <c r="RQU37" s="85"/>
      <c r="RQV37" s="85"/>
      <c r="RQW37" s="85"/>
      <c r="RQX37" s="85"/>
      <c r="RQY37" s="85"/>
      <c r="RQZ37" s="85"/>
      <c r="RRA37" s="85"/>
      <c r="RRB37" s="85"/>
      <c r="RRC37" s="85"/>
      <c r="RRD37" s="85"/>
      <c r="RRE37" s="85"/>
      <c r="RRF37" s="85"/>
      <c r="RRG37" s="85"/>
      <c r="RRH37" s="85"/>
      <c r="RRI37" s="85"/>
      <c r="RRJ37" s="85"/>
      <c r="RRK37" s="85"/>
      <c r="RRL37" s="85"/>
      <c r="RRM37" s="85"/>
      <c r="RRN37" s="85"/>
      <c r="RRO37" s="85"/>
      <c r="RRP37" s="85"/>
      <c r="RRQ37" s="85"/>
      <c r="RRR37" s="85"/>
      <c r="RRS37" s="85"/>
      <c r="RRT37" s="85"/>
      <c r="RRU37" s="85"/>
      <c r="RRV37" s="85"/>
      <c r="RRW37" s="85"/>
      <c r="RRX37" s="85"/>
      <c r="RRY37" s="85"/>
      <c r="RRZ37" s="85"/>
      <c r="RSA37" s="85"/>
      <c r="RSB37" s="85"/>
      <c r="RSC37" s="85"/>
      <c r="RSD37" s="85"/>
      <c r="RSE37" s="85"/>
      <c r="RSF37" s="85"/>
      <c r="RSG37" s="85"/>
      <c r="RSH37" s="85"/>
      <c r="RSI37" s="85"/>
      <c r="RSJ37" s="85"/>
      <c r="RSK37" s="85"/>
      <c r="RSL37" s="85"/>
      <c r="RSM37" s="85"/>
      <c r="RSN37" s="85"/>
      <c r="RSO37" s="85"/>
      <c r="RSP37" s="85"/>
      <c r="RSQ37" s="85"/>
      <c r="RSR37" s="85"/>
      <c r="RSS37" s="85"/>
      <c r="RST37" s="85"/>
      <c r="RSU37" s="85"/>
      <c r="RSV37" s="85"/>
      <c r="RSW37" s="85"/>
      <c r="RSX37" s="85"/>
      <c r="RSY37" s="85"/>
      <c r="RSZ37" s="85"/>
      <c r="RTA37" s="85"/>
      <c r="RTB37" s="85"/>
      <c r="RTC37" s="85"/>
      <c r="RTD37" s="85"/>
      <c r="RTE37" s="85"/>
      <c r="RTF37" s="85"/>
      <c r="RTG37" s="85"/>
      <c r="RTH37" s="85"/>
      <c r="RTI37" s="85"/>
      <c r="RTJ37" s="85"/>
      <c r="RTK37" s="85"/>
      <c r="RTL37" s="85"/>
      <c r="RTM37" s="85"/>
      <c r="RTN37" s="85"/>
      <c r="RTO37" s="85"/>
      <c r="RTP37" s="85"/>
      <c r="RTQ37" s="85"/>
      <c r="RTR37" s="85"/>
      <c r="RTS37" s="85"/>
      <c r="RTT37" s="85"/>
      <c r="RTU37" s="85"/>
      <c r="RTV37" s="85"/>
      <c r="RTW37" s="85"/>
      <c r="RTX37" s="85"/>
      <c r="RTY37" s="85"/>
      <c r="RTZ37" s="85"/>
      <c r="RUA37" s="85"/>
      <c r="RUB37" s="85"/>
      <c r="RUC37" s="85"/>
      <c r="RUD37" s="85"/>
      <c r="RUE37" s="85"/>
      <c r="RUF37" s="85"/>
      <c r="RUG37" s="85"/>
      <c r="RUH37" s="85"/>
      <c r="RUI37" s="85"/>
      <c r="RUJ37" s="85"/>
      <c r="RUK37" s="85"/>
      <c r="RUL37" s="85"/>
      <c r="RUM37" s="85"/>
      <c r="RUN37" s="85"/>
      <c r="RUO37" s="85"/>
      <c r="RUP37" s="85"/>
      <c r="RUQ37" s="85"/>
      <c r="RUR37" s="85"/>
      <c r="RUS37" s="85"/>
      <c r="RUT37" s="85"/>
      <c r="RUU37" s="85"/>
      <c r="RUV37" s="85"/>
      <c r="RUW37" s="85"/>
      <c r="RUX37" s="85"/>
      <c r="RUY37" s="85"/>
      <c r="RUZ37" s="85"/>
      <c r="RVA37" s="85"/>
      <c r="RVB37" s="85"/>
      <c r="RVC37" s="85"/>
      <c r="RVD37" s="85"/>
      <c r="RVE37" s="85"/>
      <c r="RVF37" s="85"/>
      <c r="RVG37" s="85"/>
      <c r="RVH37" s="85"/>
      <c r="RVI37" s="85"/>
      <c r="RVJ37" s="85"/>
      <c r="RVK37" s="85"/>
      <c r="RVL37" s="85"/>
      <c r="RVM37" s="85"/>
      <c r="RVN37" s="85"/>
      <c r="RVO37" s="85"/>
      <c r="RVP37" s="85"/>
      <c r="RVQ37" s="85"/>
      <c r="RVR37" s="85"/>
      <c r="RVS37" s="85"/>
      <c r="RVT37" s="85"/>
      <c r="RVU37" s="85"/>
      <c r="RVV37" s="85"/>
      <c r="RVW37" s="85"/>
      <c r="RVX37" s="85"/>
      <c r="RVY37" s="85"/>
      <c r="RVZ37" s="85"/>
      <c r="RWA37" s="85"/>
      <c r="RWB37" s="85"/>
      <c r="RWC37" s="85"/>
      <c r="RWD37" s="85"/>
      <c r="RWE37" s="85"/>
      <c r="RWF37" s="85"/>
      <c r="RWG37" s="85"/>
      <c r="RWH37" s="85"/>
      <c r="RWI37" s="85"/>
      <c r="RWJ37" s="85"/>
      <c r="RWK37" s="85"/>
      <c r="RWL37" s="85"/>
      <c r="RWM37" s="85"/>
      <c r="RWN37" s="85"/>
      <c r="RWO37" s="85"/>
      <c r="RWP37" s="85"/>
      <c r="RWQ37" s="85"/>
      <c r="RWR37" s="85"/>
      <c r="RWS37" s="85"/>
      <c r="RWT37" s="85"/>
      <c r="RWU37" s="85"/>
      <c r="RWV37" s="85"/>
      <c r="RWW37" s="85"/>
      <c r="RWX37" s="85"/>
      <c r="RWY37" s="85"/>
      <c r="RWZ37" s="85"/>
      <c r="RXA37" s="85"/>
      <c r="RXB37" s="85"/>
      <c r="RXC37" s="85"/>
      <c r="RXD37" s="85"/>
      <c r="RXE37" s="85"/>
      <c r="RXF37" s="85"/>
      <c r="RXG37" s="85"/>
      <c r="RXH37" s="85"/>
      <c r="RXI37" s="85"/>
      <c r="RXJ37" s="85"/>
      <c r="RXK37" s="85"/>
      <c r="RXL37" s="85"/>
      <c r="RXM37" s="85"/>
      <c r="RXN37" s="85"/>
      <c r="RXO37" s="85"/>
      <c r="RXP37" s="85"/>
      <c r="RXQ37" s="85"/>
      <c r="RXR37" s="85"/>
      <c r="RXS37" s="85"/>
      <c r="RXT37" s="85"/>
      <c r="RXU37" s="85"/>
      <c r="RXV37" s="85"/>
      <c r="RXW37" s="85"/>
      <c r="RXX37" s="85"/>
      <c r="RXY37" s="85"/>
      <c r="RXZ37" s="85"/>
      <c r="RYA37" s="85"/>
      <c r="RYB37" s="85"/>
      <c r="RYC37" s="85"/>
      <c r="RYD37" s="85"/>
      <c r="RYE37" s="85"/>
      <c r="RYF37" s="85"/>
      <c r="RYG37" s="85"/>
      <c r="RYH37" s="85"/>
      <c r="RYI37" s="85"/>
      <c r="RYJ37" s="85"/>
      <c r="RYK37" s="85"/>
      <c r="RYL37" s="85"/>
      <c r="RYM37" s="85"/>
      <c r="RYN37" s="85"/>
      <c r="RYO37" s="85"/>
      <c r="RYP37" s="85"/>
      <c r="RYQ37" s="85"/>
      <c r="RYR37" s="85"/>
      <c r="RYS37" s="85"/>
      <c r="RYT37" s="85"/>
      <c r="RYU37" s="85"/>
      <c r="RYV37" s="85"/>
      <c r="RYW37" s="85"/>
      <c r="RYX37" s="85"/>
      <c r="RYY37" s="85"/>
      <c r="RYZ37" s="85"/>
      <c r="RZA37" s="85"/>
      <c r="RZB37" s="85"/>
      <c r="RZC37" s="85"/>
      <c r="RZD37" s="85"/>
      <c r="RZE37" s="85"/>
      <c r="RZF37" s="85"/>
      <c r="RZG37" s="85"/>
      <c r="RZH37" s="85"/>
      <c r="RZI37" s="85"/>
      <c r="RZJ37" s="85"/>
      <c r="RZK37" s="85"/>
      <c r="RZL37" s="85"/>
      <c r="RZM37" s="85"/>
      <c r="RZN37" s="85"/>
      <c r="RZO37" s="85"/>
      <c r="RZP37" s="85"/>
      <c r="RZQ37" s="85"/>
      <c r="RZR37" s="85"/>
      <c r="RZS37" s="85"/>
      <c r="RZT37" s="85"/>
      <c r="RZU37" s="85"/>
      <c r="RZV37" s="85"/>
      <c r="RZW37" s="85"/>
      <c r="RZX37" s="85"/>
      <c r="RZY37" s="85"/>
      <c r="RZZ37" s="85"/>
      <c r="SAA37" s="85"/>
      <c r="SAB37" s="85"/>
      <c r="SAC37" s="85"/>
      <c r="SAD37" s="85"/>
      <c r="SAE37" s="85"/>
      <c r="SAF37" s="85"/>
      <c r="SAG37" s="85"/>
      <c r="SAH37" s="85"/>
      <c r="SAI37" s="85"/>
      <c r="SAJ37" s="85"/>
      <c r="SAK37" s="85"/>
      <c r="SAL37" s="85"/>
      <c r="SAM37" s="85"/>
      <c r="SAN37" s="85"/>
      <c r="SAO37" s="85"/>
      <c r="SAP37" s="85"/>
      <c r="SAQ37" s="85"/>
      <c r="SAR37" s="85"/>
      <c r="SAS37" s="85"/>
      <c r="SAT37" s="85"/>
      <c r="SAU37" s="85"/>
      <c r="SAV37" s="85"/>
      <c r="SAW37" s="85"/>
      <c r="SAX37" s="85"/>
      <c r="SAY37" s="85"/>
      <c r="SAZ37" s="85"/>
      <c r="SBA37" s="85"/>
      <c r="SBB37" s="85"/>
      <c r="SBC37" s="85"/>
      <c r="SBD37" s="85"/>
      <c r="SBE37" s="85"/>
      <c r="SBF37" s="85"/>
      <c r="SBG37" s="85"/>
      <c r="SBH37" s="85"/>
      <c r="SBI37" s="85"/>
      <c r="SBJ37" s="85"/>
      <c r="SBK37" s="85"/>
      <c r="SBL37" s="85"/>
      <c r="SBM37" s="85"/>
      <c r="SBN37" s="85"/>
      <c r="SBO37" s="85"/>
      <c r="SBP37" s="85"/>
      <c r="SBQ37" s="85"/>
      <c r="SBR37" s="85"/>
      <c r="SBS37" s="85"/>
      <c r="SBT37" s="85"/>
      <c r="SBU37" s="85"/>
      <c r="SBV37" s="85"/>
      <c r="SBW37" s="85"/>
      <c r="SBX37" s="85"/>
      <c r="SBY37" s="85"/>
      <c r="SBZ37" s="85"/>
      <c r="SCA37" s="85"/>
      <c r="SCB37" s="85"/>
      <c r="SCC37" s="85"/>
      <c r="SCD37" s="85"/>
      <c r="SCE37" s="85"/>
      <c r="SCF37" s="85"/>
      <c r="SCG37" s="85"/>
      <c r="SCH37" s="85"/>
      <c r="SCI37" s="85"/>
      <c r="SCJ37" s="85"/>
      <c r="SCK37" s="85"/>
      <c r="SCL37" s="85"/>
      <c r="SCM37" s="85"/>
      <c r="SCN37" s="85"/>
      <c r="SCO37" s="85"/>
      <c r="SCP37" s="85"/>
      <c r="SCQ37" s="85"/>
      <c r="SCR37" s="85"/>
      <c r="SCS37" s="85"/>
      <c r="SCT37" s="85"/>
      <c r="SCU37" s="85"/>
      <c r="SCV37" s="85"/>
      <c r="SCW37" s="85"/>
      <c r="SCX37" s="85"/>
      <c r="SCY37" s="85"/>
      <c r="SCZ37" s="85"/>
      <c r="SDA37" s="85"/>
      <c r="SDB37" s="85"/>
      <c r="SDC37" s="85"/>
      <c r="SDD37" s="85"/>
      <c r="SDE37" s="85"/>
      <c r="SDF37" s="85"/>
      <c r="SDG37" s="85"/>
      <c r="SDH37" s="85"/>
      <c r="SDI37" s="85"/>
      <c r="SDJ37" s="85"/>
      <c r="SDK37" s="85"/>
      <c r="SDL37" s="85"/>
      <c r="SDM37" s="85"/>
      <c r="SDN37" s="85"/>
      <c r="SDO37" s="85"/>
      <c r="SDP37" s="85"/>
      <c r="SDQ37" s="85"/>
      <c r="SDR37" s="85"/>
      <c r="SDS37" s="85"/>
      <c r="SDT37" s="85"/>
      <c r="SDU37" s="85"/>
      <c r="SDV37" s="85"/>
      <c r="SDW37" s="85"/>
      <c r="SDX37" s="85"/>
      <c r="SDY37" s="85"/>
      <c r="SDZ37" s="85"/>
      <c r="SEA37" s="85"/>
      <c r="SEB37" s="85"/>
      <c r="SEC37" s="85"/>
      <c r="SED37" s="85"/>
      <c r="SEE37" s="85"/>
      <c r="SEF37" s="85"/>
      <c r="SEG37" s="85"/>
      <c r="SEH37" s="85"/>
      <c r="SEI37" s="85"/>
      <c r="SEJ37" s="85"/>
      <c r="SEK37" s="85"/>
      <c r="SEL37" s="85"/>
      <c r="SEM37" s="85"/>
      <c r="SEN37" s="85"/>
      <c r="SEO37" s="85"/>
      <c r="SEP37" s="85"/>
      <c r="SEQ37" s="85"/>
      <c r="SER37" s="85"/>
      <c r="SES37" s="85"/>
      <c r="SET37" s="85"/>
      <c r="SEU37" s="85"/>
      <c r="SEV37" s="85"/>
      <c r="SEW37" s="85"/>
      <c r="SEX37" s="85"/>
      <c r="SEY37" s="85"/>
      <c r="SEZ37" s="85"/>
      <c r="SFA37" s="85"/>
      <c r="SFB37" s="85"/>
      <c r="SFC37" s="85"/>
      <c r="SFD37" s="85"/>
      <c r="SFE37" s="85"/>
      <c r="SFF37" s="85"/>
      <c r="SFG37" s="85"/>
      <c r="SFH37" s="85"/>
      <c r="SFI37" s="85"/>
      <c r="SFJ37" s="85"/>
      <c r="SFK37" s="85"/>
      <c r="SFL37" s="85"/>
      <c r="SFM37" s="85"/>
      <c r="SFN37" s="85"/>
      <c r="SFO37" s="85"/>
      <c r="SFP37" s="85"/>
      <c r="SFQ37" s="85"/>
      <c r="SFR37" s="85"/>
      <c r="SFS37" s="85"/>
      <c r="SFT37" s="85"/>
      <c r="SFU37" s="85"/>
      <c r="SFV37" s="85"/>
      <c r="SFW37" s="85"/>
      <c r="SFX37" s="85"/>
      <c r="SFY37" s="85"/>
      <c r="SFZ37" s="85"/>
      <c r="SGA37" s="85"/>
      <c r="SGB37" s="85"/>
      <c r="SGC37" s="85"/>
      <c r="SGD37" s="85"/>
      <c r="SGE37" s="85"/>
      <c r="SGF37" s="85"/>
      <c r="SGG37" s="85"/>
      <c r="SGH37" s="85"/>
      <c r="SGI37" s="85"/>
      <c r="SGJ37" s="85"/>
      <c r="SGK37" s="85"/>
      <c r="SGL37" s="85"/>
      <c r="SGM37" s="85"/>
      <c r="SGN37" s="85"/>
      <c r="SGO37" s="85"/>
      <c r="SGP37" s="85"/>
      <c r="SGQ37" s="85"/>
      <c r="SGR37" s="85"/>
      <c r="SGS37" s="85"/>
      <c r="SGT37" s="85"/>
      <c r="SGU37" s="85"/>
      <c r="SGV37" s="85"/>
      <c r="SGW37" s="85"/>
      <c r="SGX37" s="85"/>
      <c r="SGY37" s="85"/>
      <c r="SGZ37" s="85"/>
      <c r="SHA37" s="85"/>
      <c r="SHB37" s="85"/>
      <c r="SHC37" s="85"/>
      <c r="SHD37" s="85"/>
      <c r="SHE37" s="85"/>
      <c r="SHF37" s="85"/>
      <c r="SHG37" s="85"/>
      <c r="SHH37" s="85"/>
      <c r="SHI37" s="85"/>
      <c r="SHJ37" s="85"/>
      <c r="SHK37" s="85"/>
      <c r="SHL37" s="85"/>
      <c r="SHM37" s="85"/>
      <c r="SHN37" s="85"/>
      <c r="SHO37" s="85"/>
      <c r="SHP37" s="85"/>
      <c r="SHQ37" s="85"/>
      <c r="SHR37" s="85"/>
      <c r="SHS37" s="85"/>
      <c r="SHT37" s="85"/>
      <c r="SHU37" s="85"/>
      <c r="SHV37" s="85"/>
      <c r="SHW37" s="85"/>
      <c r="SHX37" s="85"/>
      <c r="SHY37" s="85"/>
      <c r="SHZ37" s="85"/>
      <c r="SIA37" s="85"/>
      <c r="SIB37" s="85"/>
      <c r="SIC37" s="85"/>
      <c r="SID37" s="85"/>
      <c r="SIE37" s="85"/>
      <c r="SIF37" s="85"/>
      <c r="SIG37" s="85"/>
      <c r="SIH37" s="85"/>
      <c r="SII37" s="85"/>
      <c r="SIJ37" s="85"/>
      <c r="SIK37" s="85"/>
      <c r="SIL37" s="85"/>
      <c r="SIM37" s="85"/>
      <c r="SIN37" s="85"/>
      <c r="SIO37" s="85"/>
      <c r="SIP37" s="85"/>
      <c r="SIQ37" s="85"/>
      <c r="SIR37" s="85"/>
      <c r="SIS37" s="85"/>
      <c r="SIT37" s="85"/>
      <c r="SIU37" s="85"/>
      <c r="SIV37" s="85"/>
      <c r="SIW37" s="85"/>
      <c r="SIX37" s="85"/>
      <c r="SIY37" s="85"/>
      <c r="SIZ37" s="85"/>
      <c r="SJA37" s="85"/>
      <c r="SJB37" s="85"/>
      <c r="SJC37" s="85"/>
      <c r="SJD37" s="85"/>
      <c r="SJE37" s="85"/>
      <c r="SJF37" s="85"/>
      <c r="SJG37" s="85"/>
      <c r="SJH37" s="85"/>
      <c r="SJI37" s="85"/>
      <c r="SJJ37" s="85"/>
      <c r="SJK37" s="85"/>
      <c r="SJL37" s="85"/>
      <c r="SJM37" s="85"/>
      <c r="SJN37" s="85"/>
      <c r="SJO37" s="85"/>
      <c r="SJP37" s="85"/>
      <c r="SJQ37" s="85"/>
      <c r="SJR37" s="85"/>
      <c r="SJS37" s="85"/>
      <c r="SJT37" s="85"/>
      <c r="SJU37" s="85"/>
      <c r="SJV37" s="85"/>
      <c r="SJW37" s="85"/>
      <c r="SJX37" s="85"/>
      <c r="SJY37" s="85"/>
      <c r="SJZ37" s="85"/>
      <c r="SKA37" s="85"/>
      <c r="SKB37" s="85"/>
      <c r="SKC37" s="85"/>
      <c r="SKD37" s="85"/>
      <c r="SKE37" s="85"/>
      <c r="SKF37" s="85"/>
      <c r="SKG37" s="85"/>
      <c r="SKH37" s="85"/>
      <c r="SKI37" s="85"/>
      <c r="SKJ37" s="85"/>
      <c r="SKK37" s="85"/>
      <c r="SKL37" s="85"/>
      <c r="SKM37" s="85"/>
      <c r="SKN37" s="85"/>
      <c r="SKO37" s="85"/>
      <c r="SKP37" s="85"/>
      <c r="SKQ37" s="85"/>
      <c r="SKR37" s="85"/>
      <c r="SKS37" s="85"/>
      <c r="SKT37" s="85"/>
      <c r="SKU37" s="85"/>
      <c r="SKV37" s="85"/>
      <c r="SKW37" s="85"/>
      <c r="SKX37" s="85"/>
      <c r="SKY37" s="85"/>
      <c r="SKZ37" s="85"/>
      <c r="SLA37" s="85"/>
      <c r="SLB37" s="85"/>
      <c r="SLC37" s="85"/>
      <c r="SLD37" s="85"/>
      <c r="SLE37" s="85"/>
      <c r="SLF37" s="85"/>
      <c r="SLG37" s="85"/>
      <c r="SLH37" s="85"/>
      <c r="SLI37" s="85"/>
      <c r="SLJ37" s="85"/>
      <c r="SLK37" s="85"/>
      <c r="SLL37" s="85"/>
      <c r="SLM37" s="85"/>
      <c r="SLN37" s="85"/>
      <c r="SLO37" s="85"/>
      <c r="SLP37" s="85"/>
      <c r="SLQ37" s="85"/>
      <c r="SLR37" s="85"/>
      <c r="SLS37" s="85"/>
      <c r="SLT37" s="85"/>
      <c r="SLU37" s="85"/>
      <c r="SLV37" s="85"/>
      <c r="SLW37" s="85"/>
      <c r="SLX37" s="85"/>
      <c r="SLY37" s="85"/>
      <c r="SLZ37" s="85"/>
      <c r="SMA37" s="85"/>
      <c r="SMB37" s="85"/>
      <c r="SMC37" s="85"/>
      <c r="SMD37" s="85"/>
      <c r="SME37" s="85"/>
      <c r="SMF37" s="85"/>
      <c r="SMG37" s="85"/>
      <c r="SMH37" s="85"/>
      <c r="SMI37" s="85"/>
      <c r="SMJ37" s="85"/>
      <c r="SMK37" s="85"/>
      <c r="SML37" s="85"/>
      <c r="SMM37" s="85"/>
      <c r="SMN37" s="85"/>
      <c r="SMO37" s="85"/>
      <c r="SMP37" s="85"/>
      <c r="SMQ37" s="85"/>
      <c r="SMR37" s="85"/>
      <c r="SMS37" s="85"/>
      <c r="SMT37" s="85"/>
      <c r="SMU37" s="85"/>
      <c r="SMV37" s="85"/>
      <c r="SMW37" s="85"/>
      <c r="SMX37" s="85"/>
      <c r="SMY37" s="85"/>
      <c r="SMZ37" s="85"/>
      <c r="SNA37" s="85"/>
      <c r="SNB37" s="85"/>
      <c r="SNC37" s="85"/>
      <c r="SND37" s="85"/>
      <c r="SNE37" s="85"/>
      <c r="SNF37" s="85"/>
      <c r="SNG37" s="85"/>
      <c r="SNH37" s="85"/>
      <c r="SNI37" s="85"/>
      <c r="SNJ37" s="85"/>
      <c r="SNK37" s="85"/>
      <c r="SNL37" s="85"/>
      <c r="SNM37" s="85"/>
      <c r="SNN37" s="85"/>
      <c r="SNO37" s="85"/>
      <c r="SNP37" s="85"/>
      <c r="SNQ37" s="85"/>
      <c r="SNR37" s="85"/>
      <c r="SNS37" s="85"/>
      <c r="SNT37" s="85"/>
      <c r="SNU37" s="85"/>
      <c r="SNV37" s="85"/>
      <c r="SNW37" s="85"/>
      <c r="SNX37" s="85"/>
      <c r="SNY37" s="85"/>
      <c r="SNZ37" s="85"/>
      <c r="SOA37" s="85"/>
      <c r="SOB37" s="85"/>
      <c r="SOC37" s="85"/>
      <c r="SOD37" s="85"/>
      <c r="SOE37" s="85"/>
      <c r="SOF37" s="85"/>
      <c r="SOG37" s="85"/>
      <c r="SOH37" s="85"/>
      <c r="SOI37" s="85"/>
      <c r="SOJ37" s="85"/>
      <c r="SOK37" s="85"/>
      <c r="SOL37" s="85"/>
      <c r="SOM37" s="85"/>
      <c r="SON37" s="85"/>
      <c r="SOO37" s="85"/>
      <c r="SOP37" s="85"/>
      <c r="SOQ37" s="85"/>
      <c r="SOR37" s="85"/>
      <c r="SOS37" s="85"/>
      <c r="SOT37" s="85"/>
      <c r="SOU37" s="85"/>
      <c r="SOV37" s="85"/>
      <c r="SOW37" s="85"/>
      <c r="SOX37" s="85"/>
      <c r="SOY37" s="85"/>
      <c r="SOZ37" s="85"/>
      <c r="SPA37" s="85"/>
      <c r="SPB37" s="85"/>
      <c r="SPC37" s="85"/>
      <c r="SPD37" s="85"/>
      <c r="SPE37" s="85"/>
      <c r="SPF37" s="85"/>
      <c r="SPG37" s="85"/>
      <c r="SPH37" s="85"/>
      <c r="SPI37" s="85"/>
      <c r="SPJ37" s="85"/>
      <c r="SPK37" s="85"/>
      <c r="SPL37" s="85"/>
      <c r="SPM37" s="85"/>
      <c r="SPN37" s="85"/>
      <c r="SPO37" s="85"/>
      <c r="SPP37" s="85"/>
      <c r="SPQ37" s="85"/>
      <c r="SPR37" s="85"/>
      <c r="SPS37" s="85"/>
      <c r="SPT37" s="85"/>
      <c r="SPU37" s="85"/>
      <c r="SPV37" s="85"/>
      <c r="SPW37" s="85"/>
      <c r="SPX37" s="85"/>
      <c r="SPY37" s="85"/>
      <c r="SPZ37" s="85"/>
      <c r="SQA37" s="85"/>
      <c r="SQB37" s="85"/>
      <c r="SQC37" s="85"/>
      <c r="SQD37" s="85"/>
      <c r="SQE37" s="85"/>
      <c r="SQF37" s="85"/>
      <c r="SQG37" s="85"/>
      <c r="SQH37" s="85"/>
      <c r="SQI37" s="85"/>
      <c r="SQJ37" s="85"/>
      <c r="SQK37" s="85"/>
      <c r="SQL37" s="85"/>
      <c r="SQM37" s="85"/>
      <c r="SQN37" s="85"/>
      <c r="SQO37" s="85"/>
      <c r="SQP37" s="85"/>
      <c r="SQQ37" s="85"/>
      <c r="SQR37" s="85"/>
      <c r="SQS37" s="85"/>
      <c r="SQT37" s="85"/>
      <c r="SQU37" s="85"/>
      <c r="SQV37" s="85"/>
      <c r="SQW37" s="85"/>
      <c r="SQX37" s="85"/>
      <c r="SQY37" s="85"/>
      <c r="SQZ37" s="85"/>
      <c r="SRA37" s="85"/>
      <c r="SRB37" s="85"/>
      <c r="SRC37" s="85"/>
      <c r="SRD37" s="85"/>
      <c r="SRE37" s="85"/>
      <c r="SRF37" s="85"/>
      <c r="SRG37" s="85"/>
      <c r="SRH37" s="85"/>
      <c r="SRI37" s="85"/>
      <c r="SRJ37" s="85"/>
      <c r="SRK37" s="85"/>
      <c r="SRL37" s="85"/>
      <c r="SRM37" s="85"/>
      <c r="SRN37" s="85"/>
      <c r="SRO37" s="85"/>
      <c r="SRP37" s="85"/>
      <c r="SRQ37" s="85"/>
      <c r="SRR37" s="85"/>
      <c r="SRS37" s="85"/>
      <c r="SRT37" s="85"/>
      <c r="SRU37" s="85"/>
      <c r="SRV37" s="85"/>
      <c r="SRW37" s="85"/>
      <c r="SRX37" s="85"/>
      <c r="SRY37" s="85"/>
      <c r="SRZ37" s="85"/>
      <c r="SSA37" s="85"/>
      <c r="SSB37" s="85"/>
      <c r="SSC37" s="85"/>
      <c r="SSD37" s="85"/>
      <c r="SSE37" s="85"/>
      <c r="SSF37" s="85"/>
      <c r="SSG37" s="85"/>
      <c r="SSH37" s="85"/>
      <c r="SSI37" s="85"/>
      <c r="SSJ37" s="85"/>
      <c r="SSK37" s="85"/>
      <c r="SSL37" s="85"/>
      <c r="SSM37" s="85"/>
      <c r="SSN37" s="85"/>
      <c r="SSO37" s="85"/>
      <c r="SSP37" s="85"/>
      <c r="SSQ37" s="85"/>
      <c r="SSR37" s="85"/>
      <c r="SSS37" s="85"/>
      <c r="SST37" s="85"/>
      <c r="SSU37" s="85"/>
      <c r="SSV37" s="85"/>
      <c r="SSW37" s="85"/>
      <c r="SSX37" s="85"/>
      <c r="SSY37" s="85"/>
      <c r="SSZ37" s="85"/>
      <c r="STA37" s="85"/>
      <c r="STB37" s="85"/>
      <c r="STC37" s="85"/>
      <c r="STD37" s="85"/>
      <c r="STE37" s="85"/>
      <c r="STF37" s="85"/>
      <c r="STG37" s="85"/>
      <c r="STH37" s="85"/>
      <c r="STI37" s="85"/>
      <c r="STJ37" s="85"/>
      <c r="STK37" s="85"/>
      <c r="STL37" s="85"/>
      <c r="STM37" s="85"/>
      <c r="STN37" s="85"/>
      <c r="STO37" s="85"/>
      <c r="STP37" s="85"/>
      <c r="STQ37" s="85"/>
      <c r="STR37" s="85"/>
      <c r="STS37" s="85"/>
      <c r="STT37" s="85"/>
      <c r="STU37" s="85"/>
      <c r="STV37" s="85"/>
      <c r="STW37" s="85"/>
      <c r="STX37" s="85"/>
      <c r="STY37" s="85"/>
      <c r="STZ37" s="85"/>
      <c r="SUA37" s="85"/>
      <c r="SUB37" s="85"/>
      <c r="SUC37" s="85"/>
      <c r="SUD37" s="85"/>
      <c r="SUE37" s="85"/>
      <c r="SUF37" s="85"/>
      <c r="SUG37" s="85"/>
      <c r="SUH37" s="85"/>
      <c r="SUI37" s="85"/>
      <c r="SUJ37" s="85"/>
      <c r="SUK37" s="85"/>
      <c r="SUL37" s="85"/>
      <c r="SUM37" s="85"/>
      <c r="SUN37" s="85"/>
      <c r="SUO37" s="85"/>
      <c r="SUP37" s="85"/>
      <c r="SUQ37" s="85"/>
      <c r="SUR37" s="85"/>
      <c r="SUS37" s="85"/>
      <c r="SUT37" s="85"/>
      <c r="SUU37" s="85"/>
      <c r="SUV37" s="85"/>
      <c r="SUW37" s="85"/>
      <c r="SUX37" s="85"/>
      <c r="SUY37" s="85"/>
      <c r="SUZ37" s="85"/>
      <c r="SVA37" s="85"/>
      <c r="SVB37" s="85"/>
      <c r="SVC37" s="85"/>
      <c r="SVD37" s="85"/>
      <c r="SVE37" s="85"/>
      <c r="SVF37" s="85"/>
      <c r="SVG37" s="85"/>
      <c r="SVH37" s="85"/>
      <c r="SVI37" s="85"/>
      <c r="SVJ37" s="85"/>
      <c r="SVK37" s="85"/>
      <c r="SVL37" s="85"/>
      <c r="SVM37" s="85"/>
      <c r="SVN37" s="85"/>
      <c r="SVO37" s="85"/>
      <c r="SVP37" s="85"/>
      <c r="SVQ37" s="85"/>
      <c r="SVR37" s="85"/>
      <c r="SVS37" s="85"/>
      <c r="SVT37" s="85"/>
      <c r="SVU37" s="85"/>
      <c r="SVV37" s="85"/>
      <c r="SVW37" s="85"/>
      <c r="SVX37" s="85"/>
      <c r="SVY37" s="85"/>
      <c r="SVZ37" s="85"/>
      <c r="SWA37" s="85"/>
      <c r="SWB37" s="85"/>
      <c r="SWC37" s="85"/>
      <c r="SWD37" s="85"/>
      <c r="SWE37" s="85"/>
      <c r="SWF37" s="85"/>
      <c r="SWG37" s="85"/>
      <c r="SWH37" s="85"/>
      <c r="SWI37" s="85"/>
      <c r="SWJ37" s="85"/>
      <c r="SWK37" s="85"/>
      <c r="SWL37" s="85"/>
      <c r="SWM37" s="85"/>
      <c r="SWN37" s="85"/>
      <c r="SWO37" s="85"/>
      <c r="SWP37" s="85"/>
      <c r="SWQ37" s="85"/>
      <c r="SWR37" s="85"/>
      <c r="SWS37" s="85"/>
      <c r="SWT37" s="85"/>
      <c r="SWU37" s="85"/>
      <c r="SWV37" s="85"/>
      <c r="SWW37" s="85"/>
      <c r="SWX37" s="85"/>
      <c r="SWY37" s="85"/>
      <c r="SWZ37" s="85"/>
      <c r="SXA37" s="85"/>
      <c r="SXB37" s="85"/>
      <c r="SXC37" s="85"/>
      <c r="SXD37" s="85"/>
      <c r="SXE37" s="85"/>
      <c r="SXF37" s="85"/>
      <c r="SXG37" s="85"/>
      <c r="SXH37" s="85"/>
      <c r="SXI37" s="85"/>
      <c r="SXJ37" s="85"/>
      <c r="SXK37" s="85"/>
      <c r="SXL37" s="85"/>
      <c r="SXM37" s="85"/>
      <c r="SXN37" s="85"/>
      <c r="SXO37" s="85"/>
      <c r="SXP37" s="85"/>
      <c r="SXQ37" s="85"/>
      <c r="SXR37" s="85"/>
      <c r="SXS37" s="85"/>
      <c r="SXT37" s="85"/>
      <c r="SXU37" s="85"/>
      <c r="SXV37" s="85"/>
      <c r="SXW37" s="85"/>
      <c r="SXX37" s="85"/>
      <c r="SXY37" s="85"/>
      <c r="SXZ37" s="85"/>
      <c r="SYA37" s="85"/>
      <c r="SYB37" s="85"/>
      <c r="SYC37" s="85"/>
      <c r="SYD37" s="85"/>
      <c r="SYE37" s="85"/>
      <c r="SYF37" s="85"/>
      <c r="SYG37" s="85"/>
      <c r="SYH37" s="85"/>
      <c r="SYI37" s="85"/>
      <c r="SYJ37" s="85"/>
      <c r="SYK37" s="85"/>
      <c r="SYL37" s="85"/>
      <c r="SYM37" s="85"/>
      <c r="SYN37" s="85"/>
      <c r="SYO37" s="85"/>
      <c r="SYP37" s="85"/>
      <c r="SYQ37" s="85"/>
      <c r="SYR37" s="85"/>
      <c r="SYS37" s="85"/>
      <c r="SYT37" s="85"/>
      <c r="SYU37" s="85"/>
      <c r="SYV37" s="85"/>
      <c r="SYW37" s="85"/>
      <c r="SYX37" s="85"/>
      <c r="SYY37" s="85"/>
      <c r="SYZ37" s="85"/>
      <c r="SZA37" s="85"/>
      <c r="SZB37" s="85"/>
      <c r="SZC37" s="85"/>
      <c r="SZD37" s="85"/>
      <c r="SZE37" s="85"/>
      <c r="SZF37" s="85"/>
      <c r="SZG37" s="85"/>
      <c r="SZH37" s="85"/>
      <c r="SZI37" s="85"/>
      <c r="SZJ37" s="85"/>
      <c r="SZK37" s="85"/>
      <c r="SZL37" s="85"/>
      <c r="SZM37" s="85"/>
      <c r="SZN37" s="85"/>
      <c r="SZO37" s="85"/>
      <c r="SZP37" s="85"/>
      <c r="SZQ37" s="85"/>
      <c r="SZR37" s="85"/>
      <c r="SZS37" s="85"/>
      <c r="SZT37" s="85"/>
      <c r="SZU37" s="85"/>
      <c r="SZV37" s="85"/>
      <c r="SZW37" s="85"/>
      <c r="SZX37" s="85"/>
      <c r="SZY37" s="85"/>
      <c r="SZZ37" s="85"/>
      <c r="TAA37" s="85"/>
      <c r="TAB37" s="85"/>
      <c r="TAC37" s="85"/>
      <c r="TAD37" s="85"/>
      <c r="TAE37" s="85"/>
      <c r="TAF37" s="85"/>
      <c r="TAG37" s="85"/>
      <c r="TAH37" s="85"/>
      <c r="TAI37" s="85"/>
      <c r="TAJ37" s="85"/>
      <c r="TAK37" s="85"/>
      <c r="TAL37" s="85"/>
      <c r="TAM37" s="85"/>
      <c r="TAN37" s="85"/>
      <c r="TAO37" s="85"/>
      <c r="TAP37" s="85"/>
      <c r="TAQ37" s="85"/>
      <c r="TAR37" s="85"/>
      <c r="TAS37" s="85"/>
      <c r="TAT37" s="85"/>
      <c r="TAU37" s="85"/>
      <c r="TAV37" s="85"/>
      <c r="TAW37" s="85"/>
      <c r="TAX37" s="85"/>
      <c r="TAY37" s="85"/>
      <c r="TAZ37" s="85"/>
      <c r="TBA37" s="85"/>
      <c r="TBB37" s="85"/>
      <c r="TBC37" s="85"/>
      <c r="TBD37" s="85"/>
      <c r="TBE37" s="85"/>
      <c r="TBF37" s="85"/>
      <c r="TBG37" s="85"/>
      <c r="TBH37" s="85"/>
      <c r="TBI37" s="85"/>
      <c r="TBJ37" s="85"/>
      <c r="TBK37" s="85"/>
      <c r="TBL37" s="85"/>
      <c r="TBM37" s="85"/>
      <c r="TBN37" s="85"/>
      <c r="TBO37" s="85"/>
      <c r="TBP37" s="85"/>
      <c r="TBQ37" s="85"/>
      <c r="TBR37" s="85"/>
      <c r="TBS37" s="85"/>
      <c r="TBT37" s="85"/>
      <c r="TBU37" s="85"/>
      <c r="TBV37" s="85"/>
      <c r="TBW37" s="85"/>
      <c r="TBX37" s="85"/>
      <c r="TBY37" s="85"/>
      <c r="TBZ37" s="85"/>
      <c r="TCA37" s="85"/>
      <c r="TCB37" s="85"/>
      <c r="TCC37" s="85"/>
      <c r="TCD37" s="85"/>
      <c r="TCE37" s="85"/>
      <c r="TCF37" s="85"/>
      <c r="TCG37" s="85"/>
      <c r="TCH37" s="85"/>
      <c r="TCI37" s="85"/>
      <c r="TCJ37" s="85"/>
      <c r="TCK37" s="85"/>
      <c r="TCL37" s="85"/>
      <c r="TCM37" s="85"/>
      <c r="TCN37" s="85"/>
      <c r="TCO37" s="85"/>
      <c r="TCP37" s="85"/>
      <c r="TCQ37" s="85"/>
      <c r="TCR37" s="85"/>
      <c r="TCS37" s="85"/>
      <c r="TCT37" s="85"/>
      <c r="TCU37" s="85"/>
      <c r="TCV37" s="85"/>
      <c r="TCW37" s="85"/>
      <c r="TCX37" s="85"/>
      <c r="TCY37" s="85"/>
      <c r="TCZ37" s="85"/>
      <c r="TDA37" s="85"/>
      <c r="TDB37" s="85"/>
      <c r="TDC37" s="85"/>
      <c r="TDD37" s="85"/>
      <c r="TDE37" s="85"/>
      <c r="TDF37" s="85"/>
      <c r="TDG37" s="85"/>
      <c r="TDH37" s="85"/>
      <c r="TDI37" s="85"/>
      <c r="TDJ37" s="85"/>
      <c r="TDK37" s="85"/>
      <c r="TDL37" s="85"/>
      <c r="TDM37" s="85"/>
      <c r="TDN37" s="85"/>
      <c r="TDO37" s="85"/>
      <c r="TDP37" s="85"/>
      <c r="TDQ37" s="85"/>
      <c r="TDR37" s="85"/>
      <c r="TDS37" s="85"/>
      <c r="TDT37" s="85"/>
      <c r="TDU37" s="85"/>
      <c r="TDV37" s="85"/>
      <c r="TDW37" s="85"/>
      <c r="TDX37" s="85"/>
      <c r="TDY37" s="85"/>
      <c r="TDZ37" s="85"/>
      <c r="TEA37" s="85"/>
      <c r="TEB37" s="85"/>
      <c r="TEC37" s="85"/>
      <c r="TED37" s="85"/>
      <c r="TEE37" s="85"/>
      <c r="TEF37" s="85"/>
      <c r="TEG37" s="85"/>
      <c r="TEH37" s="85"/>
      <c r="TEI37" s="85"/>
      <c r="TEJ37" s="85"/>
      <c r="TEK37" s="85"/>
      <c r="TEL37" s="85"/>
      <c r="TEM37" s="85"/>
      <c r="TEN37" s="85"/>
      <c r="TEO37" s="85"/>
      <c r="TEP37" s="85"/>
      <c r="TEQ37" s="85"/>
      <c r="TER37" s="85"/>
      <c r="TES37" s="85"/>
      <c r="TET37" s="85"/>
      <c r="TEU37" s="85"/>
      <c r="TEV37" s="85"/>
      <c r="TEW37" s="85"/>
      <c r="TEX37" s="85"/>
      <c r="TEY37" s="85"/>
      <c r="TEZ37" s="85"/>
      <c r="TFA37" s="85"/>
      <c r="TFB37" s="85"/>
      <c r="TFC37" s="85"/>
      <c r="TFD37" s="85"/>
      <c r="TFE37" s="85"/>
      <c r="TFF37" s="85"/>
      <c r="TFG37" s="85"/>
      <c r="TFH37" s="85"/>
      <c r="TFI37" s="85"/>
      <c r="TFJ37" s="85"/>
      <c r="TFK37" s="85"/>
      <c r="TFL37" s="85"/>
      <c r="TFM37" s="85"/>
      <c r="TFN37" s="85"/>
      <c r="TFO37" s="85"/>
      <c r="TFP37" s="85"/>
      <c r="TFQ37" s="85"/>
      <c r="TFR37" s="85"/>
      <c r="TFS37" s="85"/>
      <c r="TFT37" s="85"/>
      <c r="TFU37" s="85"/>
      <c r="TFV37" s="85"/>
      <c r="TFW37" s="85"/>
      <c r="TFX37" s="85"/>
      <c r="TFY37" s="85"/>
      <c r="TFZ37" s="85"/>
      <c r="TGA37" s="85"/>
      <c r="TGB37" s="85"/>
      <c r="TGC37" s="85"/>
      <c r="TGD37" s="85"/>
      <c r="TGE37" s="85"/>
      <c r="TGF37" s="85"/>
      <c r="TGG37" s="85"/>
      <c r="TGH37" s="85"/>
      <c r="TGI37" s="85"/>
      <c r="TGJ37" s="85"/>
      <c r="TGK37" s="85"/>
      <c r="TGL37" s="85"/>
      <c r="TGM37" s="85"/>
      <c r="TGN37" s="85"/>
      <c r="TGO37" s="85"/>
      <c r="TGP37" s="85"/>
      <c r="TGQ37" s="85"/>
      <c r="TGR37" s="85"/>
      <c r="TGS37" s="85"/>
      <c r="TGT37" s="85"/>
      <c r="TGU37" s="85"/>
      <c r="TGV37" s="85"/>
      <c r="TGW37" s="85"/>
      <c r="TGX37" s="85"/>
      <c r="TGY37" s="85"/>
      <c r="TGZ37" s="85"/>
      <c r="THA37" s="85"/>
      <c r="THB37" s="85"/>
      <c r="THC37" s="85"/>
      <c r="THD37" s="85"/>
      <c r="THE37" s="85"/>
      <c r="THF37" s="85"/>
      <c r="THG37" s="85"/>
      <c r="THH37" s="85"/>
      <c r="THI37" s="85"/>
      <c r="THJ37" s="85"/>
      <c r="THK37" s="85"/>
      <c r="THL37" s="85"/>
      <c r="THM37" s="85"/>
      <c r="THN37" s="85"/>
      <c r="THO37" s="85"/>
      <c r="THP37" s="85"/>
      <c r="THQ37" s="85"/>
      <c r="THR37" s="85"/>
      <c r="THS37" s="85"/>
      <c r="THT37" s="85"/>
      <c r="THU37" s="85"/>
      <c r="THV37" s="85"/>
      <c r="THW37" s="85"/>
      <c r="THX37" s="85"/>
      <c r="THY37" s="85"/>
      <c r="THZ37" s="85"/>
      <c r="TIA37" s="85"/>
      <c r="TIB37" s="85"/>
      <c r="TIC37" s="85"/>
      <c r="TID37" s="85"/>
      <c r="TIE37" s="85"/>
      <c r="TIF37" s="85"/>
      <c r="TIG37" s="85"/>
      <c r="TIH37" s="85"/>
      <c r="TII37" s="85"/>
      <c r="TIJ37" s="85"/>
      <c r="TIK37" s="85"/>
      <c r="TIL37" s="85"/>
      <c r="TIM37" s="85"/>
      <c r="TIN37" s="85"/>
      <c r="TIO37" s="85"/>
      <c r="TIP37" s="85"/>
      <c r="TIQ37" s="85"/>
      <c r="TIR37" s="85"/>
      <c r="TIS37" s="85"/>
      <c r="TIT37" s="85"/>
      <c r="TIU37" s="85"/>
      <c r="TIV37" s="85"/>
      <c r="TIW37" s="85"/>
      <c r="TIX37" s="85"/>
      <c r="TIY37" s="85"/>
      <c r="TIZ37" s="85"/>
      <c r="TJA37" s="85"/>
      <c r="TJB37" s="85"/>
      <c r="TJC37" s="85"/>
      <c r="TJD37" s="85"/>
      <c r="TJE37" s="85"/>
      <c r="TJF37" s="85"/>
      <c r="TJG37" s="85"/>
      <c r="TJH37" s="85"/>
      <c r="TJI37" s="85"/>
      <c r="TJJ37" s="85"/>
      <c r="TJK37" s="85"/>
      <c r="TJL37" s="85"/>
      <c r="TJM37" s="85"/>
      <c r="TJN37" s="85"/>
      <c r="TJO37" s="85"/>
      <c r="TJP37" s="85"/>
      <c r="TJQ37" s="85"/>
      <c r="TJR37" s="85"/>
      <c r="TJS37" s="85"/>
      <c r="TJT37" s="85"/>
      <c r="TJU37" s="85"/>
      <c r="TJV37" s="85"/>
      <c r="TJW37" s="85"/>
      <c r="TJX37" s="85"/>
      <c r="TJY37" s="85"/>
      <c r="TJZ37" s="85"/>
      <c r="TKA37" s="85"/>
      <c r="TKB37" s="85"/>
      <c r="TKC37" s="85"/>
      <c r="TKD37" s="85"/>
      <c r="TKE37" s="85"/>
      <c r="TKF37" s="85"/>
      <c r="TKG37" s="85"/>
      <c r="TKH37" s="85"/>
      <c r="TKI37" s="85"/>
      <c r="TKJ37" s="85"/>
      <c r="TKK37" s="85"/>
      <c r="TKL37" s="85"/>
      <c r="TKM37" s="85"/>
      <c r="TKN37" s="85"/>
      <c r="TKO37" s="85"/>
      <c r="TKP37" s="85"/>
      <c r="TKQ37" s="85"/>
      <c r="TKR37" s="85"/>
      <c r="TKS37" s="85"/>
      <c r="TKT37" s="85"/>
      <c r="TKU37" s="85"/>
      <c r="TKV37" s="85"/>
      <c r="TKW37" s="85"/>
      <c r="TKX37" s="85"/>
      <c r="TKY37" s="85"/>
      <c r="TKZ37" s="85"/>
      <c r="TLA37" s="85"/>
      <c r="TLB37" s="85"/>
      <c r="TLC37" s="85"/>
      <c r="TLD37" s="85"/>
      <c r="TLE37" s="85"/>
      <c r="TLF37" s="85"/>
      <c r="TLG37" s="85"/>
      <c r="TLH37" s="85"/>
      <c r="TLI37" s="85"/>
      <c r="TLJ37" s="85"/>
      <c r="TLK37" s="85"/>
      <c r="TLL37" s="85"/>
      <c r="TLM37" s="85"/>
      <c r="TLN37" s="85"/>
      <c r="TLO37" s="85"/>
      <c r="TLP37" s="85"/>
      <c r="TLQ37" s="85"/>
      <c r="TLR37" s="85"/>
      <c r="TLS37" s="85"/>
      <c r="TLT37" s="85"/>
      <c r="TLU37" s="85"/>
      <c r="TLV37" s="85"/>
      <c r="TLW37" s="85"/>
      <c r="TLX37" s="85"/>
      <c r="TLY37" s="85"/>
      <c r="TLZ37" s="85"/>
      <c r="TMA37" s="85"/>
      <c r="TMB37" s="85"/>
      <c r="TMC37" s="85"/>
      <c r="TMD37" s="85"/>
      <c r="TME37" s="85"/>
      <c r="TMF37" s="85"/>
      <c r="TMG37" s="85"/>
      <c r="TMH37" s="85"/>
      <c r="TMI37" s="85"/>
      <c r="TMJ37" s="85"/>
      <c r="TMK37" s="85"/>
      <c r="TML37" s="85"/>
      <c r="TMM37" s="85"/>
      <c r="TMN37" s="85"/>
      <c r="TMO37" s="85"/>
      <c r="TMP37" s="85"/>
      <c r="TMQ37" s="85"/>
      <c r="TMR37" s="85"/>
      <c r="TMS37" s="85"/>
      <c r="TMT37" s="85"/>
      <c r="TMU37" s="85"/>
      <c r="TMV37" s="85"/>
      <c r="TMW37" s="85"/>
      <c r="TMX37" s="85"/>
      <c r="TMY37" s="85"/>
      <c r="TMZ37" s="85"/>
      <c r="TNA37" s="85"/>
      <c r="TNB37" s="85"/>
      <c r="TNC37" s="85"/>
      <c r="TND37" s="85"/>
      <c r="TNE37" s="85"/>
      <c r="TNF37" s="85"/>
      <c r="TNG37" s="85"/>
      <c r="TNH37" s="85"/>
      <c r="TNI37" s="85"/>
      <c r="TNJ37" s="85"/>
      <c r="TNK37" s="85"/>
      <c r="TNL37" s="85"/>
      <c r="TNM37" s="85"/>
      <c r="TNN37" s="85"/>
      <c r="TNO37" s="85"/>
      <c r="TNP37" s="85"/>
      <c r="TNQ37" s="85"/>
      <c r="TNR37" s="85"/>
      <c r="TNS37" s="85"/>
      <c r="TNT37" s="85"/>
      <c r="TNU37" s="85"/>
      <c r="TNV37" s="85"/>
      <c r="TNW37" s="85"/>
      <c r="TNX37" s="85"/>
      <c r="TNY37" s="85"/>
      <c r="TNZ37" s="85"/>
      <c r="TOA37" s="85"/>
      <c r="TOB37" s="85"/>
      <c r="TOC37" s="85"/>
      <c r="TOD37" s="85"/>
      <c r="TOE37" s="85"/>
      <c r="TOF37" s="85"/>
      <c r="TOG37" s="85"/>
      <c r="TOH37" s="85"/>
      <c r="TOI37" s="85"/>
      <c r="TOJ37" s="85"/>
      <c r="TOK37" s="85"/>
      <c r="TOL37" s="85"/>
      <c r="TOM37" s="85"/>
      <c r="TON37" s="85"/>
      <c r="TOO37" s="85"/>
      <c r="TOP37" s="85"/>
      <c r="TOQ37" s="85"/>
      <c r="TOR37" s="85"/>
      <c r="TOS37" s="85"/>
      <c r="TOT37" s="85"/>
      <c r="TOU37" s="85"/>
      <c r="TOV37" s="85"/>
      <c r="TOW37" s="85"/>
      <c r="TOX37" s="85"/>
      <c r="TOY37" s="85"/>
      <c r="TOZ37" s="85"/>
      <c r="TPA37" s="85"/>
      <c r="TPB37" s="85"/>
      <c r="TPC37" s="85"/>
      <c r="TPD37" s="85"/>
      <c r="TPE37" s="85"/>
      <c r="TPF37" s="85"/>
      <c r="TPG37" s="85"/>
      <c r="TPH37" s="85"/>
      <c r="TPI37" s="85"/>
      <c r="TPJ37" s="85"/>
      <c r="TPK37" s="85"/>
      <c r="TPL37" s="85"/>
      <c r="TPM37" s="85"/>
      <c r="TPN37" s="85"/>
      <c r="TPO37" s="85"/>
      <c r="TPP37" s="85"/>
      <c r="TPQ37" s="85"/>
      <c r="TPR37" s="85"/>
      <c r="TPS37" s="85"/>
      <c r="TPT37" s="85"/>
      <c r="TPU37" s="85"/>
      <c r="TPV37" s="85"/>
      <c r="TPW37" s="85"/>
      <c r="TPX37" s="85"/>
      <c r="TPY37" s="85"/>
      <c r="TPZ37" s="85"/>
      <c r="TQA37" s="85"/>
      <c r="TQB37" s="85"/>
      <c r="TQC37" s="85"/>
      <c r="TQD37" s="85"/>
      <c r="TQE37" s="85"/>
      <c r="TQF37" s="85"/>
      <c r="TQG37" s="85"/>
      <c r="TQH37" s="85"/>
      <c r="TQI37" s="85"/>
      <c r="TQJ37" s="85"/>
      <c r="TQK37" s="85"/>
      <c r="TQL37" s="85"/>
      <c r="TQM37" s="85"/>
      <c r="TQN37" s="85"/>
      <c r="TQO37" s="85"/>
      <c r="TQP37" s="85"/>
      <c r="TQQ37" s="85"/>
      <c r="TQR37" s="85"/>
      <c r="TQS37" s="85"/>
      <c r="TQT37" s="85"/>
      <c r="TQU37" s="85"/>
      <c r="TQV37" s="85"/>
      <c r="TQW37" s="85"/>
      <c r="TQX37" s="85"/>
      <c r="TQY37" s="85"/>
      <c r="TQZ37" s="85"/>
      <c r="TRA37" s="85"/>
      <c r="TRB37" s="85"/>
      <c r="TRC37" s="85"/>
      <c r="TRD37" s="85"/>
      <c r="TRE37" s="85"/>
      <c r="TRF37" s="85"/>
      <c r="TRG37" s="85"/>
      <c r="TRH37" s="85"/>
      <c r="TRI37" s="85"/>
      <c r="TRJ37" s="85"/>
      <c r="TRK37" s="85"/>
      <c r="TRL37" s="85"/>
      <c r="TRM37" s="85"/>
      <c r="TRN37" s="85"/>
      <c r="TRO37" s="85"/>
      <c r="TRP37" s="85"/>
      <c r="TRQ37" s="85"/>
      <c r="TRR37" s="85"/>
      <c r="TRS37" s="85"/>
      <c r="TRT37" s="85"/>
      <c r="TRU37" s="85"/>
      <c r="TRV37" s="85"/>
      <c r="TRW37" s="85"/>
      <c r="TRX37" s="85"/>
      <c r="TRY37" s="85"/>
      <c r="TRZ37" s="85"/>
      <c r="TSA37" s="85"/>
      <c r="TSB37" s="85"/>
      <c r="TSC37" s="85"/>
      <c r="TSD37" s="85"/>
      <c r="TSE37" s="85"/>
      <c r="TSF37" s="85"/>
      <c r="TSG37" s="85"/>
      <c r="TSH37" s="85"/>
      <c r="TSI37" s="85"/>
      <c r="TSJ37" s="85"/>
      <c r="TSK37" s="85"/>
      <c r="TSL37" s="85"/>
      <c r="TSM37" s="85"/>
      <c r="TSN37" s="85"/>
      <c r="TSO37" s="85"/>
      <c r="TSP37" s="85"/>
      <c r="TSQ37" s="85"/>
      <c r="TSR37" s="85"/>
      <c r="TSS37" s="85"/>
      <c r="TST37" s="85"/>
      <c r="TSU37" s="85"/>
      <c r="TSV37" s="85"/>
      <c r="TSW37" s="85"/>
      <c r="TSX37" s="85"/>
      <c r="TSY37" s="85"/>
      <c r="TSZ37" s="85"/>
      <c r="TTA37" s="85"/>
      <c r="TTB37" s="85"/>
      <c r="TTC37" s="85"/>
      <c r="TTD37" s="85"/>
      <c r="TTE37" s="85"/>
      <c r="TTF37" s="85"/>
      <c r="TTG37" s="85"/>
      <c r="TTH37" s="85"/>
      <c r="TTI37" s="85"/>
      <c r="TTJ37" s="85"/>
      <c r="TTK37" s="85"/>
      <c r="TTL37" s="85"/>
      <c r="TTM37" s="85"/>
      <c r="TTN37" s="85"/>
      <c r="TTO37" s="85"/>
      <c r="TTP37" s="85"/>
      <c r="TTQ37" s="85"/>
      <c r="TTR37" s="85"/>
      <c r="TTS37" s="85"/>
      <c r="TTT37" s="85"/>
      <c r="TTU37" s="85"/>
      <c r="TTV37" s="85"/>
      <c r="TTW37" s="85"/>
      <c r="TTX37" s="85"/>
      <c r="TTY37" s="85"/>
      <c r="TTZ37" s="85"/>
      <c r="TUA37" s="85"/>
      <c r="TUB37" s="85"/>
      <c r="TUC37" s="85"/>
      <c r="TUD37" s="85"/>
      <c r="TUE37" s="85"/>
      <c r="TUF37" s="85"/>
      <c r="TUG37" s="85"/>
      <c r="TUH37" s="85"/>
      <c r="TUI37" s="85"/>
      <c r="TUJ37" s="85"/>
      <c r="TUK37" s="85"/>
      <c r="TUL37" s="85"/>
      <c r="TUM37" s="85"/>
      <c r="TUN37" s="85"/>
      <c r="TUO37" s="85"/>
      <c r="TUP37" s="85"/>
      <c r="TUQ37" s="85"/>
      <c r="TUR37" s="85"/>
      <c r="TUS37" s="85"/>
      <c r="TUT37" s="85"/>
      <c r="TUU37" s="85"/>
      <c r="TUV37" s="85"/>
      <c r="TUW37" s="85"/>
      <c r="TUX37" s="85"/>
      <c r="TUY37" s="85"/>
      <c r="TUZ37" s="85"/>
      <c r="TVA37" s="85"/>
      <c r="TVB37" s="85"/>
      <c r="TVC37" s="85"/>
      <c r="TVD37" s="85"/>
      <c r="TVE37" s="85"/>
      <c r="TVF37" s="85"/>
      <c r="TVG37" s="85"/>
      <c r="TVH37" s="85"/>
      <c r="TVI37" s="85"/>
      <c r="TVJ37" s="85"/>
      <c r="TVK37" s="85"/>
      <c r="TVL37" s="85"/>
      <c r="TVM37" s="85"/>
      <c r="TVN37" s="85"/>
      <c r="TVO37" s="85"/>
      <c r="TVP37" s="85"/>
      <c r="TVQ37" s="85"/>
      <c r="TVR37" s="85"/>
      <c r="TVS37" s="85"/>
      <c r="TVT37" s="85"/>
      <c r="TVU37" s="85"/>
      <c r="TVV37" s="85"/>
      <c r="TVW37" s="85"/>
      <c r="TVX37" s="85"/>
      <c r="TVY37" s="85"/>
      <c r="TVZ37" s="85"/>
      <c r="TWA37" s="85"/>
      <c r="TWB37" s="85"/>
      <c r="TWC37" s="85"/>
      <c r="TWD37" s="85"/>
      <c r="TWE37" s="85"/>
      <c r="TWF37" s="85"/>
      <c r="TWG37" s="85"/>
      <c r="TWH37" s="85"/>
      <c r="TWI37" s="85"/>
      <c r="TWJ37" s="85"/>
      <c r="TWK37" s="85"/>
      <c r="TWL37" s="85"/>
      <c r="TWM37" s="85"/>
      <c r="TWN37" s="85"/>
      <c r="TWO37" s="85"/>
      <c r="TWP37" s="85"/>
      <c r="TWQ37" s="85"/>
      <c r="TWR37" s="85"/>
      <c r="TWS37" s="85"/>
      <c r="TWT37" s="85"/>
      <c r="TWU37" s="85"/>
      <c r="TWV37" s="85"/>
      <c r="TWW37" s="85"/>
      <c r="TWX37" s="85"/>
      <c r="TWY37" s="85"/>
      <c r="TWZ37" s="85"/>
      <c r="TXA37" s="85"/>
      <c r="TXB37" s="85"/>
      <c r="TXC37" s="85"/>
      <c r="TXD37" s="85"/>
      <c r="TXE37" s="85"/>
      <c r="TXF37" s="85"/>
      <c r="TXG37" s="85"/>
      <c r="TXH37" s="85"/>
      <c r="TXI37" s="85"/>
      <c r="TXJ37" s="85"/>
      <c r="TXK37" s="85"/>
      <c r="TXL37" s="85"/>
      <c r="TXM37" s="85"/>
      <c r="TXN37" s="85"/>
      <c r="TXO37" s="85"/>
      <c r="TXP37" s="85"/>
      <c r="TXQ37" s="85"/>
      <c r="TXR37" s="85"/>
      <c r="TXS37" s="85"/>
      <c r="TXT37" s="85"/>
      <c r="TXU37" s="85"/>
      <c r="TXV37" s="85"/>
      <c r="TXW37" s="85"/>
      <c r="TXX37" s="85"/>
      <c r="TXY37" s="85"/>
      <c r="TXZ37" s="85"/>
      <c r="TYA37" s="85"/>
      <c r="TYB37" s="85"/>
      <c r="TYC37" s="85"/>
      <c r="TYD37" s="85"/>
      <c r="TYE37" s="85"/>
      <c r="TYF37" s="85"/>
      <c r="TYG37" s="85"/>
      <c r="TYH37" s="85"/>
      <c r="TYI37" s="85"/>
      <c r="TYJ37" s="85"/>
      <c r="TYK37" s="85"/>
      <c r="TYL37" s="85"/>
      <c r="TYM37" s="85"/>
      <c r="TYN37" s="85"/>
      <c r="TYO37" s="85"/>
      <c r="TYP37" s="85"/>
      <c r="TYQ37" s="85"/>
      <c r="TYR37" s="85"/>
      <c r="TYS37" s="85"/>
      <c r="TYT37" s="85"/>
      <c r="TYU37" s="85"/>
      <c r="TYV37" s="85"/>
      <c r="TYW37" s="85"/>
      <c r="TYX37" s="85"/>
      <c r="TYY37" s="85"/>
      <c r="TYZ37" s="85"/>
      <c r="TZA37" s="85"/>
      <c r="TZB37" s="85"/>
      <c r="TZC37" s="85"/>
      <c r="TZD37" s="85"/>
      <c r="TZE37" s="85"/>
      <c r="TZF37" s="85"/>
      <c r="TZG37" s="85"/>
      <c r="TZH37" s="85"/>
      <c r="TZI37" s="85"/>
      <c r="TZJ37" s="85"/>
      <c r="TZK37" s="85"/>
      <c r="TZL37" s="85"/>
      <c r="TZM37" s="85"/>
      <c r="TZN37" s="85"/>
      <c r="TZO37" s="85"/>
      <c r="TZP37" s="85"/>
      <c r="TZQ37" s="85"/>
      <c r="TZR37" s="85"/>
      <c r="TZS37" s="85"/>
      <c r="TZT37" s="85"/>
      <c r="TZU37" s="85"/>
      <c r="TZV37" s="85"/>
      <c r="TZW37" s="85"/>
      <c r="TZX37" s="85"/>
      <c r="TZY37" s="85"/>
      <c r="TZZ37" s="85"/>
      <c r="UAA37" s="85"/>
      <c r="UAB37" s="85"/>
      <c r="UAC37" s="85"/>
      <c r="UAD37" s="85"/>
      <c r="UAE37" s="85"/>
      <c r="UAF37" s="85"/>
      <c r="UAG37" s="85"/>
      <c r="UAH37" s="85"/>
      <c r="UAI37" s="85"/>
      <c r="UAJ37" s="85"/>
      <c r="UAK37" s="85"/>
      <c r="UAL37" s="85"/>
      <c r="UAM37" s="85"/>
      <c r="UAN37" s="85"/>
      <c r="UAO37" s="85"/>
      <c r="UAP37" s="85"/>
      <c r="UAQ37" s="85"/>
      <c r="UAR37" s="85"/>
      <c r="UAS37" s="85"/>
      <c r="UAT37" s="85"/>
      <c r="UAU37" s="85"/>
      <c r="UAV37" s="85"/>
      <c r="UAW37" s="85"/>
      <c r="UAX37" s="85"/>
      <c r="UAY37" s="85"/>
      <c r="UAZ37" s="85"/>
      <c r="UBA37" s="85"/>
      <c r="UBB37" s="85"/>
      <c r="UBC37" s="85"/>
      <c r="UBD37" s="85"/>
      <c r="UBE37" s="85"/>
      <c r="UBF37" s="85"/>
      <c r="UBG37" s="85"/>
      <c r="UBH37" s="85"/>
      <c r="UBI37" s="85"/>
      <c r="UBJ37" s="85"/>
      <c r="UBK37" s="85"/>
      <c r="UBL37" s="85"/>
      <c r="UBM37" s="85"/>
      <c r="UBN37" s="85"/>
      <c r="UBO37" s="85"/>
      <c r="UBP37" s="85"/>
      <c r="UBQ37" s="85"/>
      <c r="UBR37" s="85"/>
      <c r="UBS37" s="85"/>
      <c r="UBT37" s="85"/>
      <c r="UBU37" s="85"/>
      <c r="UBV37" s="85"/>
      <c r="UBW37" s="85"/>
      <c r="UBX37" s="85"/>
      <c r="UBY37" s="85"/>
      <c r="UBZ37" s="85"/>
      <c r="UCA37" s="85"/>
      <c r="UCB37" s="85"/>
      <c r="UCC37" s="85"/>
      <c r="UCD37" s="85"/>
      <c r="UCE37" s="85"/>
      <c r="UCF37" s="85"/>
      <c r="UCG37" s="85"/>
      <c r="UCH37" s="85"/>
      <c r="UCI37" s="85"/>
      <c r="UCJ37" s="85"/>
      <c r="UCK37" s="85"/>
      <c r="UCL37" s="85"/>
      <c r="UCM37" s="85"/>
      <c r="UCN37" s="85"/>
      <c r="UCO37" s="85"/>
      <c r="UCP37" s="85"/>
      <c r="UCQ37" s="85"/>
      <c r="UCR37" s="85"/>
      <c r="UCS37" s="85"/>
      <c r="UCT37" s="85"/>
      <c r="UCU37" s="85"/>
      <c r="UCV37" s="85"/>
      <c r="UCW37" s="85"/>
      <c r="UCX37" s="85"/>
      <c r="UCY37" s="85"/>
      <c r="UCZ37" s="85"/>
      <c r="UDA37" s="85"/>
      <c r="UDB37" s="85"/>
      <c r="UDC37" s="85"/>
      <c r="UDD37" s="85"/>
      <c r="UDE37" s="85"/>
      <c r="UDF37" s="85"/>
      <c r="UDG37" s="85"/>
      <c r="UDH37" s="85"/>
      <c r="UDI37" s="85"/>
      <c r="UDJ37" s="85"/>
      <c r="UDK37" s="85"/>
      <c r="UDL37" s="85"/>
      <c r="UDM37" s="85"/>
      <c r="UDN37" s="85"/>
      <c r="UDO37" s="85"/>
      <c r="UDP37" s="85"/>
      <c r="UDQ37" s="85"/>
      <c r="UDR37" s="85"/>
      <c r="UDS37" s="85"/>
      <c r="UDT37" s="85"/>
      <c r="UDU37" s="85"/>
      <c r="UDV37" s="85"/>
      <c r="UDW37" s="85"/>
      <c r="UDX37" s="85"/>
      <c r="UDY37" s="85"/>
      <c r="UDZ37" s="85"/>
      <c r="UEA37" s="85"/>
      <c r="UEB37" s="85"/>
      <c r="UEC37" s="85"/>
      <c r="UED37" s="85"/>
      <c r="UEE37" s="85"/>
      <c r="UEF37" s="85"/>
      <c r="UEG37" s="85"/>
      <c r="UEH37" s="85"/>
      <c r="UEI37" s="85"/>
      <c r="UEJ37" s="85"/>
      <c r="UEK37" s="85"/>
      <c r="UEL37" s="85"/>
      <c r="UEM37" s="85"/>
      <c r="UEN37" s="85"/>
      <c r="UEO37" s="85"/>
      <c r="UEP37" s="85"/>
      <c r="UEQ37" s="85"/>
      <c r="UER37" s="85"/>
      <c r="UES37" s="85"/>
      <c r="UET37" s="85"/>
      <c r="UEU37" s="85"/>
      <c r="UEV37" s="85"/>
      <c r="UEW37" s="85"/>
      <c r="UEX37" s="85"/>
      <c r="UEY37" s="85"/>
      <c r="UEZ37" s="85"/>
      <c r="UFA37" s="85"/>
      <c r="UFB37" s="85"/>
      <c r="UFC37" s="85"/>
      <c r="UFD37" s="85"/>
      <c r="UFE37" s="85"/>
      <c r="UFF37" s="85"/>
      <c r="UFG37" s="85"/>
      <c r="UFH37" s="85"/>
      <c r="UFI37" s="85"/>
      <c r="UFJ37" s="85"/>
      <c r="UFK37" s="85"/>
      <c r="UFL37" s="85"/>
      <c r="UFM37" s="85"/>
      <c r="UFN37" s="85"/>
      <c r="UFO37" s="85"/>
      <c r="UFP37" s="85"/>
      <c r="UFQ37" s="85"/>
      <c r="UFR37" s="85"/>
      <c r="UFS37" s="85"/>
      <c r="UFT37" s="85"/>
      <c r="UFU37" s="85"/>
      <c r="UFV37" s="85"/>
      <c r="UFW37" s="85"/>
      <c r="UFX37" s="85"/>
      <c r="UFY37" s="85"/>
      <c r="UFZ37" s="85"/>
      <c r="UGA37" s="85"/>
      <c r="UGB37" s="85"/>
      <c r="UGC37" s="85"/>
      <c r="UGD37" s="85"/>
      <c r="UGE37" s="85"/>
      <c r="UGF37" s="85"/>
      <c r="UGG37" s="85"/>
      <c r="UGH37" s="85"/>
      <c r="UGI37" s="85"/>
      <c r="UGJ37" s="85"/>
      <c r="UGK37" s="85"/>
      <c r="UGL37" s="85"/>
      <c r="UGM37" s="85"/>
      <c r="UGN37" s="85"/>
      <c r="UGO37" s="85"/>
      <c r="UGP37" s="85"/>
      <c r="UGQ37" s="85"/>
      <c r="UGR37" s="85"/>
      <c r="UGS37" s="85"/>
      <c r="UGT37" s="85"/>
      <c r="UGU37" s="85"/>
      <c r="UGV37" s="85"/>
      <c r="UGW37" s="85"/>
      <c r="UGX37" s="85"/>
      <c r="UGY37" s="85"/>
      <c r="UGZ37" s="85"/>
      <c r="UHA37" s="85"/>
      <c r="UHB37" s="85"/>
      <c r="UHC37" s="85"/>
      <c r="UHD37" s="85"/>
      <c r="UHE37" s="85"/>
      <c r="UHF37" s="85"/>
      <c r="UHG37" s="85"/>
      <c r="UHH37" s="85"/>
      <c r="UHI37" s="85"/>
      <c r="UHJ37" s="85"/>
      <c r="UHK37" s="85"/>
      <c r="UHL37" s="85"/>
      <c r="UHM37" s="85"/>
      <c r="UHN37" s="85"/>
      <c r="UHO37" s="85"/>
      <c r="UHP37" s="85"/>
      <c r="UHQ37" s="85"/>
      <c r="UHR37" s="85"/>
      <c r="UHS37" s="85"/>
      <c r="UHT37" s="85"/>
      <c r="UHU37" s="85"/>
      <c r="UHV37" s="85"/>
      <c r="UHW37" s="85"/>
      <c r="UHX37" s="85"/>
      <c r="UHY37" s="85"/>
      <c r="UHZ37" s="85"/>
      <c r="UIA37" s="85"/>
      <c r="UIB37" s="85"/>
      <c r="UIC37" s="85"/>
      <c r="UID37" s="85"/>
      <c r="UIE37" s="85"/>
      <c r="UIF37" s="85"/>
      <c r="UIG37" s="85"/>
      <c r="UIH37" s="85"/>
      <c r="UII37" s="85"/>
      <c r="UIJ37" s="85"/>
      <c r="UIK37" s="85"/>
      <c r="UIL37" s="85"/>
      <c r="UIM37" s="85"/>
      <c r="UIN37" s="85"/>
      <c r="UIO37" s="85"/>
      <c r="UIP37" s="85"/>
      <c r="UIQ37" s="85"/>
      <c r="UIR37" s="85"/>
      <c r="UIS37" s="85"/>
      <c r="UIT37" s="85"/>
      <c r="UIU37" s="85"/>
      <c r="UIV37" s="85"/>
      <c r="UIW37" s="85"/>
      <c r="UIX37" s="85"/>
      <c r="UIY37" s="85"/>
      <c r="UIZ37" s="85"/>
      <c r="UJA37" s="85"/>
      <c r="UJB37" s="85"/>
      <c r="UJC37" s="85"/>
      <c r="UJD37" s="85"/>
      <c r="UJE37" s="85"/>
      <c r="UJF37" s="85"/>
      <c r="UJG37" s="85"/>
      <c r="UJH37" s="85"/>
      <c r="UJI37" s="85"/>
      <c r="UJJ37" s="85"/>
      <c r="UJK37" s="85"/>
      <c r="UJL37" s="85"/>
      <c r="UJM37" s="85"/>
      <c r="UJN37" s="85"/>
      <c r="UJO37" s="85"/>
      <c r="UJP37" s="85"/>
      <c r="UJQ37" s="85"/>
      <c r="UJR37" s="85"/>
      <c r="UJS37" s="85"/>
      <c r="UJT37" s="85"/>
      <c r="UJU37" s="85"/>
      <c r="UJV37" s="85"/>
      <c r="UJW37" s="85"/>
      <c r="UJX37" s="85"/>
      <c r="UJY37" s="85"/>
      <c r="UJZ37" s="85"/>
      <c r="UKA37" s="85"/>
      <c r="UKB37" s="85"/>
      <c r="UKC37" s="85"/>
      <c r="UKD37" s="85"/>
      <c r="UKE37" s="85"/>
      <c r="UKF37" s="85"/>
      <c r="UKG37" s="85"/>
      <c r="UKH37" s="85"/>
      <c r="UKI37" s="85"/>
      <c r="UKJ37" s="85"/>
      <c r="UKK37" s="85"/>
      <c r="UKL37" s="85"/>
      <c r="UKM37" s="85"/>
      <c r="UKN37" s="85"/>
      <c r="UKO37" s="85"/>
      <c r="UKP37" s="85"/>
      <c r="UKQ37" s="85"/>
      <c r="UKR37" s="85"/>
      <c r="UKS37" s="85"/>
      <c r="UKT37" s="85"/>
      <c r="UKU37" s="85"/>
      <c r="UKV37" s="85"/>
      <c r="UKW37" s="85"/>
      <c r="UKX37" s="85"/>
      <c r="UKY37" s="85"/>
      <c r="UKZ37" s="85"/>
      <c r="ULA37" s="85"/>
      <c r="ULB37" s="85"/>
      <c r="ULC37" s="85"/>
      <c r="ULD37" s="85"/>
      <c r="ULE37" s="85"/>
      <c r="ULF37" s="85"/>
      <c r="ULG37" s="85"/>
      <c r="ULH37" s="85"/>
      <c r="ULI37" s="85"/>
      <c r="ULJ37" s="85"/>
      <c r="ULK37" s="85"/>
      <c r="ULL37" s="85"/>
      <c r="ULM37" s="85"/>
      <c r="ULN37" s="85"/>
      <c r="ULO37" s="85"/>
      <c r="ULP37" s="85"/>
      <c r="ULQ37" s="85"/>
      <c r="ULR37" s="85"/>
      <c r="ULS37" s="85"/>
      <c r="ULT37" s="85"/>
      <c r="ULU37" s="85"/>
      <c r="ULV37" s="85"/>
      <c r="ULW37" s="85"/>
      <c r="ULX37" s="85"/>
      <c r="ULY37" s="85"/>
      <c r="ULZ37" s="85"/>
      <c r="UMA37" s="85"/>
      <c r="UMB37" s="85"/>
      <c r="UMC37" s="85"/>
      <c r="UMD37" s="85"/>
      <c r="UME37" s="85"/>
      <c r="UMF37" s="85"/>
      <c r="UMG37" s="85"/>
      <c r="UMH37" s="85"/>
      <c r="UMI37" s="85"/>
      <c r="UMJ37" s="85"/>
      <c r="UMK37" s="85"/>
      <c r="UML37" s="85"/>
      <c r="UMM37" s="85"/>
      <c r="UMN37" s="85"/>
      <c r="UMO37" s="85"/>
      <c r="UMP37" s="85"/>
      <c r="UMQ37" s="85"/>
      <c r="UMR37" s="85"/>
      <c r="UMS37" s="85"/>
      <c r="UMT37" s="85"/>
      <c r="UMU37" s="85"/>
      <c r="UMV37" s="85"/>
      <c r="UMW37" s="85"/>
      <c r="UMX37" s="85"/>
      <c r="UMY37" s="85"/>
      <c r="UMZ37" s="85"/>
      <c r="UNA37" s="85"/>
      <c r="UNB37" s="85"/>
      <c r="UNC37" s="85"/>
      <c r="UND37" s="85"/>
      <c r="UNE37" s="85"/>
      <c r="UNF37" s="85"/>
      <c r="UNG37" s="85"/>
      <c r="UNH37" s="85"/>
      <c r="UNI37" s="85"/>
      <c r="UNJ37" s="85"/>
      <c r="UNK37" s="85"/>
      <c r="UNL37" s="85"/>
      <c r="UNM37" s="85"/>
      <c r="UNN37" s="85"/>
      <c r="UNO37" s="85"/>
      <c r="UNP37" s="85"/>
      <c r="UNQ37" s="85"/>
      <c r="UNR37" s="85"/>
      <c r="UNS37" s="85"/>
      <c r="UNT37" s="85"/>
      <c r="UNU37" s="85"/>
      <c r="UNV37" s="85"/>
      <c r="UNW37" s="85"/>
      <c r="UNX37" s="85"/>
      <c r="UNY37" s="85"/>
      <c r="UNZ37" s="85"/>
      <c r="UOA37" s="85"/>
      <c r="UOB37" s="85"/>
      <c r="UOC37" s="85"/>
      <c r="UOD37" s="85"/>
      <c r="UOE37" s="85"/>
      <c r="UOF37" s="85"/>
      <c r="UOG37" s="85"/>
      <c r="UOH37" s="85"/>
      <c r="UOI37" s="85"/>
      <c r="UOJ37" s="85"/>
      <c r="UOK37" s="85"/>
      <c r="UOL37" s="85"/>
      <c r="UOM37" s="85"/>
      <c r="UON37" s="85"/>
      <c r="UOO37" s="85"/>
      <c r="UOP37" s="85"/>
      <c r="UOQ37" s="85"/>
      <c r="UOR37" s="85"/>
      <c r="UOS37" s="85"/>
      <c r="UOT37" s="85"/>
      <c r="UOU37" s="85"/>
      <c r="UOV37" s="85"/>
      <c r="UOW37" s="85"/>
      <c r="UOX37" s="85"/>
      <c r="UOY37" s="85"/>
      <c r="UOZ37" s="85"/>
      <c r="UPA37" s="85"/>
      <c r="UPB37" s="85"/>
      <c r="UPC37" s="85"/>
      <c r="UPD37" s="85"/>
      <c r="UPE37" s="85"/>
      <c r="UPF37" s="85"/>
      <c r="UPG37" s="85"/>
      <c r="UPH37" s="85"/>
      <c r="UPI37" s="85"/>
      <c r="UPJ37" s="85"/>
      <c r="UPK37" s="85"/>
      <c r="UPL37" s="85"/>
      <c r="UPM37" s="85"/>
      <c r="UPN37" s="85"/>
      <c r="UPO37" s="85"/>
      <c r="UPP37" s="85"/>
      <c r="UPQ37" s="85"/>
      <c r="UPR37" s="85"/>
      <c r="UPS37" s="85"/>
      <c r="UPT37" s="85"/>
      <c r="UPU37" s="85"/>
      <c r="UPV37" s="85"/>
      <c r="UPW37" s="85"/>
      <c r="UPX37" s="85"/>
      <c r="UPY37" s="85"/>
      <c r="UPZ37" s="85"/>
      <c r="UQA37" s="85"/>
      <c r="UQB37" s="85"/>
      <c r="UQC37" s="85"/>
      <c r="UQD37" s="85"/>
      <c r="UQE37" s="85"/>
      <c r="UQF37" s="85"/>
      <c r="UQG37" s="85"/>
      <c r="UQH37" s="85"/>
      <c r="UQI37" s="85"/>
      <c r="UQJ37" s="85"/>
      <c r="UQK37" s="85"/>
      <c r="UQL37" s="85"/>
      <c r="UQM37" s="85"/>
      <c r="UQN37" s="85"/>
      <c r="UQO37" s="85"/>
      <c r="UQP37" s="85"/>
      <c r="UQQ37" s="85"/>
      <c r="UQR37" s="85"/>
      <c r="UQS37" s="85"/>
      <c r="UQT37" s="85"/>
      <c r="UQU37" s="85"/>
      <c r="UQV37" s="85"/>
      <c r="UQW37" s="85"/>
      <c r="UQX37" s="85"/>
      <c r="UQY37" s="85"/>
      <c r="UQZ37" s="85"/>
      <c r="URA37" s="85"/>
      <c r="URB37" s="85"/>
      <c r="URC37" s="85"/>
      <c r="URD37" s="85"/>
      <c r="URE37" s="85"/>
      <c r="URF37" s="85"/>
      <c r="URG37" s="85"/>
      <c r="URH37" s="85"/>
      <c r="URI37" s="85"/>
      <c r="URJ37" s="85"/>
      <c r="URK37" s="85"/>
      <c r="URL37" s="85"/>
      <c r="URM37" s="85"/>
      <c r="URN37" s="85"/>
      <c r="URO37" s="85"/>
      <c r="URP37" s="85"/>
      <c r="URQ37" s="85"/>
      <c r="URR37" s="85"/>
      <c r="URS37" s="85"/>
      <c r="URT37" s="85"/>
      <c r="URU37" s="85"/>
      <c r="URV37" s="85"/>
      <c r="URW37" s="85"/>
      <c r="URX37" s="85"/>
      <c r="URY37" s="85"/>
      <c r="URZ37" s="85"/>
      <c r="USA37" s="85"/>
      <c r="USB37" s="85"/>
      <c r="USC37" s="85"/>
      <c r="USD37" s="85"/>
      <c r="USE37" s="85"/>
      <c r="USF37" s="85"/>
      <c r="USG37" s="85"/>
      <c r="USH37" s="85"/>
      <c r="USI37" s="85"/>
      <c r="USJ37" s="85"/>
      <c r="USK37" s="85"/>
      <c r="USL37" s="85"/>
      <c r="USM37" s="85"/>
      <c r="USN37" s="85"/>
      <c r="USO37" s="85"/>
      <c r="USP37" s="85"/>
      <c r="USQ37" s="85"/>
      <c r="USR37" s="85"/>
      <c r="USS37" s="85"/>
      <c r="UST37" s="85"/>
      <c r="USU37" s="85"/>
      <c r="USV37" s="85"/>
      <c r="USW37" s="85"/>
      <c r="USX37" s="85"/>
      <c r="USY37" s="85"/>
      <c r="USZ37" s="85"/>
      <c r="UTA37" s="85"/>
      <c r="UTB37" s="85"/>
      <c r="UTC37" s="85"/>
      <c r="UTD37" s="85"/>
      <c r="UTE37" s="85"/>
      <c r="UTF37" s="85"/>
      <c r="UTG37" s="85"/>
      <c r="UTH37" s="85"/>
      <c r="UTI37" s="85"/>
      <c r="UTJ37" s="85"/>
      <c r="UTK37" s="85"/>
      <c r="UTL37" s="85"/>
      <c r="UTM37" s="85"/>
      <c r="UTN37" s="85"/>
      <c r="UTO37" s="85"/>
      <c r="UTP37" s="85"/>
      <c r="UTQ37" s="85"/>
      <c r="UTR37" s="85"/>
      <c r="UTS37" s="85"/>
      <c r="UTT37" s="85"/>
      <c r="UTU37" s="85"/>
      <c r="UTV37" s="85"/>
      <c r="UTW37" s="85"/>
      <c r="UTX37" s="85"/>
      <c r="UTY37" s="85"/>
      <c r="UTZ37" s="85"/>
      <c r="UUA37" s="85"/>
      <c r="UUB37" s="85"/>
      <c r="UUC37" s="85"/>
      <c r="UUD37" s="85"/>
      <c r="UUE37" s="85"/>
      <c r="UUF37" s="85"/>
      <c r="UUG37" s="85"/>
      <c r="UUH37" s="85"/>
      <c r="UUI37" s="85"/>
      <c r="UUJ37" s="85"/>
      <c r="UUK37" s="85"/>
      <c r="UUL37" s="85"/>
      <c r="UUM37" s="85"/>
      <c r="UUN37" s="85"/>
      <c r="UUO37" s="85"/>
      <c r="UUP37" s="85"/>
      <c r="UUQ37" s="85"/>
      <c r="UUR37" s="85"/>
      <c r="UUS37" s="85"/>
      <c r="UUT37" s="85"/>
      <c r="UUU37" s="85"/>
      <c r="UUV37" s="85"/>
      <c r="UUW37" s="85"/>
      <c r="UUX37" s="85"/>
      <c r="UUY37" s="85"/>
      <c r="UUZ37" s="85"/>
      <c r="UVA37" s="85"/>
      <c r="UVB37" s="85"/>
      <c r="UVC37" s="85"/>
      <c r="UVD37" s="85"/>
      <c r="UVE37" s="85"/>
      <c r="UVF37" s="85"/>
      <c r="UVG37" s="85"/>
      <c r="UVH37" s="85"/>
      <c r="UVI37" s="85"/>
      <c r="UVJ37" s="85"/>
      <c r="UVK37" s="85"/>
      <c r="UVL37" s="85"/>
      <c r="UVM37" s="85"/>
      <c r="UVN37" s="85"/>
      <c r="UVO37" s="85"/>
      <c r="UVP37" s="85"/>
      <c r="UVQ37" s="85"/>
      <c r="UVR37" s="85"/>
      <c r="UVS37" s="85"/>
      <c r="UVT37" s="85"/>
      <c r="UVU37" s="85"/>
      <c r="UVV37" s="85"/>
      <c r="UVW37" s="85"/>
      <c r="UVX37" s="85"/>
      <c r="UVY37" s="85"/>
      <c r="UVZ37" s="85"/>
      <c r="UWA37" s="85"/>
      <c r="UWB37" s="85"/>
      <c r="UWC37" s="85"/>
      <c r="UWD37" s="85"/>
      <c r="UWE37" s="85"/>
      <c r="UWF37" s="85"/>
      <c r="UWG37" s="85"/>
      <c r="UWH37" s="85"/>
      <c r="UWI37" s="85"/>
      <c r="UWJ37" s="85"/>
      <c r="UWK37" s="85"/>
      <c r="UWL37" s="85"/>
      <c r="UWM37" s="85"/>
      <c r="UWN37" s="85"/>
      <c r="UWO37" s="85"/>
      <c r="UWP37" s="85"/>
      <c r="UWQ37" s="85"/>
      <c r="UWR37" s="85"/>
      <c r="UWS37" s="85"/>
      <c r="UWT37" s="85"/>
      <c r="UWU37" s="85"/>
      <c r="UWV37" s="85"/>
      <c r="UWW37" s="85"/>
      <c r="UWX37" s="85"/>
      <c r="UWY37" s="85"/>
      <c r="UWZ37" s="85"/>
      <c r="UXA37" s="85"/>
      <c r="UXB37" s="85"/>
      <c r="UXC37" s="85"/>
      <c r="UXD37" s="85"/>
      <c r="UXE37" s="85"/>
      <c r="UXF37" s="85"/>
      <c r="UXG37" s="85"/>
      <c r="UXH37" s="85"/>
      <c r="UXI37" s="85"/>
      <c r="UXJ37" s="85"/>
      <c r="UXK37" s="85"/>
      <c r="UXL37" s="85"/>
      <c r="UXM37" s="85"/>
      <c r="UXN37" s="85"/>
      <c r="UXO37" s="85"/>
      <c r="UXP37" s="85"/>
      <c r="UXQ37" s="85"/>
      <c r="UXR37" s="85"/>
      <c r="UXS37" s="85"/>
      <c r="UXT37" s="85"/>
      <c r="UXU37" s="85"/>
      <c r="UXV37" s="85"/>
      <c r="UXW37" s="85"/>
      <c r="UXX37" s="85"/>
      <c r="UXY37" s="85"/>
      <c r="UXZ37" s="85"/>
      <c r="UYA37" s="85"/>
      <c r="UYB37" s="85"/>
      <c r="UYC37" s="85"/>
      <c r="UYD37" s="85"/>
      <c r="UYE37" s="85"/>
      <c r="UYF37" s="85"/>
      <c r="UYG37" s="85"/>
      <c r="UYH37" s="85"/>
      <c r="UYI37" s="85"/>
      <c r="UYJ37" s="85"/>
      <c r="UYK37" s="85"/>
      <c r="UYL37" s="85"/>
      <c r="UYM37" s="85"/>
      <c r="UYN37" s="85"/>
      <c r="UYO37" s="85"/>
      <c r="UYP37" s="85"/>
      <c r="UYQ37" s="85"/>
      <c r="UYR37" s="85"/>
      <c r="UYS37" s="85"/>
      <c r="UYT37" s="85"/>
      <c r="UYU37" s="85"/>
      <c r="UYV37" s="85"/>
      <c r="UYW37" s="85"/>
      <c r="UYX37" s="85"/>
      <c r="UYY37" s="85"/>
      <c r="UYZ37" s="85"/>
      <c r="UZA37" s="85"/>
      <c r="UZB37" s="85"/>
      <c r="UZC37" s="85"/>
      <c r="UZD37" s="85"/>
      <c r="UZE37" s="85"/>
      <c r="UZF37" s="85"/>
      <c r="UZG37" s="85"/>
      <c r="UZH37" s="85"/>
      <c r="UZI37" s="85"/>
      <c r="UZJ37" s="85"/>
      <c r="UZK37" s="85"/>
      <c r="UZL37" s="85"/>
      <c r="UZM37" s="85"/>
      <c r="UZN37" s="85"/>
      <c r="UZO37" s="85"/>
      <c r="UZP37" s="85"/>
      <c r="UZQ37" s="85"/>
      <c r="UZR37" s="85"/>
      <c r="UZS37" s="85"/>
      <c r="UZT37" s="85"/>
      <c r="UZU37" s="85"/>
      <c r="UZV37" s="85"/>
      <c r="UZW37" s="85"/>
      <c r="UZX37" s="85"/>
      <c r="UZY37" s="85"/>
      <c r="UZZ37" s="85"/>
      <c r="VAA37" s="85"/>
      <c r="VAB37" s="85"/>
      <c r="VAC37" s="85"/>
      <c r="VAD37" s="85"/>
      <c r="VAE37" s="85"/>
      <c r="VAF37" s="85"/>
      <c r="VAG37" s="85"/>
      <c r="VAH37" s="85"/>
      <c r="VAI37" s="85"/>
      <c r="VAJ37" s="85"/>
      <c r="VAK37" s="85"/>
      <c r="VAL37" s="85"/>
      <c r="VAM37" s="85"/>
      <c r="VAN37" s="85"/>
      <c r="VAO37" s="85"/>
      <c r="VAP37" s="85"/>
      <c r="VAQ37" s="85"/>
      <c r="VAR37" s="85"/>
      <c r="VAS37" s="85"/>
      <c r="VAT37" s="85"/>
      <c r="VAU37" s="85"/>
      <c r="VAV37" s="85"/>
      <c r="VAW37" s="85"/>
      <c r="VAX37" s="85"/>
      <c r="VAY37" s="85"/>
      <c r="VAZ37" s="85"/>
      <c r="VBA37" s="85"/>
      <c r="VBB37" s="85"/>
      <c r="VBC37" s="85"/>
      <c r="VBD37" s="85"/>
      <c r="VBE37" s="85"/>
      <c r="VBF37" s="85"/>
      <c r="VBG37" s="85"/>
      <c r="VBH37" s="85"/>
      <c r="VBI37" s="85"/>
      <c r="VBJ37" s="85"/>
      <c r="VBK37" s="85"/>
      <c r="VBL37" s="85"/>
      <c r="VBM37" s="85"/>
      <c r="VBN37" s="85"/>
      <c r="VBO37" s="85"/>
      <c r="VBP37" s="85"/>
      <c r="VBQ37" s="85"/>
      <c r="VBR37" s="85"/>
      <c r="VBS37" s="85"/>
      <c r="VBT37" s="85"/>
      <c r="VBU37" s="85"/>
      <c r="VBV37" s="85"/>
      <c r="VBW37" s="85"/>
      <c r="VBX37" s="85"/>
      <c r="VBY37" s="85"/>
      <c r="VBZ37" s="85"/>
      <c r="VCA37" s="85"/>
      <c r="VCB37" s="85"/>
      <c r="VCC37" s="85"/>
      <c r="VCD37" s="85"/>
      <c r="VCE37" s="85"/>
      <c r="VCF37" s="85"/>
      <c r="VCG37" s="85"/>
      <c r="VCH37" s="85"/>
      <c r="VCI37" s="85"/>
      <c r="VCJ37" s="85"/>
      <c r="VCK37" s="85"/>
      <c r="VCL37" s="85"/>
      <c r="VCM37" s="85"/>
      <c r="VCN37" s="85"/>
      <c r="VCO37" s="85"/>
      <c r="VCP37" s="85"/>
      <c r="VCQ37" s="85"/>
      <c r="VCR37" s="85"/>
      <c r="VCS37" s="85"/>
      <c r="VCT37" s="85"/>
      <c r="VCU37" s="85"/>
      <c r="VCV37" s="85"/>
      <c r="VCW37" s="85"/>
      <c r="VCX37" s="85"/>
      <c r="VCY37" s="85"/>
      <c r="VCZ37" s="85"/>
      <c r="VDA37" s="85"/>
      <c r="VDB37" s="85"/>
      <c r="VDC37" s="85"/>
      <c r="VDD37" s="85"/>
      <c r="VDE37" s="85"/>
      <c r="VDF37" s="85"/>
      <c r="VDG37" s="85"/>
      <c r="VDH37" s="85"/>
      <c r="VDI37" s="85"/>
      <c r="VDJ37" s="85"/>
      <c r="VDK37" s="85"/>
      <c r="VDL37" s="85"/>
      <c r="VDM37" s="85"/>
      <c r="VDN37" s="85"/>
      <c r="VDO37" s="85"/>
      <c r="VDP37" s="85"/>
      <c r="VDQ37" s="85"/>
      <c r="VDR37" s="85"/>
      <c r="VDS37" s="85"/>
      <c r="VDT37" s="85"/>
      <c r="VDU37" s="85"/>
      <c r="VDV37" s="85"/>
      <c r="VDW37" s="85"/>
      <c r="VDX37" s="85"/>
      <c r="VDY37" s="85"/>
      <c r="VDZ37" s="85"/>
      <c r="VEA37" s="85"/>
      <c r="VEB37" s="85"/>
      <c r="VEC37" s="85"/>
      <c r="VED37" s="85"/>
      <c r="VEE37" s="85"/>
      <c r="VEF37" s="85"/>
      <c r="VEG37" s="85"/>
      <c r="VEH37" s="85"/>
      <c r="VEI37" s="85"/>
      <c r="VEJ37" s="85"/>
      <c r="VEK37" s="85"/>
      <c r="VEL37" s="85"/>
      <c r="VEM37" s="85"/>
      <c r="VEN37" s="85"/>
      <c r="VEO37" s="85"/>
      <c r="VEP37" s="85"/>
      <c r="VEQ37" s="85"/>
      <c r="VER37" s="85"/>
      <c r="VES37" s="85"/>
      <c r="VET37" s="85"/>
      <c r="VEU37" s="85"/>
      <c r="VEV37" s="85"/>
      <c r="VEW37" s="85"/>
      <c r="VEX37" s="85"/>
      <c r="VEY37" s="85"/>
      <c r="VEZ37" s="85"/>
      <c r="VFA37" s="85"/>
      <c r="VFB37" s="85"/>
      <c r="VFC37" s="85"/>
      <c r="VFD37" s="85"/>
      <c r="VFE37" s="85"/>
      <c r="VFF37" s="85"/>
      <c r="VFG37" s="85"/>
      <c r="VFH37" s="85"/>
      <c r="VFI37" s="85"/>
      <c r="VFJ37" s="85"/>
      <c r="VFK37" s="85"/>
      <c r="VFL37" s="85"/>
      <c r="VFM37" s="85"/>
      <c r="VFN37" s="85"/>
      <c r="VFO37" s="85"/>
      <c r="VFP37" s="85"/>
      <c r="VFQ37" s="85"/>
      <c r="VFR37" s="85"/>
      <c r="VFS37" s="85"/>
      <c r="VFT37" s="85"/>
      <c r="VFU37" s="85"/>
      <c r="VFV37" s="85"/>
      <c r="VFW37" s="85"/>
      <c r="VFX37" s="85"/>
      <c r="VFY37" s="85"/>
      <c r="VFZ37" s="85"/>
      <c r="VGA37" s="85"/>
      <c r="VGB37" s="85"/>
      <c r="VGC37" s="85"/>
      <c r="VGD37" s="85"/>
      <c r="VGE37" s="85"/>
      <c r="VGF37" s="85"/>
      <c r="VGG37" s="85"/>
      <c r="VGH37" s="85"/>
      <c r="VGI37" s="85"/>
      <c r="VGJ37" s="85"/>
      <c r="VGK37" s="85"/>
      <c r="VGL37" s="85"/>
      <c r="VGM37" s="85"/>
      <c r="VGN37" s="85"/>
      <c r="VGO37" s="85"/>
      <c r="VGP37" s="85"/>
      <c r="VGQ37" s="85"/>
      <c r="VGR37" s="85"/>
      <c r="VGS37" s="85"/>
      <c r="VGT37" s="85"/>
      <c r="VGU37" s="85"/>
      <c r="VGV37" s="85"/>
      <c r="VGW37" s="85"/>
      <c r="VGX37" s="85"/>
      <c r="VGY37" s="85"/>
      <c r="VGZ37" s="85"/>
      <c r="VHA37" s="85"/>
      <c r="VHB37" s="85"/>
      <c r="VHC37" s="85"/>
      <c r="VHD37" s="85"/>
      <c r="VHE37" s="85"/>
      <c r="VHF37" s="85"/>
      <c r="VHG37" s="85"/>
      <c r="VHH37" s="85"/>
      <c r="VHI37" s="85"/>
      <c r="VHJ37" s="85"/>
      <c r="VHK37" s="85"/>
      <c r="VHL37" s="85"/>
      <c r="VHM37" s="85"/>
      <c r="VHN37" s="85"/>
      <c r="VHO37" s="85"/>
      <c r="VHP37" s="85"/>
      <c r="VHQ37" s="85"/>
      <c r="VHR37" s="85"/>
      <c r="VHS37" s="85"/>
      <c r="VHT37" s="85"/>
      <c r="VHU37" s="85"/>
      <c r="VHV37" s="85"/>
      <c r="VHW37" s="85"/>
      <c r="VHX37" s="85"/>
      <c r="VHY37" s="85"/>
      <c r="VHZ37" s="85"/>
      <c r="VIA37" s="85"/>
      <c r="VIB37" s="85"/>
      <c r="VIC37" s="85"/>
      <c r="VID37" s="85"/>
      <c r="VIE37" s="85"/>
      <c r="VIF37" s="85"/>
      <c r="VIG37" s="85"/>
      <c r="VIH37" s="85"/>
      <c r="VII37" s="85"/>
      <c r="VIJ37" s="85"/>
      <c r="VIK37" s="85"/>
      <c r="VIL37" s="85"/>
      <c r="VIM37" s="85"/>
      <c r="VIN37" s="85"/>
      <c r="VIO37" s="85"/>
      <c r="VIP37" s="85"/>
      <c r="VIQ37" s="85"/>
      <c r="VIR37" s="85"/>
      <c r="VIS37" s="85"/>
      <c r="VIT37" s="85"/>
      <c r="VIU37" s="85"/>
      <c r="VIV37" s="85"/>
      <c r="VIW37" s="85"/>
      <c r="VIX37" s="85"/>
      <c r="VIY37" s="85"/>
      <c r="VIZ37" s="85"/>
      <c r="VJA37" s="85"/>
      <c r="VJB37" s="85"/>
      <c r="VJC37" s="85"/>
      <c r="VJD37" s="85"/>
      <c r="VJE37" s="85"/>
      <c r="VJF37" s="85"/>
      <c r="VJG37" s="85"/>
      <c r="VJH37" s="85"/>
      <c r="VJI37" s="85"/>
      <c r="VJJ37" s="85"/>
      <c r="VJK37" s="85"/>
      <c r="VJL37" s="85"/>
      <c r="VJM37" s="85"/>
      <c r="VJN37" s="85"/>
      <c r="VJO37" s="85"/>
      <c r="VJP37" s="85"/>
      <c r="VJQ37" s="85"/>
      <c r="VJR37" s="85"/>
      <c r="VJS37" s="85"/>
      <c r="VJT37" s="85"/>
      <c r="VJU37" s="85"/>
      <c r="VJV37" s="85"/>
      <c r="VJW37" s="85"/>
      <c r="VJX37" s="85"/>
      <c r="VJY37" s="85"/>
      <c r="VJZ37" s="85"/>
      <c r="VKA37" s="85"/>
      <c r="VKB37" s="85"/>
      <c r="VKC37" s="85"/>
      <c r="VKD37" s="85"/>
      <c r="VKE37" s="85"/>
      <c r="VKF37" s="85"/>
      <c r="VKG37" s="85"/>
      <c r="VKH37" s="85"/>
      <c r="VKI37" s="85"/>
      <c r="VKJ37" s="85"/>
      <c r="VKK37" s="85"/>
      <c r="VKL37" s="85"/>
      <c r="VKM37" s="85"/>
      <c r="VKN37" s="85"/>
      <c r="VKO37" s="85"/>
      <c r="VKP37" s="85"/>
      <c r="VKQ37" s="85"/>
      <c r="VKR37" s="85"/>
      <c r="VKS37" s="85"/>
      <c r="VKT37" s="85"/>
      <c r="VKU37" s="85"/>
      <c r="VKV37" s="85"/>
      <c r="VKW37" s="85"/>
      <c r="VKX37" s="85"/>
      <c r="VKY37" s="85"/>
      <c r="VKZ37" s="85"/>
      <c r="VLA37" s="85"/>
      <c r="VLB37" s="85"/>
      <c r="VLC37" s="85"/>
      <c r="VLD37" s="85"/>
      <c r="VLE37" s="85"/>
      <c r="VLF37" s="85"/>
      <c r="VLG37" s="85"/>
      <c r="VLH37" s="85"/>
      <c r="VLI37" s="85"/>
      <c r="VLJ37" s="85"/>
      <c r="VLK37" s="85"/>
      <c r="VLL37" s="85"/>
      <c r="VLM37" s="85"/>
      <c r="VLN37" s="85"/>
      <c r="VLO37" s="85"/>
      <c r="VLP37" s="85"/>
      <c r="VLQ37" s="85"/>
      <c r="VLR37" s="85"/>
      <c r="VLS37" s="85"/>
      <c r="VLT37" s="85"/>
      <c r="VLU37" s="85"/>
      <c r="VLV37" s="85"/>
      <c r="VLW37" s="85"/>
      <c r="VLX37" s="85"/>
      <c r="VLY37" s="85"/>
      <c r="VLZ37" s="85"/>
      <c r="VMA37" s="85"/>
      <c r="VMB37" s="85"/>
      <c r="VMC37" s="85"/>
      <c r="VMD37" s="85"/>
      <c r="VME37" s="85"/>
      <c r="VMF37" s="85"/>
      <c r="VMG37" s="85"/>
      <c r="VMH37" s="85"/>
      <c r="VMI37" s="85"/>
      <c r="VMJ37" s="85"/>
      <c r="VMK37" s="85"/>
      <c r="VML37" s="85"/>
      <c r="VMM37" s="85"/>
      <c r="VMN37" s="85"/>
      <c r="VMO37" s="85"/>
      <c r="VMP37" s="85"/>
      <c r="VMQ37" s="85"/>
      <c r="VMR37" s="85"/>
      <c r="VMS37" s="85"/>
      <c r="VMT37" s="85"/>
      <c r="VMU37" s="85"/>
      <c r="VMV37" s="85"/>
      <c r="VMW37" s="85"/>
      <c r="VMX37" s="85"/>
      <c r="VMY37" s="85"/>
      <c r="VMZ37" s="85"/>
      <c r="VNA37" s="85"/>
      <c r="VNB37" s="85"/>
      <c r="VNC37" s="85"/>
      <c r="VND37" s="85"/>
      <c r="VNE37" s="85"/>
      <c r="VNF37" s="85"/>
      <c r="VNG37" s="85"/>
      <c r="VNH37" s="85"/>
      <c r="VNI37" s="85"/>
      <c r="VNJ37" s="85"/>
      <c r="VNK37" s="85"/>
      <c r="VNL37" s="85"/>
      <c r="VNM37" s="85"/>
      <c r="VNN37" s="85"/>
      <c r="VNO37" s="85"/>
      <c r="VNP37" s="85"/>
      <c r="VNQ37" s="85"/>
      <c r="VNR37" s="85"/>
      <c r="VNS37" s="85"/>
      <c r="VNT37" s="85"/>
      <c r="VNU37" s="85"/>
      <c r="VNV37" s="85"/>
      <c r="VNW37" s="85"/>
      <c r="VNX37" s="85"/>
      <c r="VNY37" s="85"/>
      <c r="VNZ37" s="85"/>
      <c r="VOA37" s="85"/>
      <c r="VOB37" s="85"/>
      <c r="VOC37" s="85"/>
      <c r="VOD37" s="85"/>
      <c r="VOE37" s="85"/>
      <c r="VOF37" s="85"/>
      <c r="VOG37" s="85"/>
      <c r="VOH37" s="85"/>
      <c r="VOI37" s="85"/>
      <c r="VOJ37" s="85"/>
      <c r="VOK37" s="85"/>
      <c r="VOL37" s="85"/>
      <c r="VOM37" s="85"/>
      <c r="VON37" s="85"/>
      <c r="VOO37" s="85"/>
      <c r="VOP37" s="85"/>
      <c r="VOQ37" s="85"/>
      <c r="VOR37" s="85"/>
      <c r="VOS37" s="85"/>
      <c r="VOT37" s="85"/>
      <c r="VOU37" s="85"/>
      <c r="VOV37" s="85"/>
      <c r="VOW37" s="85"/>
      <c r="VOX37" s="85"/>
      <c r="VOY37" s="85"/>
      <c r="VOZ37" s="85"/>
      <c r="VPA37" s="85"/>
      <c r="VPB37" s="85"/>
      <c r="VPC37" s="85"/>
      <c r="VPD37" s="85"/>
      <c r="VPE37" s="85"/>
      <c r="VPF37" s="85"/>
      <c r="VPG37" s="85"/>
      <c r="VPH37" s="85"/>
      <c r="VPI37" s="85"/>
      <c r="VPJ37" s="85"/>
      <c r="VPK37" s="85"/>
      <c r="VPL37" s="85"/>
      <c r="VPM37" s="85"/>
      <c r="VPN37" s="85"/>
      <c r="VPO37" s="85"/>
      <c r="VPP37" s="85"/>
      <c r="VPQ37" s="85"/>
      <c r="VPR37" s="85"/>
      <c r="VPS37" s="85"/>
      <c r="VPT37" s="85"/>
      <c r="VPU37" s="85"/>
      <c r="VPV37" s="85"/>
      <c r="VPW37" s="85"/>
      <c r="VPX37" s="85"/>
      <c r="VPY37" s="85"/>
      <c r="VPZ37" s="85"/>
      <c r="VQA37" s="85"/>
      <c r="VQB37" s="85"/>
      <c r="VQC37" s="85"/>
      <c r="VQD37" s="85"/>
      <c r="VQE37" s="85"/>
      <c r="VQF37" s="85"/>
      <c r="VQG37" s="85"/>
      <c r="VQH37" s="85"/>
      <c r="VQI37" s="85"/>
      <c r="VQJ37" s="85"/>
      <c r="VQK37" s="85"/>
      <c r="VQL37" s="85"/>
      <c r="VQM37" s="85"/>
      <c r="VQN37" s="85"/>
      <c r="VQO37" s="85"/>
      <c r="VQP37" s="85"/>
      <c r="VQQ37" s="85"/>
      <c r="VQR37" s="85"/>
      <c r="VQS37" s="85"/>
      <c r="VQT37" s="85"/>
      <c r="VQU37" s="85"/>
      <c r="VQV37" s="85"/>
      <c r="VQW37" s="85"/>
      <c r="VQX37" s="85"/>
      <c r="VQY37" s="85"/>
      <c r="VQZ37" s="85"/>
      <c r="VRA37" s="85"/>
      <c r="VRB37" s="85"/>
      <c r="VRC37" s="85"/>
      <c r="VRD37" s="85"/>
      <c r="VRE37" s="85"/>
      <c r="VRF37" s="85"/>
      <c r="VRG37" s="85"/>
      <c r="VRH37" s="85"/>
      <c r="VRI37" s="85"/>
      <c r="VRJ37" s="85"/>
      <c r="VRK37" s="85"/>
      <c r="VRL37" s="85"/>
      <c r="VRM37" s="85"/>
      <c r="VRN37" s="85"/>
      <c r="VRO37" s="85"/>
      <c r="VRP37" s="85"/>
      <c r="VRQ37" s="85"/>
      <c r="VRR37" s="85"/>
      <c r="VRS37" s="85"/>
      <c r="VRT37" s="85"/>
      <c r="VRU37" s="85"/>
      <c r="VRV37" s="85"/>
      <c r="VRW37" s="85"/>
      <c r="VRX37" s="85"/>
      <c r="VRY37" s="85"/>
      <c r="VRZ37" s="85"/>
      <c r="VSA37" s="85"/>
      <c r="VSB37" s="85"/>
      <c r="VSC37" s="85"/>
      <c r="VSD37" s="85"/>
      <c r="VSE37" s="85"/>
      <c r="VSF37" s="85"/>
      <c r="VSG37" s="85"/>
      <c r="VSH37" s="85"/>
      <c r="VSI37" s="85"/>
      <c r="VSJ37" s="85"/>
      <c r="VSK37" s="85"/>
      <c r="VSL37" s="85"/>
      <c r="VSM37" s="85"/>
      <c r="VSN37" s="85"/>
      <c r="VSO37" s="85"/>
      <c r="VSP37" s="85"/>
      <c r="VSQ37" s="85"/>
      <c r="VSR37" s="85"/>
      <c r="VSS37" s="85"/>
      <c r="VST37" s="85"/>
      <c r="VSU37" s="85"/>
      <c r="VSV37" s="85"/>
      <c r="VSW37" s="85"/>
      <c r="VSX37" s="85"/>
      <c r="VSY37" s="85"/>
      <c r="VSZ37" s="85"/>
      <c r="VTA37" s="85"/>
      <c r="VTB37" s="85"/>
      <c r="VTC37" s="85"/>
      <c r="VTD37" s="85"/>
      <c r="VTE37" s="85"/>
      <c r="VTF37" s="85"/>
      <c r="VTG37" s="85"/>
      <c r="VTH37" s="85"/>
      <c r="VTI37" s="85"/>
      <c r="VTJ37" s="85"/>
      <c r="VTK37" s="85"/>
      <c r="VTL37" s="85"/>
      <c r="VTM37" s="85"/>
      <c r="VTN37" s="85"/>
      <c r="VTO37" s="85"/>
      <c r="VTP37" s="85"/>
      <c r="VTQ37" s="85"/>
      <c r="VTR37" s="85"/>
      <c r="VTS37" s="85"/>
      <c r="VTT37" s="85"/>
      <c r="VTU37" s="85"/>
      <c r="VTV37" s="85"/>
      <c r="VTW37" s="85"/>
      <c r="VTX37" s="85"/>
      <c r="VTY37" s="85"/>
      <c r="VTZ37" s="85"/>
      <c r="VUA37" s="85"/>
      <c r="VUB37" s="85"/>
      <c r="VUC37" s="85"/>
      <c r="VUD37" s="85"/>
      <c r="VUE37" s="85"/>
      <c r="VUF37" s="85"/>
      <c r="VUG37" s="85"/>
      <c r="VUH37" s="85"/>
      <c r="VUI37" s="85"/>
      <c r="VUJ37" s="85"/>
      <c r="VUK37" s="85"/>
      <c r="VUL37" s="85"/>
      <c r="VUM37" s="85"/>
      <c r="VUN37" s="85"/>
      <c r="VUO37" s="85"/>
      <c r="VUP37" s="85"/>
      <c r="VUQ37" s="85"/>
      <c r="VUR37" s="85"/>
      <c r="VUS37" s="85"/>
      <c r="VUT37" s="85"/>
      <c r="VUU37" s="85"/>
      <c r="VUV37" s="85"/>
      <c r="VUW37" s="85"/>
      <c r="VUX37" s="85"/>
      <c r="VUY37" s="85"/>
      <c r="VUZ37" s="85"/>
      <c r="VVA37" s="85"/>
      <c r="VVB37" s="85"/>
      <c r="VVC37" s="85"/>
      <c r="VVD37" s="85"/>
      <c r="VVE37" s="85"/>
      <c r="VVF37" s="85"/>
      <c r="VVG37" s="85"/>
      <c r="VVH37" s="85"/>
      <c r="VVI37" s="85"/>
      <c r="VVJ37" s="85"/>
      <c r="VVK37" s="85"/>
      <c r="VVL37" s="85"/>
      <c r="VVM37" s="85"/>
      <c r="VVN37" s="85"/>
      <c r="VVO37" s="85"/>
      <c r="VVP37" s="85"/>
      <c r="VVQ37" s="85"/>
      <c r="VVR37" s="85"/>
      <c r="VVS37" s="85"/>
      <c r="VVT37" s="85"/>
      <c r="VVU37" s="85"/>
      <c r="VVV37" s="85"/>
      <c r="VVW37" s="85"/>
      <c r="VVX37" s="85"/>
      <c r="VVY37" s="85"/>
      <c r="VVZ37" s="85"/>
      <c r="VWA37" s="85"/>
      <c r="VWB37" s="85"/>
      <c r="VWC37" s="85"/>
      <c r="VWD37" s="85"/>
      <c r="VWE37" s="85"/>
      <c r="VWF37" s="85"/>
      <c r="VWG37" s="85"/>
      <c r="VWH37" s="85"/>
      <c r="VWI37" s="85"/>
      <c r="VWJ37" s="85"/>
      <c r="VWK37" s="85"/>
      <c r="VWL37" s="85"/>
      <c r="VWM37" s="85"/>
      <c r="VWN37" s="85"/>
      <c r="VWO37" s="85"/>
      <c r="VWP37" s="85"/>
      <c r="VWQ37" s="85"/>
      <c r="VWR37" s="85"/>
      <c r="VWS37" s="85"/>
      <c r="VWT37" s="85"/>
      <c r="VWU37" s="85"/>
      <c r="VWV37" s="85"/>
      <c r="VWW37" s="85"/>
      <c r="VWX37" s="85"/>
      <c r="VWY37" s="85"/>
      <c r="VWZ37" s="85"/>
      <c r="VXA37" s="85"/>
      <c r="VXB37" s="85"/>
      <c r="VXC37" s="85"/>
      <c r="VXD37" s="85"/>
      <c r="VXE37" s="85"/>
      <c r="VXF37" s="85"/>
      <c r="VXG37" s="85"/>
      <c r="VXH37" s="85"/>
      <c r="VXI37" s="85"/>
      <c r="VXJ37" s="85"/>
      <c r="VXK37" s="85"/>
      <c r="VXL37" s="85"/>
      <c r="VXM37" s="85"/>
      <c r="VXN37" s="85"/>
      <c r="VXO37" s="85"/>
      <c r="VXP37" s="85"/>
      <c r="VXQ37" s="85"/>
      <c r="VXR37" s="85"/>
      <c r="VXS37" s="85"/>
      <c r="VXT37" s="85"/>
      <c r="VXU37" s="85"/>
      <c r="VXV37" s="85"/>
      <c r="VXW37" s="85"/>
      <c r="VXX37" s="85"/>
      <c r="VXY37" s="85"/>
      <c r="VXZ37" s="85"/>
      <c r="VYA37" s="85"/>
      <c r="VYB37" s="85"/>
      <c r="VYC37" s="85"/>
      <c r="VYD37" s="85"/>
      <c r="VYE37" s="85"/>
      <c r="VYF37" s="85"/>
      <c r="VYG37" s="85"/>
      <c r="VYH37" s="85"/>
      <c r="VYI37" s="85"/>
      <c r="VYJ37" s="85"/>
      <c r="VYK37" s="85"/>
      <c r="VYL37" s="85"/>
      <c r="VYM37" s="85"/>
      <c r="VYN37" s="85"/>
      <c r="VYO37" s="85"/>
      <c r="VYP37" s="85"/>
      <c r="VYQ37" s="85"/>
      <c r="VYR37" s="85"/>
      <c r="VYS37" s="85"/>
      <c r="VYT37" s="85"/>
      <c r="VYU37" s="85"/>
      <c r="VYV37" s="85"/>
      <c r="VYW37" s="85"/>
      <c r="VYX37" s="85"/>
      <c r="VYY37" s="85"/>
      <c r="VYZ37" s="85"/>
      <c r="VZA37" s="85"/>
      <c r="VZB37" s="85"/>
      <c r="VZC37" s="85"/>
      <c r="VZD37" s="85"/>
      <c r="VZE37" s="85"/>
      <c r="VZF37" s="85"/>
      <c r="VZG37" s="85"/>
      <c r="VZH37" s="85"/>
      <c r="VZI37" s="85"/>
      <c r="VZJ37" s="85"/>
      <c r="VZK37" s="85"/>
      <c r="VZL37" s="85"/>
      <c r="VZM37" s="85"/>
      <c r="VZN37" s="85"/>
      <c r="VZO37" s="85"/>
      <c r="VZP37" s="85"/>
      <c r="VZQ37" s="85"/>
      <c r="VZR37" s="85"/>
      <c r="VZS37" s="85"/>
      <c r="VZT37" s="85"/>
      <c r="VZU37" s="85"/>
      <c r="VZV37" s="85"/>
      <c r="VZW37" s="85"/>
      <c r="VZX37" s="85"/>
      <c r="VZY37" s="85"/>
      <c r="VZZ37" s="85"/>
      <c r="WAA37" s="85"/>
      <c r="WAB37" s="85"/>
      <c r="WAC37" s="85"/>
      <c r="WAD37" s="85"/>
      <c r="WAE37" s="85"/>
      <c r="WAF37" s="85"/>
      <c r="WAG37" s="85"/>
      <c r="WAH37" s="85"/>
      <c r="WAI37" s="85"/>
      <c r="WAJ37" s="85"/>
      <c r="WAK37" s="85"/>
      <c r="WAL37" s="85"/>
      <c r="WAM37" s="85"/>
      <c r="WAN37" s="85"/>
      <c r="WAO37" s="85"/>
      <c r="WAP37" s="85"/>
      <c r="WAQ37" s="85"/>
      <c r="WAR37" s="85"/>
      <c r="WAS37" s="85"/>
      <c r="WAT37" s="85"/>
      <c r="WAU37" s="85"/>
      <c r="WAV37" s="85"/>
      <c r="WAW37" s="85"/>
      <c r="WAX37" s="85"/>
      <c r="WAY37" s="85"/>
      <c r="WAZ37" s="85"/>
      <c r="WBA37" s="85"/>
      <c r="WBB37" s="85"/>
      <c r="WBC37" s="85"/>
      <c r="WBD37" s="85"/>
      <c r="WBE37" s="85"/>
      <c r="WBF37" s="85"/>
      <c r="WBG37" s="85"/>
      <c r="WBH37" s="85"/>
      <c r="WBI37" s="85"/>
      <c r="WBJ37" s="85"/>
      <c r="WBK37" s="85"/>
      <c r="WBL37" s="85"/>
      <c r="WBM37" s="85"/>
      <c r="WBN37" s="85"/>
      <c r="WBO37" s="85"/>
      <c r="WBP37" s="85"/>
      <c r="WBQ37" s="85"/>
      <c r="WBR37" s="85"/>
      <c r="WBS37" s="85"/>
      <c r="WBT37" s="85"/>
      <c r="WBU37" s="85"/>
      <c r="WBV37" s="85"/>
      <c r="WBW37" s="85"/>
      <c r="WBX37" s="85"/>
      <c r="WBY37" s="85"/>
      <c r="WBZ37" s="85"/>
      <c r="WCA37" s="85"/>
      <c r="WCB37" s="85"/>
      <c r="WCC37" s="85"/>
      <c r="WCD37" s="85"/>
      <c r="WCE37" s="85"/>
      <c r="WCF37" s="85"/>
      <c r="WCG37" s="85"/>
      <c r="WCH37" s="85"/>
      <c r="WCI37" s="85"/>
      <c r="WCJ37" s="85"/>
      <c r="WCK37" s="85"/>
      <c r="WCL37" s="85"/>
      <c r="WCM37" s="85"/>
      <c r="WCN37" s="85"/>
      <c r="WCO37" s="85"/>
      <c r="WCP37" s="85"/>
      <c r="WCQ37" s="85"/>
      <c r="WCR37" s="85"/>
      <c r="WCS37" s="85"/>
      <c r="WCT37" s="85"/>
      <c r="WCU37" s="85"/>
      <c r="WCV37" s="85"/>
      <c r="WCW37" s="85"/>
      <c r="WCX37" s="85"/>
      <c r="WCY37" s="85"/>
      <c r="WCZ37" s="85"/>
      <c r="WDA37" s="85"/>
      <c r="WDB37" s="85"/>
      <c r="WDC37" s="85"/>
      <c r="WDD37" s="85"/>
      <c r="WDE37" s="85"/>
      <c r="WDF37" s="85"/>
      <c r="WDG37" s="85"/>
      <c r="WDH37" s="85"/>
      <c r="WDI37" s="85"/>
      <c r="WDJ37" s="85"/>
      <c r="WDK37" s="85"/>
      <c r="WDL37" s="85"/>
      <c r="WDM37" s="85"/>
      <c r="WDN37" s="85"/>
      <c r="WDO37" s="85"/>
      <c r="WDP37" s="85"/>
      <c r="WDQ37" s="85"/>
      <c r="WDR37" s="85"/>
      <c r="WDS37" s="85"/>
      <c r="WDT37" s="85"/>
      <c r="WDU37" s="85"/>
      <c r="WDV37" s="85"/>
      <c r="WDW37" s="85"/>
      <c r="WDX37" s="85"/>
      <c r="WDY37" s="85"/>
      <c r="WDZ37" s="85"/>
      <c r="WEA37" s="85"/>
      <c r="WEB37" s="85"/>
      <c r="WEC37" s="85"/>
      <c r="WED37" s="85"/>
      <c r="WEE37" s="85"/>
      <c r="WEF37" s="85"/>
      <c r="WEG37" s="85"/>
      <c r="WEH37" s="85"/>
      <c r="WEI37" s="85"/>
      <c r="WEJ37" s="85"/>
      <c r="WEK37" s="85"/>
      <c r="WEL37" s="85"/>
      <c r="WEM37" s="85"/>
      <c r="WEN37" s="85"/>
      <c r="WEO37" s="85"/>
      <c r="WEP37" s="85"/>
      <c r="WEQ37" s="85"/>
      <c r="WER37" s="85"/>
      <c r="WES37" s="85"/>
      <c r="WET37" s="85"/>
      <c r="WEU37" s="85"/>
      <c r="WEV37" s="85"/>
      <c r="WEW37" s="85"/>
      <c r="WEX37" s="85"/>
      <c r="WEY37" s="85"/>
      <c r="WEZ37" s="85"/>
      <c r="WFA37" s="85"/>
      <c r="WFB37" s="85"/>
      <c r="WFC37" s="85"/>
      <c r="WFD37" s="85"/>
      <c r="WFE37" s="85"/>
      <c r="WFF37" s="85"/>
      <c r="WFG37" s="85"/>
      <c r="WFH37" s="85"/>
      <c r="WFI37" s="85"/>
      <c r="WFJ37" s="85"/>
      <c r="WFK37" s="85"/>
      <c r="WFL37" s="85"/>
      <c r="WFM37" s="85"/>
      <c r="WFN37" s="85"/>
      <c r="WFO37" s="85"/>
      <c r="WFP37" s="85"/>
      <c r="WFQ37" s="85"/>
      <c r="WFR37" s="85"/>
      <c r="WFS37" s="85"/>
      <c r="WFT37" s="85"/>
      <c r="WFU37" s="85"/>
      <c r="WFV37" s="85"/>
      <c r="WFW37" s="85"/>
      <c r="WFX37" s="85"/>
      <c r="WFY37" s="85"/>
      <c r="WFZ37" s="85"/>
      <c r="WGA37" s="85"/>
      <c r="WGB37" s="85"/>
      <c r="WGC37" s="85"/>
      <c r="WGD37" s="85"/>
      <c r="WGE37" s="85"/>
      <c r="WGF37" s="85"/>
      <c r="WGG37" s="85"/>
      <c r="WGH37" s="85"/>
      <c r="WGI37" s="85"/>
      <c r="WGJ37" s="85"/>
      <c r="WGK37" s="85"/>
      <c r="WGL37" s="85"/>
      <c r="WGM37" s="85"/>
      <c r="WGN37" s="85"/>
      <c r="WGO37" s="85"/>
      <c r="WGP37" s="85"/>
      <c r="WGQ37" s="85"/>
      <c r="WGR37" s="85"/>
      <c r="WGS37" s="85"/>
      <c r="WGT37" s="85"/>
      <c r="WGU37" s="85"/>
      <c r="WGV37" s="85"/>
      <c r="WGW37" s="85"/>
      <c r="WGX37" s="85"/>
      <c r="WGY37" s="85"/>
      <c r="WGZ37" s="85"/>
      <c r="WHA37" s="85"/>
      <c r="WHB37" s="85"/>
      <c r="WHC37" s="85"/>
      <c r="WHD37" s="85"/>
      <c r="WHE37" s="85"/>
      <c r="WHF37" s="85"/>
      <c r="WHG37" s="85"/>
      <c r="WHH37" s="85"/>
      <c r="WHI37" s="85"/>
      <c r="WHJ37" s="85"/>
      <c r="WHK37" s="85"/>
      <c r="WHL37" s="85"/>
      <c r="WHM37" s="85"/>
      <c r="WHN37" s="85"/>
      <c r="WHO37" s="85"/>
      <c r="WHP37" s="85"/>
      <c r="WHQ37" s="85"/>
      <c r="WHR37" s="85"/>
      <c r="WHS37" s="85"/>
      <c r="WHT37" s="85"/>
      <c r="WHU37" s="85"/>
      <c r="WHV37" s="85"/>
      <c r="WHW37" s="85"/>
      <c r="WHX37" s="85"/>
      <c r="WHY37" s="85"/>
      <c r="WHZ37" s="85"/>
      <c r="WIA37" s="85"/>
      <c r="WIB37" s="85"/>
      <c r="WIC37" s="85"/>
      <c r="WID37" s="85"/>
      <c r="WIE37" s="85"/>
      <c r="WIF37" s="85"/>
      <c r="WIG37" s="85"/>
      <c r="WIH37" s="85"/>
      <c r="WII37" s="85"/>
      <c r="WIJ37" s="85"/>
      <c r="WIK37" s="85"/>
      <c r="WIL37" s="85"/>
      <c r="WIM37" s="85"/>
      <c r="WIN37" s="85"/>
      <c r="WIO37" s="85"/>
      <c r="WIP37" s="85"/>
      <c r="WIQ37" s="85"/>
      <c r="WIR37" s="85"/>
      <c r="WIS37" s="85"/>
      <c r="WIT37" s="85"/>
      <c r="WIU37" s="85"/>
      <c r="WIV37" s="85"/>
      <c r="WIW37" s="85"/>
      <c r="WIX37" s="85"/>
      <c r="WIY37" s="85"/>
      <c r="WIZ37" s="85"/>
      <c r="WJA37" s="85"/>
      <c r="WJB37" s="85"/>
      <c r="WJC37" s="85"/>
      <c r="WJD37" s="85"/>
      <c r="WJE37" s="85"/>
      <c r="WJF37" s="85"/>
      <c r="WJG37" s="85"/>
      <c r="WJH37" s="85"/>
      <c r="WJI37" s="85"/>
      <c r="WJJ37" s="85"/>
      <c r="WJK37" s="85"/>
      <c r="WJL37" s="85"/>
      <c r="WJM37" s="85"/>
      <c r="WJN37" s="85"/>
      <c r="WJO37" s="85"/>
      <c r="WJP37" s="85"/>
      <c r="WJQ37" s="85"/>
      <c r="WJR37" s="85"/>
      <c r="WJS37" s="85"/>
      <c r="WJT37" s="85"/>
      <c r="WJU37" s="85"/>
      <c r="WJV37" s="85"/>
      <c r="WJW37" s="85"/>
      <c r="WJX37" s="85"/>
      <c r="WJY37" s="85"/>
      <c r="WJZ37" s="85"/>
      <c r="WKA37" s="85"/>
      <c r="WKB37" s="85"/>
      <c r="WKC37" s="85"/>
      <c r="WKD37" s="85"/>
      <c r="WKE37" s="85"/>
      <c r="WKF37" s="85"/>
      <c r="WKG37" s="85"/>
      <c r="WKH37" s="85"/>
      <c r="WKI37" s="85"/>
      <c r="WKJ37" s="85"/>
      <c r="WKK37" s="85"/>
      <c r="WKL37" s="85"/>
      <c r="WKM37" s="85"/>
      <c r="WKN37" s="85"/>
      <c r="WKO37" s="85"/>
      <c r="WKP37" s="85"/>
      <c r="WKQ37" s="85"/>
      <c r="WKR37" s="85"/>
      <c r="WKS37" s="85"/>
      <c r="WKT37" s="85"/>
      <c r="WKU37" s="85"/>
      <c r="WKV37" s="85"/>
      <c r="WKW37" s="85"/>
      <c r="WKX37" s="85"/>
      <c r="WKY37" s="85"/>
      <c r="WKZ37" s="85"/>
      <c r="WLA37" s="85"/>
      <c r="WLB37" s="85"/>
      <c r="WLC37" s="85"/>
      <c r="WLD37" s="85"/>
      <c r="WLE37" s="85"/>
      <c r="WLF37" s="85"/>
      <c r="WLG37" s="85"/>
      <c r="WLH37" s="85"/>
      <c r="WLI37" s="85"/>
      <c r="WLJ37" s="85"/>
      <c r="WLK37" s="85"/>
      <c r="WLL37" s="85"/>
      <c r="WLM37" s="85"/>
      <c r="WLN37" s="85"/>
      <c r="WLO37" s="85"/>
      <c r="WLP37" s="85"/>
      <c r="WLQ37" s="85"/>
      <c r="WLR37" s="85"/>
      <c r="WLS37" s="85"/>
      <c r="WLT37" s="85"/>
      <c r="WLU37" s="85"/>
      <c r="WLV37" s="85"/>
      <c r="WLW37" s="85"/>
      <c r="WLX37" s="85"/>
      <c r="WLY37" s="85"/>
      <c r="WLZ37" s="85"/>
      <c r="WMA37" s="85"/>
      <c r="WMB37" s="85"/>
      <c r="WMC37" s="85"/>
      <c r="WMD37" s="85"/>
      <c r="WME37" s="85"/>
      <c r="WMF37" s="85"/>
      <c r="WMG37" s="85"/>
      <c r="WMH37" s="85"/>
      <c r="WMI37" s="85"/>
      <c r="WMJ37" s="85"/>
      <c r="WMK37" s="85"/>
      <c r="WML37" s="85"/>
      <c r="WMM37" s="85"/>
      <c r="WMN37" s="85"/>
      <c r="WMO37" s="85"/>
      <c r="WMP37" s="85"/>
      <c r="WMQ37" s="85"/>
      <c r="WMR37" s="85"/>
      <c r="WMS37" s="85"/>
      <c r="WMT37" s="85"/>
      <c r="WMU37" s="85"/>
      <c r="WMV37" s="85"/>
      <c r="WMW37" s="85"/>
      <c r="WMX37" s="85"/>
      <c r="WMY37" s="85"/>
      <c r="WMZ37" s="85"/>
      <c r="WNA37" s="85"/>
      <c r="WNB37" s="85"/>
      <c r="WNC37" s="85"/>
      <c r="WND37" s="85"/>
      <c r="WNE37" s="85"/>
      <c r="WNF37" s="85"/>
      <c r="WNG37" s="85"/>
      <c r="WNH37" s="85"/>
      <c r="WNI37" s="85"/>
      <c r="WNJ37" s="85"/>
      <c r="WNK37" s="85"/>
      <c r="WNL37" s="85"/>
      <c r="WNM37" s="85"/>
      <c r="WNN37" s="85"/>
      <c r="WNO37" s="85"/>
      <c r="WNP37" s="85"/>
      <c r="WNQ37" s="85"/>
      <c r="WNR37" s="85"/>
      <c r="WNS37" s="85"/>
      <c r="WNT37" s="85"/>
      <c r="WNU37" s="85"/>
      <c r="WNV37" s="85"/>
      <c r="WNW37" s="85"/>
      <c r="WNX37" s="85"/>
      <c r="WNY37" s="85"/>
      <c r="WNZ37" s="85"/>
      <c r="WOA37" s="85"/>
      <c r="WOB37" s="85"/>
      <c r="WOC37" s="85"/>
      <c r="WOD37" s="85"/>
      <c r="WOE37" s="85"/>
      <c r="WOF37" s="85"/>
      <c r="WOG37" s="85"/>
      <c r="WOH37" s="85"/>
      <c r="WOI37" s="85"/>
      <c r="WOJ37" s="85"/>
      <c r="WOK37" s="85"/>
      <c r="WOL37" s="85"/>
      <c r="WOM37" s="85"/>
      <c r="WON37" s="85"/>
      <c r="WOO37" s="85"/>
      <c r="WOP37" s="85"/>
      <c r="WOQ37" s="85"/>
      <c r="WOR37" s="85"/>
      <c r="WOS37" s="85"/>
      <c r="WOT37" s="85"/>
      <c r="WOU37" s="85"/>
      <c r="WOV37" s="85"/>
      <c r="WOW37" s="85"/>
      <c r="WOX37" s="85"/>
      <c r="WOY37" s="85"/>
      <c r="WOZ37" s="85"/>
      <c r="WPA37" s="85"/>
      <c r="WPB37" s="85"/>
      <c r="WPC37" s="85"/>
      <c r="WPD37" s="85"/>
      <c r="WPE37" s="85"/>
      <c r="WPF37" s="85"/>
      <c r="WPG37" s="85"/>
      <c r="WPH37" s="85"/>
      <c r="WPI37" s="85"/>
      <c r="WPJ37" s="85"/>
      <c r="WPK37" s="85"/>
      <c r="WPL37" s="85"/>
      <c r="WPM37" s="85"/>
      <c r="WPN37" s="85"/>
      <c r="WPO37" s="85"/>
      <c r="WPP37" s="85"/>
      <c r="WPQ37" s="85"/>
      <c r="WPR37" s="85"/>
      <c r="WPS37" s="85"/>
      <c r="WPT37" s="85"/>
      <c r="WPU37" s="85"/>
      <c r="WPV37" s="85"/>
      <c r="WPW37" s="85"/>
      <c r="WPX37" s="85"/>
      <c r="WPY37" s="85"/>
      <c r="WPZ37" s="85"/>
      <c r="WQA37" s="85"/>
      <c r="WQB37" s="85"/>
      <c r="WQC37" s="85"/>
      <c r="WQD37" s="85"/>
      <c r="WQE37" s="85"/>
      <c r="WQF37" s="85"/>
      <c r="WQG37" s="85"/>
      <c r="WQH37" s="85"/>
      <c r="WQI37" s="85"/>
      <c r="WQJ37" s="85"/>
      <c r="WQK37" s="85"/>
      <c r="WQL37" s="85"/>
      <c r="WQM37" s="85"/>
      <c r="WQN37" s="85"/>
      <c r="WQO37" s="85"/>
      <c r="WQP37" s="85"/>
      <c r="WQQ37" s="85"/>
      <c r="WQR37" s="85"/>
      <c r="WQS37" s="85"/>
      <c r="WQT37" s="85"/>
      <c r="WQU37" s="85"/>
      <c r="WQV37" s="85"/>
      <c r="WQW37" s="85"/>
      <c r="WQX37" s="85"/>
      <c r="WQY37" s="85"/>
      <c r="WQZ37" s="85"/>
      <c r="WRA37" s="85"/>
      <c r="WRB37" s="85"/>
      <c r="WRC37" s="85"/>
      <c r="WRD37" s="85"/>
      <c r="WRE37" s="85"/>
      <c r="WRF37" s="85"/>
      <c r="WRG37" s="85"/>
      <c r="WRH37" s="85"/>
      <c r="WRI37" s="85"/>
      <c r="WRJ37" s="85"/>
      <c r="WRK37" s="85"/>
      <c r="WRL37" s="85"/>
      <c r="WRM37" s="85"/>
      <c r="WRN37" s="85"/>
      <c r="WRO37" s="85"/>
      <c r="WRP37" s="85"/>
      <c r="WRQ37" s="85"/>
      <c r="WRR37" s="85"/>
      <c r="WRS37" s="85"/>
      <c r="WRT37" s="85"/>
      <c r="WRU37" s="85"/>
      <c r="WRV37" s="85"/>
      <c r="WRW37" s="85"/>
      <c r="WRX37" s="85"/>
      <c r="WRY37" s="85"/>
      <c r="WRZ37" s="85"/>
      <c r="WSA37" s="85"/>
      <c r="WSB37" s="85"/>
      <c r="WSC37" s="85"/>
      <c r="WSD37" s="85"/>
      <c r="WSE37" s="85"/>
      <c r="WSF37" s="85"/>
      <c r="WSG37" s="85"/>
      <c r="WSH37" s="85"/>
      <c r="WSI37" s="85"/>
      <c r="WSJ37" s="85"/>
      <c r="WSK37" s="85"/>
      <c r="WSL37" s="85"/>
      <c r="WSM37" s="85"/>
      <c r="WSN37" s="85"/>
      <c r="WSO37" s="85"/>
      <c r="WSP37" s="85"/>
      <c r="WSQ37" s="85"/>
      <c r="WSR37" s="85"/>
      <c r="WSS37" s="85"/>
      <c r="WST37" s="85"/>
      <c r="WSU37" s="85"/>
      <c r="WSV37" s="85"/>
      <c r="WSW37" s="85"/>
      <c r="WSX37" s="85"/>
      <c r="WSY37" s="85"/>
      <c r="WSZ37" s="85"/>
      <c r="WTA37" s="85"/>
      <c r="WTB37" s="85"/>
      <c r="WTC37" s="85"/>
      <c r="WTD37" s="85"/>
      <c r="WTE37" s="85"/>
      <c r="WTF37" s="85"/>
      <c r="WTG37" s="85"/>
      <c r="WTH37" s="85"/>
      <c r="WTI37" s="85"/>
      <c r="WTJ37" s="85"/>
      <c r="WTK37" s="85"/>
      <c r="WTL37" s="85"/>
      <c r="WTM37" s="85"/>
      <c r="WTN37" s="85"/>
      <c r="WTO37" s="85"/>
      <c r="WTP37" s="85"/>
      <c r="WTQ37" s="85"/>
      <c r="WTR37" s="85"/>
      <c r="WTS37" s="85"/>
      <c r="WTT37" s="85"/>
      <c r="WTU37" s="85"/>
      <c r="WTV37" s="85"/>
      <c r="WTW37" s="85"/>
      <c r="WTX37" s="85"/>
      <c r="WTY37" s="85"/>
      <c r="WTZ37" s="85"/>
      <c r="WUA37" s="85"/>
      <c r="WUB37" s="85"/>
      <c r="WUC37" s="85"/>
      <c r="WUD37" s="85"/>
      <c r="WUE37" s="85"/>
      <c r="WUF37" s="85"/>
      <c r="WUG37" s="85"/>
      <c r="WUH37" s="85"/>
      <c r="WUI37" s="85"/>
      <c r="WUJ37" s="85"/>
      <c r="WUK37" s="85"/>
      <c r="WUL37" s="85"/>
      <c r="WUM37" s="85"/>
      <c r="WUN37" s="85"/>
      <c r="WUO37" s="85"/>
      <c r="WUP37" s="85"/>
      <c r="WUQ37" s="85"/>
      <c r="WUR37" s="85"/>
      <c r="WUS37" s="85"/>
      <c r="WUT37" s="85"/>
      <c r="WUU37" s="85"/>
      <c r="WUV37" s="85"/>
      <c r="WUW37" s="85"/>
      <c r="WUX37" s="85"/>
      <c r="WUY37" s="85"/>
      <c r="WUZ37" s="85"/>
      <c r="WVA37" s="85"/>
      <c r="WVB37" s="85"/>
      <c r="WVC37" s="85"/>
      <c r="WVD37" s="85"/>
      <c r="WVE37" s="85"/>
      <c r="WVF37" s="85"/>
      <c r="WVG37" s="85"/>
      <c r="WVH37" s="85"/>
      <c r="WVI37" s="85"/>
      <c r="WVJ37" s="85"/>
      <c r="WVK37" s="85"/>
      <c r="WVL37" s="85"/>
      <c r="WVM37" s="85"/>
      <c r="WVN37" s="85"/>
      <c r="WVO37" s="85"/>
      <c r="WVP37" s="85"/>
      <c r="WVQ37" s="85"/>
      <c r="WVR37" s="85"/>
      <c r="WVS37" s="85"/>
      <c r="WVT37" s="85"/>
      <c r="WVU37" s="85"/>
      <c r="WVV37" s="85"/>
      <c r="WVW37" s="85"/>
      <c r="WVX37" s="85"/>
      <c r="WVY37" s="85"/>
      <c r="WVZ37" s="85"/>
      <c r="WWA37" s="85"/>
      <c r="WWB37" s="85"/>
      <c r="WWC37" s="85"/>
      <c r="WWD37" s="85"/>
      <c r="WWE37" s="85"/>
      <c r="WWF37" s="85"/>
      <c r="WWG37" s="85"/>
      <c r="WWH37" s="85"/>
      <c r="WWI37" s="85"/>
      <c r="WWJ37" s="85"/>
      <c r="WWK37" s="85"/>
      <c r="WWL37" s="85"/>
      <c r="WWM37" s="85"/>
      <c r="WWN37" s="85"/>
      <c r="WWO37" s="85"/>
      <c r="WWP37" s="85"/>
      <c r="WWQ37" s="85"/>
      <c r="WWR37" s="85"/>
      <c r="WWS37" s="85"/>
      <c r="WWT37" s="85"/>
      <c r="WWU37" s="85"/>
      <c r="WWV37" s="85"/>
      <c r="WWW37" s="85"/>
      <c r="WWX37" s="85"/>
      <c r="WWY37" s="85"/>
      <c r="WWZ37" s="85"/>
      <c r="WXA37" s="85"/>
      <c r="WXB37" s="85"/>
      <c r="WXC37" s="85"/>
      <c r="WXD37" s="85"/>
      <c r="WXE37" s="85"/>
      <c r="WXF37" s="85"/>
      <c r="WXG37" s="85"/>
      <c r="WXH37" s="85"/>
      <c r="WXI37" s="85"/>
      <c r="WXJ37" s="85"/>
      <c r="WXK37" s="85"/>
      <c r="WXL37" s="85"/>
      <c r="WXM37" s="85"/>
      <c r="WXN37" s="85"/>
      <c r="WXO37" s="85"/>
      <c r="WXP37" s="85"/>
      <c r="WXQ37" s="85"/>
      <c r="WXR37" s="85"/>
      <c r="WXS37" s="85"/>
      <c r="WXT37" s="85"/>
      <c r="WXU37" s="85"/>
      <c r="WXV37" s="85"/>
      <c r="WXW37" s="85"/>
      <c r="WXX37" s="85"/>
      <c r="WXY37" s="85"/>
      <c r="WXZ37" s="85"/>
      <c r="WYA37" s="85"/>
      <c r="WYB37" s="85"/>
      <c r="WYC37" s="85"/>
      <c r="WYD37" s="85"/>
      <c r="WYE37" s="85"/>
      <c r="WYF37" s="85"/>
      <c r="WYG37" s="85"/>
      <c r="WYH37" s="85"/>
      <c r="WYI37" s="85"/>
      <c r="WYJ37" s="85"/>
      <c r="WYK37" s="85"/>
      <c r="WYL37" s="85"/>
      <c r="WYM37" s="85"/>
      <c r="WYN37" s="85"/>
      <c r="WYO37" s="85"/>
      <c r="WYP37" s="85"/>
      <c r="WYQ37" s="85"/>
      <c r="WYR37" s="85"/>
      <c r="WYS37" s="85"/>
      <c r="WYT37" s="85"/>
      <c r="WYU37" s="85"/>
      <c r="WYV37" s="85"/>
      <c r="WYW37" s="85"/>
      <c r="WYX37" s="85"/>
      <c r="WYY37" s="85"/>
      <c r="WYZ37" s="85"/>
      <c r="WZA37" s="85"/>
      <c r="WZB37" s="85"/>
      <c r="WZC37" s="85"/>
      <c r="WZD37" s="85"/>
      <c r="WZE37" s="85"/>
      <c r="WZF37" s="85"/>
      <c r="WZG37" s="85"/>
      <c r="WZH37" s="85"/>
      <c r="WZI37" s="85"/>
      <c r="WZJ37" s="85"/>
      <c r="WZK37" s="85"/>
      <c r="WZL37" s="85"/>
      <c r="WZM37" s="85"/>
      <c r="WZN37" s="85"/>
      <c r="WZO37" s="85"/>
      <c r="WZP37" s="85"/>
      <c r="WZQ37" s="85"/>
      <c r="WZR37" s="85"/>
      <c r="WZS37" s="85"/>
      <c r="WZT37" s="85"/>
      <c r="WZU37" s="85"/>
      <c r="WZV37" s="85"/>
      <c r="WZW37" s="85"/>
      <c r="WZX37" s="85"/>
      <c r="WZY37" s="85"/>
      <c r="WZZ37" s="85"/>
      <c r="XAA37" s="85"/>
      <c r="XAB37" s="85"/>
      <c r="XAC37" s="85"/>
      <c r="XAD37" s="85"/>
      <c r="XAE37" s="85"/>
      <c r="XAF37" s="85"/>
      <c r="XAG37" s="85"/>
      <c r="XAH37" s="85"/>
      <c r="XAI37" s="85"/>
      <c r="XAJ37" s="85"/>
      <c r="XAK37" s="85"/>
      <c r="XAL37" s="85"/>
      <c r="XAM37" s="85"/>
      <c r="XAN37" s="85"/>
      <c r="XAO37" s="85"/>
      <c r="XAP37" s="85"/>
      <c r="XAQ37" s="85"/>
      <c r="XAR37" s="85"/>
      <c r="XAS37" s="85"/>
      <c r="XAT37" s="85"/>
      <c r="XAU37" s="85"/>
      <c r="XAV37" s="85"/>
      <c r="XAW37" s="85"/>
      <c r="XAX37" s="85"/>
      <c r="XAY37" s="85"/>
      <c r="XAZ37" s="85"/>
      <c r="XBA37" s="85"/>
      <c r="XBB37" s="85"/>
      <c r="XBC37" s="85"/>
      <c r="XBD37" s="85"/>
      <c r="XBE37" s="85"/>
      <c r="XBF37" s="85"/>
      <c r="XBG37" s="85"/>
      <c r="XBH37" s="85"/>
      <c r="XBI37" s="85"/>
      <c r="XBJ37" s="85"/>
      <c r="XBK37" s="85"/>
      <c r="XBL37" s="85"/>
      <c r="XBM37" s="85"/>
      <c r="XBN37" s="85"/>
      <c r="XBO37" s="85"/>
      <c r="XBP37" s="85"/>
      <c r="XBQ37" s="85"/>
      <c r="XBR37" s="85"/>
      <c r="XBS37" s="85"/>
      <c r="XBT37" s="85"/>
      <c r="XBU37" s="85"/>
      <c r="XBV37" s="85"/>
      <c r="XBW37" s="85"/>
      <c r="XBX37" s="85"/>
      <c r="XBY37" s="85"/>
      <c r="XBZ37" s="85"/>
      <c r="XCA37" s="85"/>
      <c r="XCB37" s="85"/>
      <c r="XCC37" s="85"/>
      <c r="XCD37" s="85"/>
      <c r="XCE37" s="85"/>
      <c r="XCF37" s="85"/>
      <c r="XCG37" s="85"/>
      <c r="XCH37" s="85"/>
      <c r="XCI37" s="85"/>
      <c r="XCJ37" s="85"/>
      <c r="XCK37" s="85"/>
      <c r="XCL37" s="85"/>
      <c r="XCM37" s="85"/>
      <c r="XCN37" s="85"/>
      <c r="XCO37" s="85"/>
      <c r="XCP37" s="85"/>
      <c r="XCQ37" s="85"/>
      <c r="XCR37" s="85"/>
      <c r="XCS37" s="85"/>
      <c r="XCT37" s="85"/>
      <c r="XCU37" s="85"/>
      <c r="XCV37" s="85"/>
      <c r="XCW37" s="85"/>
      <c r="XCX37" s="85"/>
      <c r="XCY37" s="85"/>
      <c r="XCZ37" s="85"/>
      <c r="XDA37" s="85"/>
      <c r="XDB37" s="85"/>
      <c r="XDC37" s="85"/>
      <c r="XDD37" s="85"/>
      <c r="XDE37" s="85"/>
      <c r="XDF37" s="85"/>
      <c r="XDG37" s="85"/>
      <c r="XDH37" s="85"/>
      <c r="XDI37" s="85"/>
      <c r="XDJ37" s="85"/>
      <c r="XDK37" s="85"/>
      <c r="XDL37" s="85"/>
      <c r="XDM37" s="85"/>
      <c r="XDN37" s="85"/>
      <c r="XDO37" s="85"/>
      <c r="XDP37" s="85"/>
      <c r="XDQ37" s="85"/>
      <c r="XDR37" s="85"/>
      <c r="XDS37" s="85"/>
      <c r="XDT37" s="85"/>
      <c r="XDU37" s="85"/>
      <c r="XDV37" s="85"/>
      <c r="XDW37" s="85"/>
      <c r="XDX37" s="85"/>
      <c r="XDY37" s="85"/>
      <c r="XDZ37" s="85"/>
      <c r="XEA37" s="85"/>
      <c r="XEB37" s="85"/>
      <c r="XEC37" s="85"/>
      <c r="XED37" s="85"/>
      <c r="XEE37" s="85"/>
      <c r="XEF37" s="85"/>
      <c r="XEG37" s="85"/>
      <c r="XEH37" s="85"/>
      <c r="XEI37" s="85"/>
      <c r="XEJ37" s="85"/>
      <c r="XEK37" s="85"/>
      <c r="XEL37" s="85"/>
      <c r="XEM37" s="85"/>
      <c r="XEN37" s="85"/>
      <c r="XEO37" s="85"/>
      <c r="XEP37" s="85"/>
      <c r="XEQ37" s="85"/>
      <c r="XER37" s="85"/>
      <c r="XES37" s="85"/>
      <c r="XET37" s="85"/>
      <c r="XEU37" s="85"/>
      <c r="XEV37" s="85"/>
      <c r="XEW37" s="85"/>
      <c r="XEX37" s="85"/>
      <c r="XEY37" s="85"/>
      <c r="XEZ37" s="85"/>
      <c r="XFA37" s="85"/>
      <c r="XFB37" s="85"/>
      <c r="XFC37" s="85"/>
      <c r="XFD37" s="85"/>
    </row>
    <row r="38" spans="1:16384" s="86" customFormat="1" x14ac:dyDescent="0.25">
      <c r="A38" s="85" t="s">
        <v>142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  <c r="HV38" s="85"/>
      <c r="HW38" s="85"/>
      <c r="HX38" s="85"/>
      <c r="HY38" s="85"/>
      <c r="HZ38" s="85"/>
      <c r="IA38" s="85"/>
      <c r="IB38" s="85"/>
      <c r="IC38" s="85"/>
      <c r="ID38" s="85"/>
      <c r="IE38" s="85"/>
      <c r="IF38" s="85"/>
      <c r="IG38" s="85"/>
      <c r="IH38" s="85"/>
      <c r="II38" s="85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5"/>
      <c r="JX38" s="85"/>
      <c r="JY38" s="85"/>
      <c r="JZ38" s="85"/>
      <c r="KA38" s="85"/>
      <c r="KB38" s="85"/>
      <c r="KC38" s="85"/>
      <c r="KD38" s="85"/>
      <c r="KE38" s="85"/>
      <c r="KF38" s="85"/>
      <c r="KG38" s="85"/>
      <c r="KH38" s="85"/>
      <c r="KI38" s="85"/>
      <c r="KJ38" s="85"/>
      <c r="KK38" s="85"/>
      <c r="KL38" s="85"/>
      <c r="KM38" s="85"/>
      <c r="KN38" s="85"/>
      <c r="KO38" s="85"/>
      <c r="KP38" s="85"/>
      <c r="KQ38" s="85"/>
      <c r="KR38" s="85"/>
      <c r="KS38" s="85"/>
      <c r="KT38" s="85"/>
      <c r="KU38" s="85"/>
      <c r="KV38" s="85"/>
      <c r="KW38" s="85"/>
      <c r="KX38" s="85"/>
      <c r="KY38" s="85"/>
      <c r="KZ38" s="85"/>
      <c r="LA38" s="85"/>
      <c r="LB38" s="85"/>
      <c r="LC38" s="85"/>
      <c r="LD38" s="85"/>
      <c r="LE38" s="85"/>
      <c r="LF38" s="85"/>
      <c r="LG38" s="85"/>
      <c r="LH38" s="85"/>
      <c r="LI38" s="85"/>
      <c r="LJ38" s="85"/>
      <c r="LK38" s="85"/>
      <c r="LL38" s="85"/>
      <c r="LM38" s="85"/>
      <c r="LN38" s="85"/>
      <c r="LO38" s="85"/>
      <c r="LP38" s="85"/>
      <c r="LQ38" s="85"/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85"/>
      <c r="NX38" s="85"/>
      <c r="NY38" s="85"/>
      <c r="NZ38" s="85"/>
      <c r="OA38" s="85"/>
      <c r="OB38" s="85"/>
      <c r="OC38" s="85"/>
      <c r="OD38" s="85"/>
      <c r="OE38" s="85"/>
      <c r="OF38" s="85"/>
      <c r="OG38" s="85"/>
      <c r="OH38" s="85"/>
      <c r="OI38" s="85"/>
      <c r="OJ38" s="85"/>
      <c r="OK38" s="85"/>
      <c r="OL38" s="85"/>
      <c r="OM38" s="85"/>
      <c r="ON38" s="85"/>
      <c r="OO38" s="85"/>
      <c r="OP38" s="85"/>
      <c r="OQ38" s="85"/>
      <c r="OR38" s="85"/>
      <c r="OS38" s="85"/>
      <c r="OT38" s="85"/>
      <c r="OU38" s="85"/>
      <c r="OV38" s="85"/>
      <c r="OW38" s="85"/>
      <c r="OX38" s="85"/>
      <c r="OY38" s="85"/>
      <c r="OZ38" s="85"/>
      <c r="PA38" s="85"/>
      <c r="PB38" s="85"/>
      <c r="PC38" s="85"/>
      <c r="PD38" s="85"/>
      <c r="PE38" s="85"/>
      <c r="PF38" s="85"/>
      <c r="PG38" s="85"/>
      <c r="PH38" s="85"/>
      <c r="PI38" s="85"/>
      <c r="PJ38" s="85"/>
      <c r="PK38" s="85"/>
      <c r="PL38" s="85"/>
      <c r="PM38" s="85"/>
      <c r="PN38" s="85"/>
      <c r="PO38" s="85"/>
      <c r="PP38" s="85"/>
      <c r="PQ38" s="85"/>
      <c r="PR38" s="85"/>
      <c r="PS38" s="85"/>
      <c r="PT38" s="85"/>
      <c r="PU38" s="85"/>
      <c r="PV38" s="85"/>
      <c r="PW38" s="85"/>
      <c r="PX38" s="85"/>
      <c r="PY38" s="85"/>
      <c r="PZ38" s="85"/>
      <c r="QA38" s="85"/>
      <c r="QB38" s="85"/>
      <c r="QC38" s="85"/>
      <c r="QD38" s="85"/>
      <c r="QE38" s="85"/>
      <c r="QF38" s="85"/>
      <c r="QG38" s="85"/>
      <c r="QH38" s="85"/>
      <c r="QI38" s="85"/>
      <c r="QJ38" s="85"/>
      <c r="QK38" s="85"/>
      <c r="QL38" s="85"/>
      <c r="QM38" s="85"/>
      <c r="QN38" s="85"/>
      <c r="QO38" s="85"/>
      <c r="QP38" s="85"/>
      <c r="QQ38" s="85"/>
      <c r="QR38" s="85"/>
      <c r="QS38" s="85"/>
      <c r="QT38" s="85"/>
      <c r="QU38" s="85"/>
      <c r="QV38" s="85"/>
      <c r="QW38" s="85"/>
      <c r="QX38" s="85"/>
      <c r="QY38" s="85"/>
      <c r="QZ38" s="85"/>
      <c r="RA38" s="85"/>
      <c r="RB38" s="85"/>
      <c r="RC38" s="85"/>
      <c r="RD38" s="85"/>
      <c r="RE38" s="85"/>
      <c r="RF38" s="85"/>
      <c r="RG38" s="85"/>
      <c r="RH38" s="85"/>
      <c r="RI38" s="85"/>
      <c r="RJ38" s="85"/>
      <c r="RK38" s="85"/>
      <c r="RL38" s="85"/>
      <c r="RM38" s="85"/>
      <c r="RN38" s="85"/>
      <c r="RO38" s="85"/>
      <c r="RP38" s="85"/>
      <c r="RQ38" s="85"/>
      <c r="RR38" s="85"/>
      <c r="RS38" s="85"/>
      <c r="RT38" s="85"/>
      <c r="RU38" s="85"/>
      <c r="RV38" s="85"/>
      <c r="RW38" s="85"/>
      <c r="RX38" s="85"/>
      <c r="RY38" s="85"/>
      <c r="RZ38" s="85"/>
      <c r="SA38" s="85"/>
      <c r="SB38" s="85"/>
      <c r="SC38" s="85"/>
      <c r="SD38" s="85"/>
      <c r="SE38" s="85"/>
      <c r="SF38" s="85"/>
      <c r="SG38" s="85"/>
      <c r="SH38" s="85"/>
      <c r="SI38" s="85"/>
      <c r="SJ38" s="85"/>
      <c r="SK38" s="85"/>
      <c r="SL38" s="85"/>
      <c r="SM38" s="85"/>
      <c r="SN38" s="85"/>
      <c r="SO38" s="85"/>
      <c r="SP38" s="85"/>
      <c r="SQ38" s="85"/>
      <c r="SR38" s="85"/>
      <c r="SS38" s="85"/>
      <c r="ST38" s="85"/>
      <c r="SU38" s="85"/>
      <c r="SV38" s="85"/>
      <c r="SW38" s="85"/>
      <c r="SX38" s="85"/>
      <c r="SY38" s="85"/>
      <c r="SZ38" s="85"/>
      <c r="TA38" s="85"/>
      <c r="TB38" s="85"/>
      <c r="TC38" s="85"/>
      <c r="TD38" s="85"/>
      <c r="TE38" s="85"/>
      <c r="TF38" s="85"/>
      <c r="TG38" s="85"/>
      <c r="TH38" s="85"/>
      <c r="TI38" s="85"/>
      <c r="TJ38" s="85"/>
      <c r="TK38" s="85"/>
      <c r="TL38" s="85"/>
      <c r="TM38" s="85"/>
      <c r="TN38" s="85"/>
      <c r="TO38" s="85"/>
      <c r="TP38" s="85"/>
      <c r="TQ38" s="85"/>
      <c r="TR38" s="85"/>
      <c r="TS38" s="85"/>
      <c r="TT38" s="85"/>
      <c r="TU38" s="85"/>
      <c r="TV38" s="85"/>
      <c r="TW38" s="85"/>
      <c r="TX38" s="85"/>
      <c r="TY38" s="85"/>
      <c r="TZ38" s="85"/>
      <c r="UA38" s="85"/>
      <c r="UB38" s="85"/>
      <c r="UC38" s="85"/>
      <c r="UD38" s="85"/>
      <c r="UE38" s="85"/>
      <c r="UF38" s="85"/>
      <c r="UG38" s="85"/>
      <c r="UH38" s="85"/>
      <c r="UI38" s="85"/>
      <c r="UJ38" s="85"/>
      <c r="UK38" s="85"/>
      <c r="UL38" s="85"/>
      <c r="UM38" s="85"/>
      <c r="UN38" s="85"/>
      <c r="UO38" s="85"/>
      <c r="UP38" s="85"/>
      <c r="UQ38" s="85"/>
      <c r="UR38" s="85"/>
      <c r="US38" s="85"/>
      <c r="UT38" s="85"/>
      <c r="UU38" s="85"/>
      <c r="UV38" s="85"/>
      <c r="UW38" s="85"/>
      <c r="UX38" s="85"/>
      <c r="UY38" s="85"/>
      <c r="UZ38" s="85"/>
      <c r="VA38" s="85"/>
      <c r="VB38" s="85"/>
      <c r="VC38" s="85"/>
      <c r="VD38" s="85"/>
      <c r="VE38" s="85"/>
      <c r="VF38" s="85"/>
      <c r="VG38" s="85"/>
      <c r="VH38" s="85"/>
      <c r="VI38" s="85"/>
      <c r="VJ38" s="85"/>
      <c r="VK38" s="85"/>
      <c r="VL38" s="85"/>
      <c r="VM38" s="85"/>
      <c r="VN38" s="85"/>
      <c r="VO38" s="85"/>
      <c r="VP38" s="85"/>
      <c r="VQ38" s="85"/>
      <c r="VR38" s="85"/>
      <c r="VS38" s="85"/>
      <c r="VT38" s="85"/>
      <c r="VU38" s="85"/>
      <c r="VV38" s="85"/>
      <c r="VW38" s="85"/>
      <c r="VX38" s="85"/>
      <c r="VY38" s="85"/>
      <c r="VZ38" s="85"/>
      <c r="WA38" s="85"/>
      <c r="WB38" s="85"/>
      <c r="WC38" s="85"/>
      <c r="WD38" s="85"/>
      <c r="WE38" s="85"/>
      <c r="WF38" s="85"/>
      <c r="WG38" s="85"/>
      <c r="WH38" s="85"/>
      <c r="WI38" s="85"/>
      <c r="WJ38" s="85"/>
      <c r="WK38" s="85"/>
      <c r="WL38" s="85"/>
      <c r="WM38" s="85"/>
      <c r="WN38" s="85"/>
      <c r="WO38" s="85"/>
      <c r="WP38" s="85"/>
      <c r="WQ38" s="85"/>
      <c r="WR38" s="85"/>
      <c r="WS38" s="85"/>
      <c r="WT38" s="85"/>
      <c r="WU38" s="85"/>
      <c r="WV38" s="85"/>
      <c r="WW38" s="85"/>
      <c r="WX38" s="85"/>
      <c r="WY38" s="85"/>
      <c r="WZ38" s="85"/>
      <c r="XA38" s="85"/>
      <c r="XB38" s="85"/>
      <c r="XC38" s="85"/>
      <c r="XD38" s="85"/>
      <c r="XE38" s="85"/>
      <c r="XF38" s="85"/>
      <c r="XG38" s="85"/>
      <c r="XH38" s="85"/>
      <c r="XI38" s="85"/>
      <c r="XJ38" s="85"/>
      <c r="XK38" s="85"/>
      <c r="XL38" s="85"/>
      <c r="XM38" s="85"/>
      <c r="XN38" s="85"/>
      <c r="XO38" s="85"/>
      <c r="XP38" s="85"/>
      <c r="XQ38" s="85"/>
      <c r="XR38" s="85"/>
      <c r="XS38" s="85"/>
      <c r="XT38" s="85"/>
      <c r="XU38" s="85"/>
      <c r="XV38" s="85"/>
      <c r="XW38" s="85"/>
      <c r="XX38" s="85"/>
      <c r="XY38" s="85"/>
      <c r="XZ38" s="85"/>
      <c r="YA38" s="85"/>
      <c r="YB38" s="85"/>
      <c r="YC38" s="85"/>
      <c r="YD38" s="85"/>
      <c r="YE38" s="85"/>
      <c r="YF38" s="85"/>
      <c r="YG38" s="85"/>
      <c r="YH38" s="85"/>
      <c r="YI38" s="85"/>
      <c r="YJ38" s="85"/>
      <c r="YK38" s="85"/>
      <c r="YL38" s="85"/>
      <c r="YM38" s="85"/>
      <c r="YN38" s="85"/>
      <c r="YO38" s="85"/>
      <c r="YP38" s="85"/>
      <c r="YQ38" s="85"/>
      <c r="YR38" s="85"/>
      <c r="YS38" s="85"/>
      <c r="YT38" s="85"/>
      <c r="YU38" s="85"/>
      <c r="YV38" s="85"/>
      <c r="YW38" s="85"/>
      <c r="YX38" s="85"/>
      <c r="YY38" s="85"/>
      <c r="YZ38" s="85"/>
      <c r="ZA38" s="85"/>
      <c r="ZB38" s="85"/>
      <c r="ZC38" s="85"/>
      <c r="ZD38" s="85"/>
      <c r="ZE38" s="85"/>
      <c r="ZF38" s="85"/>
      <c r="ZG38" s="85"/>
      <c r="ZH38" s="85"/>
      <c r="ZI38" s="85"/>
      <c r="ZJ38" s="85"/>
      <c r="ZK38" s="85"/>
      <c r="ZL38" s="85"/>
      <c r="ZM38" s="85"/>
      <c r="ZN38" s="85"/>
      <c r="ZO38" s="85"/>
      <c r="ZP38" s="85"/>
      <c r="ZQ38" s="85"/>
      <c r="ZR38" s="85"/>
      <c r="ZS38" s="85"/>
      <c r="ZT38" s="85"/>
      <c r="ZU38" s="85"/>
      <c r="ZV38" s="85"/>
      <c r="ZW38" s="85"/>
      <c r="ZX38" s="85"/>
      <c r="ZY38" s="85"/>
      <c r="ZZ38" s="85"/>
      <c r="AAA38" s="85"/>
      <c r="AAB38" s="85"/>
      <c r="AAC38" s="85"/>
      <c r="AAD38" s="85"/>
      <c r="AAE38" s="85"/>
      <c r="AAF38" s="85"/>
      <c r="AAG38" s="85"/>
      <c r="AAH38" s="85"/>
      <c r="AAI38" s="85"/>
      <c r="AAJ38" s="85"/>
      <c r="AAK38" s="85"/>
      <c r="AAL38" s="85"/>
      <c r="AAM38" s="85"/>
      <c r="AAN38" s="85"/>
      <c r="AAO38" s="85"/>
      <c r="AAP38" s="85"/>
      <c r="AAQ38" s="85"/>
      <c r="AAR38" s="85"/>
      <c r="AAS38" s="85"/>
      <c r="AAT38" s="85"/>
      <c r="AAU38" s="85"/>
      <c r="AAV38" s="85"/>
      <c r="AAW38" s="85"/>
      <c r="AAX38" s="85"/>
      <c r="AAY38" s="85"/>
      <c r="AAZ38" s="85"/>
      <c r="ABA38" s="85"/>
      <c r="ABB38" s="85"/>
      <c r="ABC38" s="85"/>
      <c r="ABD38" s="85"/>
      <c r="ABE38" s="85"/>
      <c r="ABF38" s="85"/>
      <c r="ABG38" s="85"/>
      <c r="ABH38" s="85"/>
      <c r="ABI38" s="85"/>
      <c r="ABJ38" s="85"/>
      <c r="ABK38" s="85"/>
      <c r="ABL38" s="85"/>
      <c r="ABM38" s="85"/>
      <c r="ABN38" s="85"/>
      <c r="ABO38" s="85"/>
      <c r="ABP38" s="85"/>
      <c r="ABQ38" s="85"/>
      <c r="ABR38" s="85"/>
      <c r="ABS38" s="85"/>
      <c r="ABT38" s="85"/>
      <c r="ABU38" s="85"/>
      <c r="ABV38" s="85"/>
      <c r="ABW38" s="85"/>
      <c r="ABX38" s="85"/>
      <c r="ABY38" s="85"/>
      <c r="ABZ38" s="85"/>
      <c r="ACA38" s="85"/>
      <c r="ACB38" s="85"/>
      <c r="ACC38" s="85"/>
      <c r="ACD38" s="85"/>
      <c r="ACE38" s="85"/>
      <c r="ACF38" s="85"/>
      <c r="ACG38" s="85"/>
      <c r="ACH38" s="85"/>
      <c r="ACI38" s="85"/>
      <c r="ACJ38" s="85"/>
      <c r="ACK38" s="85"/>
      <c r="ACL38" s="85"/>
      <c r="ACM38" s="85"/>
      <c r="ACN38" s="85"/>
      <c r="ACO38" s="85"/>
      <c r="ACP38" s="85"/>
      <c r="ACQ38" s="85"/>
      <c r="ACR38" s="85"/>
      <c r="ACS38" s="85"/>
      <c r="ACT38" s="85"/>
      <c r="ACU38" s="85"/>
      <c r="ACV38" s="85"/>
      <c r="ACW38" s="85"/>
      <c r="ACX38" s="85"/>
      <c r="ACY38" s="85"/>
      <c r="ACZ38" s="85"/>
      <c r="ADA38" s="85"/>
      <c r="ADB38" s="85"/>
      <c r="ADC38" s="85"/>
      <c r="ADD38" s="85"/>
      <c r="ADE38" s="85"/>
      <c r="ADF38" s="85"/>
      <c r="ADG38" s="85"/>
      <c r="ADH38" s="85"/>
      <c r="ADI38" s="85"/>
      <c r="ADJ38" s="85"/>
      <c r="ADK38" s="85"/>
      <c r="ADL38" s="85"/>
      <c r="ADM38" s="85"/>
      <c r="ADN38" s="85"/>
      <c r="ADO38" s="85"/>
      <c r="ADP38" s="85"/>
      <c r="ADQ38" s="85"/>
      <c r="ADR38" s="85"/>
      <c r="ADS38" s="85"/>
      <c r="ADT38" s="85"/>
      <c r="ADU38" s="85"/>
      <c r="ADV38" s="85"/>
      <c r="ADW38" s="85"/>
      <c r="ADX38" s="85"/>
      <c r="ADY38" s="85"/>
      <c r="ADZ38" s="85"/>
      <c r="AEA38" s="85"/>
      <c r="AEB38" s="85"/>
      <c r="AEC38" s="85"/>
      <c r="AED38" s="85"/>
      <c r="AEE38" s="85"/>
      <c r="AEF38" s="85"/>
      <c r="AEG38" s="85"/>
      <c r="AEH38" s="85"/>
      <c r="AEI38" s="85"/>
      <c r="AEJ38" s="85"/>
      <c r="AEK38" s="85"/>
      <c r="AEL38" s="85"/>
      <c r="AEM38" s="85"/>
      <c r="AEN38" s="85"/>
      <c r="AEO38" s="85"/>
      <c r="AEP38" s="85"/>
      <c r="AEQ38" s="85"/>
      <c r="AER38" s="85"/>
      <c r="AES38" s="85"/>
      <c r="AET38" s="85"/>
      <c r="AEU38" s="85"/>
      <c r="AEV38" s="85"/>
      <c r="AEW38" s="85"/>
      <c r="AEX38" s="85"/>
      <c r="AEY38" s="85"/>
      <c r="AEZ38" s="85"/>
      <c r="AFA38" s="85"/>
      <c r="AFB38" s="85"/>
      <c r="AFC38" s="85"/>
      <c r="AFD38" s="85"/>
      <c r="AFE38" s="85"/>
      <c r="AFF38" s="85"/>
      <c r="AFG38" s="85"/>
      <c r="AFH38" s="85"/>
      <c r="AFI38" s="85"/>
      <c r="AFJ38" s="85"/>
      <c r="AFK38" s="85"/>
      <c r="AFL38" s="85"/>
      <c r="AFM38" s="85"/>
      <c r="AFN38" s="85"/>
      <c r="AFO38" s="85"/>
      <c r="AFP38" s="85"/>
      <c r="AFQ38" s="85"/>
      <c r="AFR38" s="85"/>
      <c r="AFS38" s="85"/>
      <c r="AFT38" s="85"/>
      <c r="AFU38" s="85"/>
      <c r="AFV38" s="85"/>
      <c r="AFW38" s="85"/>
      <c r="AFX38" s="85"/>
      <c r="AFY38" s="85"/>
      <c r="AFZ38" s="85"/>
      <c r="AGA38" s="85"/>
      <c r="AGB38" s="85"/>
      <c r="AGC38" s="85"/>
      <c r="AGD38" s="85"/>
      <c r="AGE38" s="85"/>
      <c r="AGF38" s="85"/>
      <c r="AGG38" s="85"/>
      <c r="AGH38" s="85"/>
      <c r="AGI38" s="85"/>
      <c r="AGJ38" s="85"/>
      <c r="AGK38" s="85"/>
      <c r="AGL38" s="85"/>
      <c r="AGM38" s="85"/>
      <c r="AGN38" s="85"/>
      <c r="AGO38" s="85"/>
      <c r="AGP38" s="85"/>
      <c r="AGQ38" s="85"/>
      <c r="AGR38" s="85"/>
      <c r="AGS38" s="85"/>
      <c r="AGT38" s="85"/>
      <c r="AGU38" s="85"/>
      <c r="AGV38" s="85"/>
      <c r="AGW38" s="85"/>
      <c r="AGX38" s="85"/>
      <c r="AGY38" s="85"/>
      <c r="AGZ38" s="85"/>
      <c r="AHA38" s="85"/>
      <c r="AHB38" s="85"/>
      <c r="AHC38" s="85"/>
      <c r="AHD38" s="85"/>
      <c r="AHE38" s="85"/>
      <c r="AHF38" s="85"/>
      <c r="AHG38" s="85"/>
      <c r="AHH38" s="85"/>
      <c r="AHI38" s="85"/>
      <c r="AHJ38" s="85"/>
      <c r="AHK38" s="85"/>
      <c r="AHL38" s="85"/>
      <c r="AHM38" s="85"/>
      <c r="AHN38" s="85"/>
      <c r="AHO38" s="85"/>
      <c r="AHP38" s="85"/>
      <c r="AHQ38" s="85"/>
      <c r="AHR38" s="85"/>
      <c r="AHS38" s="85"/>
      <c r="AHT38" s="85"/>
      <c r="AHU38" s="85"/>
      <c r="AHV38" s="85"/>
      <c r="AHW38" s="85"/>
      <c r="AHX38" s="85"/>
      <c r="AHY38" s="85"/>
      <c r="AHZ38" s="85"/>
      <c r="AIA38" s="85"/>
      <c r="AIB38" s="85"/>
      <c r="AIC38" s="85"/>
      <c r="AID38" s="85"/>
      <c r="AIE38" s="85"/>
      <c r="AIF38" s="85"/>
      <c r="AIG38" s="85"/>
      <c r="AIH38" s="85"/>
      <c r="AII38" s="85"/>
      <c r="AIJ38" s="85"/>
      <c r="AIK38" s="85"/>
      <c r="AIL38" s="85"/>
      <c r="AIM38" s="85"/>
      <c r="AIN38" s="85"/>
      <c r="AIO38" s="85"/>
      <c r="AIP38" s="85"/>
      <c r="AIQ38" s="85"/>
      <c r="AIR38" s="85"/>
      <c r="AIS38" s="85"/>
      <c r="AIT38" s="85"/>
      <c r="AIU38" s="85"/>
      <c r="AIV38" s="85"/>
      <c r="AIW38" s="85"/>
      <c r="AIX38" s="85"/>
      <c r="AIY38" s="85"/>
      <c r="AIZ38" s="85"/>
      <c r="AJA38" s="85"/>
      <c r="AJB38" s="85"/>
      <c r="AJC38" s="85"/>
      <c r="AJD38" s="85"/>
      <c r="AJE38" s="85"/>
      <c r="AJF38" s="85"/>
      <c r="AJG38" s="85"/>
      <c r="AJH38" s="85"/>
      <c r="AJI38" s="85"/>
      <c r="AJJ38" s="85"/>
      <c r="AJK38" s="85"/>
      <c r="AJL38" s="85"/>
      <c r="AJM38" s="85"/>
      <c r="AJN38" s="85"/>
      <c r="AJO38" s="85"/>
      <c r="AJP38" s="85"/>
      <c r="AJQ38" s="85"/>
      <c r="AJR38" s="85"/>
      <c r="AJS38" s="85"/>
      <c r="AJT38" s="85"/>
      <c r="AJU38" s="85"/>
      <c r="AJV38" s="85"/>
      <c r="AJW38" s="85"/>
      <c r="AJX38" s="85"/>
      <c r="AJY38" s="85"/>
      <c r="AJZ38" s="85"/>
      <c r="AKA38" s="85"/>
      <c r="AKB38" s="85"/>
      <c r="AKC38" s="85"/>
      <c r="AKD38" s="85"/>
      <c r="AKE38" s="85"/>
      <c r="AKF38" s="85"/>
      <c r="AKG38" s="85"/>
      <c r="AKH38" s="85"/>
      <c r="AKI38" s="85"/>
      <c r="AKJ38" s="85"/>
      <c r="AKK38" s="85"/>
      <c r="AKL38" s="85"/>
      <c r="AKM38" s="85"/>
      <c r="AKN38" s="85"/>
      <c r="AKO38" s="85"/>
      <c r="AKP38" s="85"/>
      <c r="AKQ38" s="85"/>
      <c r="AKR38" s="85"/>
      <c r="AKS38" s="85"/>
      <c r="AKT38" s="85"/>
      <c r="AKU38" s="85"/>
      <c r="AKV38" s="85"/>
      <c r="AKW38" s="85"/>
      <c r="AKX38" s="85"/>
      <c r="AKY38" s="85"/>
      <c r="AKZ38" s="85"/>
      <c r="ALA38" s="85"/>
      <c r="ALB38" s="85"/>
      <c r="ALC38" s="85"/>
      <c r="ALD38" s="85"/>
      <c r="ALE38" s="85"/>
      <c r="ALF38" s="85"/>
      <c r="ALG38" s="85"/>
      <c r="ALH38" s="85"/>
      <c r="ALI38" s="85"/>
      <c r="ALJ38" s="85"/>
      <c r="ALK38" s="85"/>
      <c r="ALL38" s="85"/>
      <c r="ALM38" s="85"/>
      <c r="ALN38" s="85"/>
      <c r="ALO38" s="85"/>
      <c r="ALP38" s="85"/>
      <c r="ALQ38" s="85"/>
      <c r="ALR38" s="85"/>
      <c r="ALS38" s="85"/>
      <c r="ALT38" s="85"/>
      <c r="ALU38" s="85"/>
      <c r="ALV38" s="85"/>
      <c r="ALW38" s="85"/>
      <c r="ALX38" s="85"/>
      <c r="ALY38" s="85"/>
      <c r="ALZ38" s="85"/>
      <c r="AMA38" s="85"/>
      <c r="AMB38" s="85"/>
      <c r="AMC38" s="85"/>
      <c r="AMD38" s="85"/>
      <c r="AME38" s="85"/>
      <c r="AMF38" s="85"/>
      <c r="AMG38" s="85"/>
      <c r="AMH38" s="85"/>
      <c r="AMI38" s="85"/>
      <c r="AMJ38" s="85"/>
      <c r="AMK38" s="85"/>
      <c r="AML38" s="85"/>
      <c r="AMM38" s="85"/>
      <c r="AMN38" s="85"/>
      <c r="AMO38" s="85"/>
      <c r="AMP38" s="85"/>
      <c r="AMQ38" s="85"/>
      <c r="AMR38" s="85"/>
      <c r="AMS38" s="85"/>
      <c r="AMT38" s="85"/>
      <c r="AMU38" s="85"/>
      <c r="AMV38" s="85"/>
      <c r="AMW38" s="85"/>
      <c r="AMX38" s="85"/>
      <c r="AMY38" s="85"/>
      <c r="AMZ38" s="85"/>
      <c r="ANA38" s="85"/>
      <c r="ANB38" s="85"/>
      <c r="ANC38" s="85"/>
      <c r="AND38" s="85"/>
      <c r="ANE38" s="85"/>
      <c r="ANF38" s="85"/>
      <c r="ANG38" s="85"/>
      <c r="ANH38" s="85"/>
      <c r="ANI38" s="85"/>
      <c r="ANJ38" s="85"/>
      <c r="ANK38" s="85"/>
      <c r="ANL38" s="85"/>
      <c r="ANM38" s="85"/>
      <c r="ANN38" s="85"/>
      <c r="ANO38" s="85"/>
      <c r="ANP38" s="85"/>
      <c r="ANQ38" s="85"/>
      <c r="ANR38" s="85"/>
      <c r="ANS38" s="85"/>
      <c r="ANT38" s="85"/>
      <c r="ANU38" s="85"/>
      <c r="ANV38" s="85"/>
      <c r="ANW38" s="85"/>
      <c r="ANX38" s="85"/>
      <c r="ANY38" s="85"/>
      <c r="ANZ38" s="85"/>
      <c r="AOA38" s="85"/>
      <c r="AOB38" s="85"/>
      <c r="AOC38" s="85"/>
      <c r="AOD38" s="85"/>
      <c r="AOE38" s="85"/>
      <c r="AOF38" s="85"/>
      <c r="AOG38" s="85"/>
      <c r="AOH38" s="85"/>
      <c r="AOI38" s="85"/>
      <c r="AOJ38" s="85"/>
      <c r="AOK38" s="85"/>
      <c r="AOL38" s="85"/>
      <c r="AOM38" s="85"/>
      <c r="AON38" s="85"/>
      <c r="AOO38" s="85"/>
      <c r="AOP38" s="85"/>
      <c r="AOQ38" s="85"/>
      <c r="AOR38" s="85"/>
      <c r="AOS38" s="85"/>
      <c r="AOT38" s="85"/>
      <c r="AOU38" s="85"/>
      <c r="AOV38" s="85"/>
      <c r="AOW38" s="85"/>
      <c r="AOX38" s="85"/>
      <c r="AOY38" s="85"/>
      <c r="AOZ38" s="85"/>
      <c r="APA38" s="85"/>
      <c r="APB38" s="85"/>
      <c r="APC38" s="85"/>
      <c r="APD38" s="85"/>
      <c r="APE38" s="85"/>
      <c r="APF38" s="85"/>
      <c r="APG38" s="85"/>
      <c r="APH38" s="85"/>
      <c r="API38" s="85"/>
      <c r="APJ38" s="85"/>
      <c r="APK38" s="85"/>
      <c r="APL38" s="85"/>
      <c r="APM38" s="85"/>
      <c r="APN38" s="85"/>
      <c r="APO38" s="85"/>
      <c r="APP38" s="85"/>
      <c r="APQ38" s="85"/>
      <c r="APR38" s="85"/>
      <c r="APS38" s="85"/>
      <c r="APT38" s="85"/>
      <c r="APU38" s="85"/>
      <c r="APV38" s="85"/>
      <c r="APW38" s="85"/>
      <c r="APX38" s="85"/>
      <c r="APY38" s="85"/>
      <c r="APZ38" s="85"/>
      <c r="AQA38" s="85"/>
      <c r="AQB38" s="85"/>
      <c r="AQC38" s="85"/>
      <c r="AQD38" s="85"/>
      <c r="AQE38" s="85"/>
      <c r="AQF38" s="85"/>
      <c r="AQG38" s="85"/>
      <c r="AQH38" s="85"/>
      <c r="AQI38" s="85"/>
      <c r="AQJ38" s="85"/>
      <c r="AQK38" s="85"/>
      <c r="AQL38" s="85"/>
      <c r="AQM38" s="85"/>
      <c r="AQN38" s="85"/>
      <c r="AQO38" s="85"/>
      <c r="AQP38" s="85"/>
      <c r="AQQ38" s="85"/>
      <c r="AQR38" s="85"/>
      <c r="AQS38" s="85"/>
      <c r="AQT38" s="85"/>
      <c r="AQU38" s="85"/>
      <c r="AQV38" s="85"/>
      <c r="AQW38" s="85"/>
      <c r="AQX38" s="85"/>
      <c r="AQY38" s="85"/>
      <c r="AQZ38" s="85"/>
      <c r="ARA38" s="85"/>
      <c r="ARB38" s="85"/>
      <c r="ARC38" s="85"/>
      <c r="ARD38" s="85"/>
      <c r="ARE38" s="85"/>
      <c r="ARF38" s="85"/>
      <c r="ARG38" s="85"/>
      <c r="ARH38" s="85"/>
      <c r="ARI38" s="85"/>
      <c r="ARJ38" s="85"/>
      <c r="ARK38" s="85"/>
      <c r="ARL38" s="85"/>
      <c r="ARM38" s="85"/>
      <c r="ARN38" s="85"/>
      <c r="ARO38" s="85"/>
      <c r="ARP38" s="85"/>
      <c r="ARQ38" s="85"/>
      <c r="ARR38" s="85"/>
      <c r="ARS38" s="85"/>
      <c r="ART38" s="85"/>
      <c r="ARU38" s="85"/>
      <c r="ARV38" s="85"/>
      <c r="ARW38" s="85"/>
      <c r="ARX38" s="85"/>
      <c r="ARY38" s="85"/>
      <c r="ARZ38" s="85"/>
      <c r="ASA38" s="85"/>
      <c r="ASB38" s="85"/>
      <c r="ASC38" s="85"/>
      <c r="ASD38" s="85"/>
      <c r="ASE38" s="85"/>
      <c r="ASF38" s="85"/>
      <c r="ASG38" s="85"/>
      <c r="ASH38" s="85"/>
      <c r="ASI38" s="85"/>
      <c r="ASJ38" s="85"/>
      <c r="ASK38" s="85"/>
      <c r="ASL38" s="85"/>
      <c r="ASM38" s="85"/>
      <c r="ASN38" s="85"/>
      <c r="ASO38" s="85"/>
      <c r="ASP38" s="85"/>
      <c r="ASQ38" s="85"/>
      <c r="ASR38" s="85"/>
      <c r="ASS38" s="85"/>
      <c r="AST38" s="85"/>
      <c r="ASU38" s="85"/>
      <c r="ASV38" s="85"/>
      <c r="ASW38" s="85"/>
      <c r="ASX38" s="85"/>
      <c r="ASY38" s="85"/>
      <c r="ASZ38" s="85"/>
      <c r="ATA38" s="85"/>
      <c r="ATB38" s="85"/>
      <c r="ATC38" s="85"/>
      <c r="ATD38" s="85"/>
      <c r="ATE38" s="85"/>
      <c r="ATF38" s="85"/>
      <c r="ATG38" s="85"/>
      <c r="ATH38" s="85"/>
      <c r="ATI38" s="85"/>
      <c r="ATJ38" s="85"/>
      <c r="ATK38" s="85"/>
      <c r="ATL38" s="85"/>
      <c r="ATM38" s="85"/>
      <c r="ATN38" s="85"/>
      <c r="ATO38" s="85"/>
      <c r="ATP38" s="85"/>
      <c r="ATQ38" s="85"/>
      <c r="ATR38" s="85"/>
      <c r="ATS38" s="85"/>
      <c r="ATT38" s="85"/>
      <c r="ATU38" s="85"/>
      <c r="ATV38" s="85"/>
      <c r="ATW38" s="85"/>
      <c r="ATX38" s="85"/>
      <c r="ATY38" s="85"/>
      <c r="ATZ38" s="85"/>
      <c r="AUA38" s="85"/>
      <c r="AUB38" s="85"/>
      <c r="AUC38" s="85"/>
      <c r="AUD38" s="85"/>
      <c r="AUE38" s="85"/>
      <c r="AUF38" s="85"/>
      <c r="AUG38" s="85"/>
      <c r="AUH38" s="85"/>
      <c r="AUI38" s="85"/>
      <c r="AUJ38" s="85"/>
      <c r="AUK38" s="85"/>
      <c r="AUL38" s="85"/>
      <c r="AUM38" s="85"/>
      <c r="AUN38" s="85"/>
      <c r="AUO38" s="85"/>
      <c r="AUP38" s="85"/>
      <c r="AUQ38" s="85"/>
      <c r="AUR38" s="85"/>
      <c r="AUS38" s="85"/>
      <c r="AUT38" s="85"/>
      <c r="AUU38" s="85"/>
      <c r="AUV38" s="85"/>
      <c r="AUW38" s="85"/>
      <c r="AUX38" s="85"/>
      <c r="AUY38" s="85"/>
      <c r="AUZ38" s="85"/>
      <c r="AVA38" s="85"/>
      <c r="AVB38" s="85"/>
      <c r="AVC38" s="85"/>
      <c r="AVD38" s="85"/>
      <c r="AVE38" s="85"/>
      <c r="AVF38" s="85"/>
      <c r="AVG38" s="85"/>
      <c r="AVH38" s="85"/>
      <c r="AVI38" s="85"/>
      <c r="AVJ38" s="85"/>
      <c r="AVK38" s="85"/>
      <c r="AVL38" s="85"/>
      <c r="AVM38" s="85"/>
      <c r="AVN38" s="85"/>
      <c r="AVO38" s="85"/>
      <c r="AVP38" s="85"/>
      <c r="AVQ38" s="85"/>
      <c r="AVR38" s="85"/>
      <c r="AVS38" s="85"/>
      <c r="AVT38" s="85"/>
      <c r="AVU38" s="85"/>
      <c r="AVV38" s="85"/>
      <c r="AVW38" s="85"/>
      <c r="AVX38" s="85"/>
      <c r="AVY38" s="85"/>
      <c r="AVZ38" s="85"/>
      <c r="AWA38" s="85"/>
      <c r="AWB38" s="85"/>
      <c r="AWC38" s="85"/>
      <c r="AWD38" s="85"/>
      <c r="AWE38" s="85"/>
      <c r="AWF38" s="85"/>
      <c r="AWG38" s="85"/>
      <c r="AWH38" s="85"/>
      <c r="AWI38" s="85"/>
      <c r="AWJ38" s="85"/>
      <c r="AWK38" s="85"/>
      <c r="AWL38" s="85"/>
      <c r="AWM38" s="85"/>
      <c r="AWN38" s="85"/>
      <c r="AWO38" s="85"/>
      <c r="AWP38" s="85"/>
      <c r="AWQ38" s="85"/>
      <c r="AWR38" s="85"/>
      <c r="AWS38" s="85"/>
      <c r="AWT38" s="85"/>
      <c r="AWU38" s="85"/>
      <c r="AWV38" s="85"/>
      <c r="AWW38" s="85"/>
      <c r="AWX38" s="85"/>
      <c r="AWY38" s="85"/>
      <c r="AWZ38" s="85"/>
      <c r="AXA38" s="85"/>
      <c r="AXB38" s="85"/>
      <c r="AXC38" s="85"/>
      <c r="AXD38" s="85"/>
      <c r="AXE38" s="85"/>
      <c r="AXF38" s="85"/>
      <c r="AXG38" s="85"/>
      <c r="AXH38" s="85"/>
      <c r="AXI38" s="85"/>
      <c r="AXJ38" s="85"/>
      <c r="AXK38" s="85"/>
      <c r="AXL38" s="85"/>
      <c r="AXM38" s="85"/>
      <c r="AXN38" s="85"/>
      <c r="AXO38" s="85"/>
      <c r="AXP38" s="85"/>
      <c r="AXQ38" s="85"/>
      <c r="AXR38" s="85"/>
      <c r="AXS38" s="85"/>
      <c r="AXT38" s="85"/>
      <c r="AXU38" s="85"/>
      <c r="AXV38" s="85"/>
      <c r="AXW38" s="85"/>
      <c r="AXX38" s="85"/>
      <c r="AXY38" s="85"/>
      <c r="AXZ38" s="85"/>
      <c r="AYA38" s="85"/>
      <c r="AYB38" s="85"/>
      <c r="AYC38" s="85"/>
      <c r="AYD38" s="85"/>
      <c r="AYE38" s="85"/>
      <c r="AYF38" s="85"/>
      <c r="AYG38" s="85"/>
      <c r="AYH38" s="85"/>
      <c r="AYI38" s="85"/>
      <c r="AYJ38" s="85"/>
      <c r="AYK38" s="85"/>
      <c r="AYL38" s="85"/>
      <c r="AYM38" s="85"/>
      <c r="AYN38" s="85"/>
      <c r="AYO38" s="85"/>
      <c r="AYP38" s="85"/>
      <c r="AYQ38" s="85"/>
      <c r="AYR38" s="85"/>
      <c r="AYS38" s="85"/>
      <c r="AYT38" s="85"/>
      <c r="AYU38" s="85"/>
      <c r="AYV38" s="85"/>
      <c r="AYW38" s="85"/>
      <c r="AYX38" s="85"/>
      <c r="AYY38" s="85"/>
      <c r="AYZ38" s="85"/>
      <c r="AZA38" s="85"/>
      <c r="AZB38" s="85"/>
      <c r="AZC38" s="85"/>
      <c r="AZD38" s="85"/>
      <c r="AZE38" s="85"/>
      <c r="AZF38" s="85"/>
      <c r="AZG38" s="85"/>
      <c r="AZH38" s="85"/>
      <c r="AZI38" s="85"/>
      <c r="AZJ38" s="85"/>
      <c r="AZK38" s="85"/>
      <c r="AZL38" s="85"/>
      <c r="AZM38" s="85"/>
      <c r="AZN38" s="85"/>
      <c r="AZO38" s="85"/>
      <c r="AZP38" s="85"/>
      <c r="AZQ38" s="85"/>
      <c r="AZR38" s="85"/>
      <c r="AZS38" s="85"/>
      <c r="AZT38" s="85"/>
      <c r="AZU38" s="85"/>
      <c r="AZV38" s="85"/>
      <c r="AZW38" s="85"/>
      <c r="AZX38" s="85"/>
      <c r="AZY38" s="85"/>
      <c r="AZZ38" s="85"/>
      <c r="BAA38" s="85"/>
      <c r="BAB38" s="85"/>
      <c r="BAC38" s="85"/>
      <c r="BAD38" s="85"/>
      <c r="BAE38" s="85"/>
      <c r="BAF38" s="85"/>
      <c r="BAG38" s="85"/>
      <c r="BAH38" s="85"/>
      <c r="BAI38" s="85"/>
      <c r="BAJ38" s="85"/>
      <c r="BAK38" s="85"/>
      <c r="BAL38" s="85"/>
      <c r="BAM38" s="85"/>
      <c r="BAN38" s="85"/>
      <c r="BAO38" s="85"/>
      <c r="BAP38" s="85"/>
      <c r="BAQ38" s="85"/>
      <c r="BAR38" s="85"/>
      <c r="BAS38" s="85"/>
      <c r="BAT38" s="85"/>
      <c r="BAU38" s="85"/>
      <c r="BAV38" s="85"/>
      <c r="BAW38" s="85"/>
      <c r="BAX38" s="85"/>
      <c r="BAY38" s="85"/>
      <c r="BAZ38" s="85"/>
      <c r="BBA38" s="85"/>
      <c r="BBB38" s="85"/>
      <c r="BBC38" s="85"/>
      <c r="BBD38" s="85"/>
      <c r="BBE38" s="85"/>
      <c r="BBF38" s="85"/>
      <c r="BBG38" s="85"/>
      <c r="BBH38" s="85"/>
      <c r="BBI38" s="85"/>
      <c r="BBJ38" s="85"/>
      <c r="BBK38" s="85"/>
      <c r="BBL38" s="85"/>
      <c r="BBM38" s="85"/>
      <c r="BBN38" s="85"/>
      <c r="BBO38" s="85"/>
      <c r="BBP38" s="85"/>
      <c r="BBQ38" s="85"/>
      <c r="BBR38" s="85"/>
      <c r="BBS38" s="85"/>
      <c r="BBT38" s="85"/>
      <c r="BBU38" s="85"/>
      <c r="BBV38" s="85"/>
      <c r="BBW38" s="85"/>
      <c r="BBX38" s="85"/>
      <c r="BBY38" s="85"/>
      <c r="BBZ38" s="85"/>
      <c r="BCA38" s="85"/>
      <c r="BCB38" s="85"/>
      <c r="BCC38" s="85"/>
      <c r="BCD38" s="85"/>
      <c r="BCE38" s="85"/>
      <c r="BCF38" s="85"/>
      <c r="BCG38" s="85"/>
      <c r="BCH38" s="85"/>
      <c r="BCI38" s="85"/>
      <c r="BCJ38" s="85"/>
      <c r="BCK38" s="85"/>
      <c r="BCL38" s="85"/>
      <c r="BCM38" s="85"/>
      <c r="BCN38" s="85"/>
      <c r="BCO38" s="85"/>
      <c r="BCP38" s="85"/>
      <c r="BCQ38" s="85"/>
      <c r="BCR38" s="85"/>
      <c r="BCS38" s="85"/>
      <c r="BCT38" s="85"/>
      <c r="BCU38" s="85"/>
      <c r="BCV38" s="85"/>
      <c r="BCW38" s="85"/>
      <c r="BCX38" s="85"/>
      <c r="BCY38" s="85"/>
      <c r="BCZ38" s="85"/>
      <c r="BDA38" s="85"/>
      <c r="BDB38" s="85"/>
      <c r="BDC38" s="85"/>
      <c r="BDD38" s="85"/>
      <c r="BDE38" s="85"/>
      <c r="BDF38" s="85"/>
      <c r="BDG38" s="85"/>
      <c r="BDH38" s="85"/>
      <c r="BDI38" s="85"/>
      <c r="BDJ38" s="85"/>
      <c r="BDK38" s="85"/>
      <c r="BDL38" s="85"/>
      <c r="BDM38" s="85"/>
      <c r="BDN38" s="85"/>
      <c r="BDO38" s="85"/>
      <c r="BDP38" s="85"/>
      <c r="BDQ38" s="85"/>
      <c r="BDR38" s="85"/>
      <c r="BDS38" s="85"/>
      <c r="BDT38" s="85"/>
      <c r="BDU38" s="85"/>
      <c r="BDV38" s="85"/>
      <c r="BDW38" s="85"/>
      <c r="BDX38" s="85"/>
      <c r="BDY38" s="85"/>
      <c r="BDZ38" s="85"/>
      <c r="BEA38" s="85"/>
      <c r="BEB38" s="85"/>
      <c r="BEC38" s="85"/>
      <c r="BED38" s="85"/>
      <c r="BEE38" s="85"/>
      <c r="BEF38" s="85"/>
      <c r="BEG38" s="85"/>
      <c r="BEH38" s="85"/>
      <c r="BEI38" s="85"/>
      <c r="BEJ38" s="85"/>
      <c r="BEK38" s="85"/>
      <c r="BEL38" s="85"/>
      <c r="BEM38" s="85"/>
      <c r="BEN38" s="85"/>
      <c r="BEO38" s="85"/>
      <c r="BEP38" s="85"/>
      <c r="BEQ38" s="85"/>
      <c r="BER38" s="85"/>
      <c r="BES38" s="85"/>
      <c r="BET38" s="85"/>
      <c r="BEU38" s="85"/>
      <c r="BEV38" s="85"/>
      <c r="BEW38" s="85"/>
      <c r="BEX38" s="85"/>
      <c r="BEY38" s="85"/>
      <c r="BEZ38" s="85"/>
      <c r="BFA38" s="85"/>
      <c r="BFB38" s="85"/>
      <c r="BFC38" s="85"/>
      <c r="BFD38" s="85"/>
      <c r="BFE38" s="85"/>
      <c r="BFF38" s="85"/>
      <c r="BFG38" s="85"/>
      <c r="BFH38" s="85"/>
      <c r="BFI38" s="85"/>
      <c r="BFJ38" s="85"/>
      <c r="BFK38" s="85"/>
      <c r="BFL38" s="85"/>
      <c r="BFM38" s="85"/>
      <c r="BFN38" s="85"/>
      <c r="BFO38" s="85"/>
      <c r="BFP38" s="85"/>
      <c r="BFQ38" s="85"/>
      <c r="BFR38" s="85"/>
      <c r="BFS38" s="85"/>
      <c r="BFT38" s="85"/>
      <c r="BFU38" s="85"/>
      <c r="BFV38" s="85"/>
      <c r="BFW38" s="85"/>
      <c r="BFX38" s="85"/>
      <c r="BFY38" s="85"/>
      <c r="BFZ38" s="85"/>
      <c r="BGA38" s="85"/>
      <c r="BGB38" s="85"/>
      <c r="BGC38" s="85"/>
      <c r="BGD38" s="85"/>
      <c r="BGE38" s="85"/>
      <c r="BGF38" s="85"/>
      <c r="BGG38" s="85"/>
      <c r="BGH38" s="85"/>
      <c r="BGI38" s="85"/>
      <c r="BGJ38" s="85"/>
      <c r="BGK38" s="85"/>
      <c r="BGL38" s="85"/>
      <c r="BGM38" s="85"/>
      <c r="BGN38" s="85"/>
      <c r="BGO38" s="85"/>
      <c r="BGP38" s="85"/>
      <c r="BGQ38" s="85"/>
      <c r="BGR38" s="85"/>
      <c r="BGS38" s="85"/>
      <c r="BGT38" s="85"/>
      <c r="BGU38" s="85"/>
      <c r="BGV38" s="85"/>
      <c r="BGW38" s="85"/>
      <c r="BGX38" s="85"/>
      <c r="BGY38" s="85"/>
      <c r="BGZ38" s="85"/>
      <c r="BHA38" s="85"/>
      <c r="BHB38" s="85"/>
      <c r="BHC38" s="85"/>
      <c r="BHD38" s="85"/>
      <c r="BHE38" s="85"/>
      <c r="BHF38" s="85"/>
      <c r="BHG38" s="85"/>
      <c r="BHH38" s="85"/>
      <c r="BHI38" s="85"/>
      <c r="BHJ38" s="85"/>
      <c r="BHK38" s="85"/>
      <c r="BHL38" s="85"/>
      <c r="BHM38" s="85"/>
      <c r="BHN38" s="85"/>
      <c r="BHO38" s="85"/>
      <c r="BHP38" s="85"/>
      <c r="BHQ38" s="85"/>
      <c r="BHR38" s="85"/>
      <c r="BHS38" s="85"/>
      <c r="BHT38" s="85"/>
      <c r="BHU38" s="85"/>
      <c r="BHV38" s="85"/>
      <c r="BHW38" s="85"/>
      <c r="BHX38" s="85"/>
      <c r="BHY38" s="85"/>
      <c r="BHZ38" s="85"/>
      <c r="BIA38" s="85"/>
      <c r="BIB38" s="85"/>
      <c r="BIC38" s="85"/>
      <c r="BID38" s="85"/>
      <c r="BIE38" s="85"/>
      <c r="BIF38" s="85"/>
      <c r="BIG38" s="85"/>
      <c r="BIH38" s="85"/>
      <c r="BII38" s="85"/>
      <c r="BIJ38" s="85"/>
      <c r="BIK38" s="85"/>
      <c r="BIL38" s="85"/>
      <c r="BIM38" s="85"/>
      <c r="BIN38" s="85"/>
      <c r="BIO38" s="85"/>
      <c r="BIP38" s="85"/>
      <c r="BIQ38" s="85"/>
      <c r="BIR38" s="85"/>
      <c r="BIS38" s="85"/>
      <c r="BIT38" s="85"/>
      <c r="BIU38" s="85"/>
      <c r="BIV38" s="85"/>
      <c r="BIW38" s="85"/>
      <c r="BIX38" s="85"/>
      <c r="BIY38" s="85"/>
      <c r="BIZ38" s="85"/>
      <c r="BJA38" s="85"/>
      <c r="BJB38" s="85"/>
      <c r="BJC38" s="85"/>
      <c r="BJD38" s="85"/>
      <c r="BJE38" s="85"/>
      <c r="BJF38" s="85"/>
      <c r="BJG38" s="85"/>
      <c r="BJH38" s="85"/>
      <c r="BJI38" s="85"/>
      <c r="BJJ38" s="85"/>
      <c r="BJK38" s="85"/>
      <c r="BJL38" s="85"/>
      <c r="BJM38" s="85"/>
      <c r="BJN38" s="85"/>
      <c r="BJO38" s="85"/>
      <c r="BJP38" s="85"/>
      <c r="BJQ38" s="85"/>
      <c r="BJR38" s="85"/>
      <c r="BJS38" s="85"/>
      <c r="BJT38" s="85"/>
      <c r="BJU38" s="85"/>
      <c r="BJV38" s="85"/>
      <c r="BJW38" s="85"/>
      <c r="BJX38" s="85"/>
      <c r="BJY38" s="85"/>
      <c r="BJZ38" s="85"/>
      <c r="BKA38" s="85"/>
      <c r="BKB38" s="85"/>
      <c r="BKC38" s="85"/>
      <c r="BKD38" s="85"/>
      <c r="BKE38" s="85"/>
      <c r="BKF38" s="85"/>
      <c r="BKG38" s="85"/>
      <c r="BKH38" s="85"/>
      <c r="BKI38" s="85"/>
      <c r="BKJ38" s="85"/>
      <c r="BKK38" s="85"/>
      <c r="BKL38" s="85"/>
      <c r="BKM38" s="85"/>
      <c r="BKN38" s="85"/>
      <c r="BKO38" s="85"/>
      <c r="BKP38" s="85"/>
      <c r="BKQ38" s="85"/>
      <c r="BKR38" s="85"/>
      <c r="BKS38" s="85"/>
      <c r="BKT38" s="85"/>
      <c r="BKU38" s="85"/>
      <c r="BKV38" s="85"/>
      <c r="BKW38" s="85"/>
      <c r="BKX38" s="85"/>
      <c r="BKY38" s="85"/>
      <c r="BKZ38" s="85"/>
      <c r="BLA38" s="85"/>
      <c r="BLB38" s="85"/>
      <c r="BLC38" s="85"/>
      <c r="BLD38" s="85"/>
      <c r="BLE38" s="85"/>
      <c r="BLF38" s="85"/>
      <c r="BLG38" s="85"/>
      <c r="BLH38" s="85"/>
      <c r="BLI38" s="85"/>
      <c r="BLJ38" s="85"/>
      <c r="BLK38" s="85"/>
      <c r="BLL38" s="85"/>
      <c r="BLM38" s="85"/>
      <c r="BLN38" s="85"/>
      <c r="BLO38" s="85"/>
      <c r="BLP38" s="85"/>
      <c r="BLQ38" s="85"/>
      <c r="BLR38" s="85"/>
      <c r="BLS38" s="85"/>
      <c r="BLT38" s="85"/>
      <c r="BLU38" s="85"/>
      <c r="BLV38" s="85"/>
      <c r="BLW38" s="85"/>
      <c r="BLX38" s="85"/>
      <c r="BLY38" s="85"/>
      <c r="BLZ38" s="85"/>
      <c r="BMA38" s="85"/>
      <c r="BMB38" s="85"/>
      <c r="BMC38" s="85"/>
      <c r="BMD38" s="85"/>
      <c r="BME38" s="85"/>
      <c r="BMF38" s="85"/>
      <c r="BMG38" s="85"/>
      <c r="BMH38" s="85"/>
      <c r="BMI38" s="85"/>
      <c r="BMJ38" s="85"/>
      <c r="BMK38" s="85"/>
      <c r="BML38" s="85"/>
      <c r="BMM38" s="85"/>
      <c r="BMN38" s="85"/>
      <c r="BMO38" s="85"/>
      <c r="BMP38" s="85"/>
      <c r="BMQ38" s="85"/>
      <c r="BMR38" s="85"/>
      <c r="BMS38" s="85"/>
      <c r="BMT38" s="85"/>
      <c r="BMU38" s="85"/>
      <c r="BMV38" s="85"/>
      <c r="BMW38" s="85"/>
      <c r="BMX38" s="85"/>
      <c r="BMY38" s="85"/>
      <c r="BMZ38" s="85"/>
      <c r="BNA38" s="85"/>
      <c r="BNB38" s="85"/>
      <c r="BNC38" s="85"/>
      <c r="BND38" s="85"/>
      <c r="BNE38" s="85"/>
      <c r="BNF38" s="85"/>
      <c r="BNG38" s="85"/>
      <c r="BNH38" s="85"/>
      <c r="BNI38" s="85"/>
      <c r="BNJ38" s="85"/>
      <c r="BNK38" s="85"/>
      <c r="BNL38" s="85"/>
      <c r="BNM38" s="85"/>
      <c r="BNN38" s="85"/>
      <c r="BNO38" s="85"/>
      <c r="BNP38" s="85"/>
      <c r="BNQ38" s="85"/>
      <c r="BNR38" s="85"/>
      <c r="BNS38" s="85"/>
      <c r="BNT38" s="85"/>
      <c r="BNU38" s="85"/>
      <c r="BNV38" s="85"/>
      <c r="BNW38" s="85"/>
      <c r="BNX38" s="85"/>
      <c r="BNY38" s="85"/>
      <c r="BNZ38" s="85"/>
      <c r="BOA38" s="85"/>
      <c r="BOB38" s="85"/>
      <c r="BOC38" s="85"/>
      <c r="BOD38" s="85"/>
      <c r="BOE38" s="85"/>
      <c r="BOF38" s="85"/>
      <c r="BOG38" s="85"/>
      <c r="BOH38" s="85"/>
      <c r="BOI38" s="85"/>
      <c r="BOJ38" s="85"/>
      <c r="BOK38" s="85"/>
      <c r="BOL38" s="85"/>
      <c r="BOM38" s="85"/>
      <c r="BON38" s="85"/>
      <c r="BOO38" s="85"/>
      <c r="BOP38" s="85"/>
      <c r="BOQ38" s="85"/>
      <c r="BOR38" s="85"/>
      <c r="BOS38" s="85"/>
      <c r="BOT38" s="85"/>
      <c r="BOU38" s="85"/>
      <c r="BOV38" s="85"/>
      <c r="BOW38" s="85"/>
      <c r="BOX38" s="85"/>
      <c r="BOY38" s="85"/>
      <c r="BOZ38" s="85"/>
      <c r="BPA38" s="85"/>
      <c r="BPB38" s="85"/>
      <c r="BPC38" s="85"/>
      <c r="BPD38" s="85"/>
      <c r="BPE38" s="85"/>
      <c r="BPF38" s="85"/>
      <c r="BPG38" s="85"/>
      <c r="BPH38" s="85"/>
      <c r="BPI38" s="85"/>
      <c r="BPJ38" s="85"/>
      <c r="BPK38" s="85"/>
      <c r="BPL38" s="85"/>
      <c r="BPM38" s="85"/>
      <c r="BPN38" s="85"/>
      <c r="BPO38" s="85"/>
      <c r="BPP38" s="85"/>
      <c r="BPQ38" s="85"/>
      <c r="BPR38" s="85"/>
      <c r="BPS38" s="85"/>
      <c r="BPT38" s="85"/>
      <c r="BPU38" s="85"/>
      <c r="BPV38" s="85"/>
      <c r="BPW38" s="85"/>
      <c r="BPX38" s="85"/>
      <c r="BPY38" s="85"/>
      <c r="BPZ38" s="85"/>
      <c r="BQA38" s="85"/>
      <c r="BQB38" s="85"/>
      <c r="BQC38" s="85"/>
      <c r="BQD38" s="85"/>
      <c r="BQE38" s="85"/>
      <c r="BQF38" s="85"/>
      <c r="BQG38" s="85"/>
      <c r="BQH38" s="85"/>
      <c r="BQI38" s="85"/>
      <c r="BQJ38" s="85"/>
      <c r="BQK38" s="85"/>
      <c r="BQL38" s="85"/>
      <c r="BQM38" s="85"/>
      <c r="BQN38" s="85"/>
      <c r="BQO38" s="85"/>
      <c r="BQP38" s="85"/>
      <c r="BQQ38" s="85"/>
      <c r="BQR38" s="85"/>
      <c r="BQS38" s="85"/>
      <c r="BQT38" s="85"/>
      <c r="BQU38" s="85"/>
      <c r="BQV38" s="85"/>
      <c r="BQW38" s="85"/>
      <c r="BQX38" s="85"/>
      <c r="BQY38" s="85"/>
      <c r="BQZ38" s="85"/>
      <c r="BRA38" s="85"/>
      <c r="BRB38" s="85"/>
      <c r="BRC38" s="85"/>
      <c r="BRD38" s="85"/>
      <c r="BRE38" s="85"/>
      <c r="BRF38" s="85"/>
      <c r="BRG38" s="85"/>
      <c r="BRH38" s="85"/>
      <c r="BRI38" s="85"/>
      <c r="BRJ38" s="85"/>
      <c r="BRK38" s="85"/>
      <c r="BRL38" s="85"/>
      <c r="BRM38" s="85"/>
      <c r="BRN38" s="85"/>
      <c r="BRO38" s="85"/>
      <c r="BRP38" s="85"/>
      <c r="BRQ38" s="85"/>
      <c r="BRR38" s="85"/>
      <c r="BRS38" s="85"/>
      <c r="BRT38" s="85"/>
      <c r="BRU38" s="85"/>
      <c r="BRV38" s="85"/>
      <c r="BRW38" s="85"/>
      <c r="BRX38" s="85"/>
      <c r="BRY38" s="85"/>
      <c r="BRZ38" s="85"/>
      <c r="BSA38" s="85"/>
      <c r="BSB38" s="85"/>
      <c r="BSC38" s="85"/>
      <c r="BSD38" s="85"/>
      <c r="BSE38" s="85"/>
      <c r="BSF38" s="85"/>
      <c r="BSG38" s="85"/>
      <c r="BSH38" s="85"/>
      <c r="BSI38" s="85"/>
      <c r="BSJ38" s="85"/>
      <c r="BSK38" s="85"/>
      <c r="BSL38" s="85"/>
      <c r="BSM38" s="85"/>
      <c r="BSN38" s="85"/>
      <c r="BSO38" s="85"/>
      <c r="BSP38" s="85"/>
      <c r="BSQ38" s="85"/>
      <c r="BSR38" s="85"/>
      <c r="BSS38" s="85"/>
      <c r="BST38" s="85"/>
      <c r="BSU38" s="85"/>
      <c r="BSV38" s="85"/>
      <c r="BSW38" s="85"/>
      <c r="BSX38" s="85"/>
      <c r="BSY38" s="85"/>
      <c r="BSZ38" s="85"/>
      <c r="BTA38" s="85"/>
      <c r="BTB38" s="85"/>
      <c r="BTC38" s="85"/>
      <c r="BTD38" s="85"/>
      <c r="BTE38" s="85"/>
      <c r="BTF38" s="85"/>
      <c r="BTG38" s="85"/>
      <c r="BTH38" s="85"/>
      <c r="BTI38" s="85"/>
      <c r="BTJ38" s="85"/>
      <c r="BTK38" s="85"/>
      <c r="BTL38" s="85"/>
      <c r="BTM38" s="85"/>
      <c r="BTN38" s="85"/>
      <c r="BTO38" s="85"/>
      <c r="BTP38" s="85"/>
      <c r="BTQ38" s="85"/>
      <c r="BTR38" s="85"/>
      <c r="BTS38" s="85"/>
      <c r="BTT38" s="85"/>
      <c r="BTU38" s="85"/>
      <c r="BTV38" s="85"/>
      <c r="BTW38" s="85"/>
      <c r="BTX38" s="85"/>
      <c r="BTY38" s="85"/>
      <c r="BTZ38" s="85"/>
      <c r="BUA38" s="85"/>
      <c r="BUB38" s="85"/>
      <c r="BUC38" s="85"/>
      <c r="BUD38" s="85"/>
      <c r="BUE38" s="85"/>
      <c r="BUF38" s="85"/>
      <c r="BUG38" s="85"/>
      <c r="BUH38" s="85"/>
      <c r="BUI38" s="85"/>
      <c r="BUJ38" s="85"/>
      <c r="BUK38" s="85"/>
      <c r="BUL38" s="85"/>
      <c r="BUM38" s="85"/>
      <c r="BUN38" s="85"/>
      <c r="BUO38" s="85"/>
      <c r="BUP38" s="85"/>
      <c r="BUQ38" s="85"/>
      <c r="BUR38" s="85"/>
      <c r="BUS38" s="85"/>
      <c r="BUT38" s="85"/>
      <c r="BUU38" s="85"/>
      <c r="BUV38" s="85"/>
      <c r="BUW38" s="85"/>
      <c r="BUX38" s="85"/>
      <c r="BUY38" s="85"/>
      <c r="BUZ38" s="85"/>
      <c r="BVA38" s="85"/>
      <c r="BVB38" s="85"/>
      <c r="BVC38" s="85"/>
      <c r="BVD38" s="85"/>
      <c r="BVE38" s="85"/>
      <c r="BVF38" s="85"/>
      <c r="BVG38" s="85"/>
      <c r="BVH38" s="85"/>
      <c r="BVI38" s="85"/>
      <c r="BVJ38" s="85"/>
      <c r="BVK38" s="85"/>
      <c r="BVL38" s="85"/>
      <c r="BVM38" s="85"/>
      <c r="BVN38" s="85"/>
      <c r="BVO38" s="85"/>
      <c r="BVP38" s="85"/>
      <c r="BVQ38" s="85"/>
      <c r="BVR38" s="85"/>
      <c r="BVS38" s="85"/>
      <c r="BVT38" s="85"/>
      <c r="BVU38" s="85"/>
      <c r="BVV38" s="85"/>
      <c r="BVW38" s="85"/>
      <c r="BVX38" s="85"/>
      <c r="BVY38" s="85"/>
      <c r="BVZ38" s="85"/>
      <c r="BWA38" s="85"/>
      <c r="BWB38" s="85"/>
      <c r="BWC38" s="85"/>
      <c r="BWD38" s="85"/>
      <c r="BWE38" s="85"/>
      <c r="BWF38" s="85"/>
      <c r="BWG38" s="85"/>
      <c r="BWH38" s="85"/>
      <c r="BWI38" s="85"/>
      <c r="BWJ38" s="85"/>
      <c r="BWK38" s="85"/>
      <c r="BWL38" s="85"/>
      <c r="BWM38" s="85"/>
      <c r="BWN38" s="85"/>
      <c r="BWO38" s="85"/>
      <c r="BWP38" s="85"/>
      <c r="BWQ38" s="85"/>
      <c r="BWR38" s="85"/>
      <c r="BWS38" s="85"/>
      <c r="BWT38" s="85"/>
      <c r="BWU38" s="85"/>
      <c r="BWV38" s="85"/>
      <c r="BWW38" s="85"/>
      <c r="BWX38" s="85"/>
      <c r="BWY38" s="85"/>
      <c r="BWZ38" s="85"/>
      <c r="BXA38" s="85"/>
      <c r="BXB38" s="85"/>
      <c r="BXC38" s="85"/>
      <c r="BXD38" s="85"/>
      <c r="BXE38" s="85"/>
      <c r="BXF38" s="85"/>
      <c r="BXG38" s="85"/>
      <c r="BXH38" s="85"/>
      <c r="BXI38" s="85"/>
      <c r="BXJ38" s="85"/>
      <c r="BXK38" s="85"/>
      <c r="BXL38" s="85"/>
      <c r="BXM38" s="85"/>
      <c r="BXN38" s="85"/>
      <c r="BXO38" s="85"/>
      <c r="BXP38" s="85"/>
      <c r="BXQ38" s="85"/>
      <c r="BXR38" s="85"/>
      <c r="BXS38" s="85"/>
      <c r="BXT38" s="85"/>
      <c r="BXU38" s="85"/>
      <c r="BXV38" s="85"/>
      <c r="BXW38" s="85"/>
      <c r="BXX38" s="85"/>
      <c r="BXY38" s="85"/>
      <c r="BXZ38" s="85"/>
      <c r="BYA38" s="85"/>
      <c r="BYB38" s="85"/>
      <c r="BYC38" s="85"/>
      <c r="BYD38" s="85"/>
      <c r="BYE38" s="85"/>
      <c r="BYF38" s="85"/>
      <c r="BYG38" s="85"/>
      <c r="BYH38" s="85"/>
      <c r="BYI38" s="85"/>
      <c r="BYJ38" s="85"/>
      <c r="BYK38" s="85"/>
      <c r="BYL38" s="85"/>
      <c r="BYM38" s="85"/>
      <c r="BYN38" s="85"/>
      <c r="BYO38" s="85"/>
      <c r="BYP38" s="85"/>
      <c r="BYQ38" s="85"/>
      <c r="BYR38" s="85"/>
      <c r="BYS38" s="85"/>
      <c r="BYT38" s="85"/>
      <c r="BYU38" s="85"/>
      <c r="BYV38" s="85"/>
      <c r="BYW38" s="85"/>
      <c r="BYX38" s="85"/>
      <c r="BYY38" s="85"/>
      <c r="BYZ38" s="85"/>
      <c r="BZA38" s="85"/>
      <c r="BZB38" s="85"/>
      <c r="BZC38" s="85"/>
      <c r="BZD38" s="85"/>
      <c r="BZE38" s="85"/>
      <c r="BZF38" s="85"/>
      <c r="BZG38" s="85"/>
      <c r="BZH38" s="85"/>
      <c r="BZI38" s="85"/>
      <c r="BZJ38" s="85"/>
      <c r="BZK38" s="85"/>
      <c r="BZL38" s="85"/>
      <c r="BZM38" s="85"/>
      <c r="BZN38" s="85"/>
      <c r="BZO38" s="85"/>
      <c r="BZP38" s="85"/>
      <c r="BZQ38" s="85"/>
      <c r="BZR38" s="85"/>
      <c r="BZS38" s="85"/>
      <c r="BZT38" s="85"/>
      <c r="BZU38" s="85"/>
      <c r="BZV38" s="85"/>
      <c r="BZW38" s="85"/>
      <c r="BZX38" s="85"/>
      <c r="BZY38" s="85"/>
      <c r="BZZ38" s="85"/>
      <c r="CAA38" s="85"/>
      <c r="CAB38" s="85"/>
      <c r="CAC38" s="85"/>
      <c r="CAD38" s="85"/>
      <c r="CAE38" s="85"/>
      <c r="CAF38" s="85"/>
      <c r="CAG38" s="85"/>
      <c r="CAH38" s="85"/>
      <c r="CAI38" s="85"/>
      <c r="CAJ38" s="85"/>
      <c r="CAK38" s="85"/>
      <c r="CAL38" s="85"/>
      <c r="CAM38" s="85"/>
      <c r="CAN38" s="85"/>
      <c r="CAO38" s="85"/>
      <c r="CAP38" s="85"/>
      <c r="CAQ38" s="85"/>
      <c r="CAR38" s="85"/>
      <c r="CAS38" s="85"/>
      <c r="CAT38" s="85"/>
      <c r="CAU38" s="85"/>
      <c r="CAV38" s="85"/>
      <c r="CAW38" s="85"/>
      <c r="CAX38" s="85"/>
      <c r="CAY38" s="85"/>
      <c r="CAZ38" s="85"/>
      <c r="CBA38" s="85"/>
      <c r="CBB38" s="85"/>
      <c r="CBC38" s="85"/>
      <c r="CBD38" s="85"/>
      <c r="CBE38" s="85"/>
      <c r="CBF38" s="85"/>
      <c r="CBG38" s="85"/>
      <c r="CBH38" s="85"/>
      <c r="CBI38" s="85"/>
      <c r="CBJ38" s="85"/>
      <c r="CBK38" s="85"/>
      <c r="CBL38" s="85"/>
      <c r="CBM38" s="85"/>
      <c r="CBN38" s="85"/>
      <c r="CBO38" s="85"/>
      <c r="CBP38" s="85"/>
      <c r="CBQ38" s="85"/>
      <c r="CBR38" s="85"/>
      <c r="CBS38" s="85"/>
      <c r="CBT38" s="85"/>
      <c r="CBU38" s="85"/>
      <c r="CBV38" s="85"/>
      <c r="CBW38" s="85"/>
      <c r="CBX38" s="85"/>
      <c r="CBY38" s="85"/>
      <c r="CBZ38" s="85"/>
      <c r="CCA38" s="85"/>
      <c r="CCB38" s="85"/>
      <c r="CCC38" s="85"/>
      <c r="CCD38" s="85"/>
      <c r="CCE38" s="85"/>
      <c r="CCF38" s="85"/>
      <c r="CCG38" s="85"/>
      <c r="CCH38" s="85"/>
      <c r="CCI38" s="85"/>
      <c r="CCJ38" s="85"/>
      <c r="CCK38" s="85"/>
      <c r="CCL38" s="85"/>
      <c r="CCM38" s="85"/>
      <c r="CCN38" s="85"/>
      <c r="CCO38" s="85"/>
      <c r="CCP38" s="85"/>
      <c r="CCQ38" s="85"/>
      <c r="CCR38" s="85"/>
      <c r="CCS38" s="85"/>
      <c r="CCT38" s="85"/>
      <c r="CCU38" s="85"/>
      <c r="CCV38" s="85"/>
      <c r="CCW38" s="85"/>
      <c r="CCX38" s="85"/>
      <c r="CCY38" s="85"/>
      <c r="CCZ38" s="85"/>
      <c r="CDA38" s="85"/>
      <c r="CDB38" s="85"/>
      <c r="CDC38" s="85"/>
      <c r="CDD38" s="85"/>
      <c r="CDE38" s="85"/>
      <c r="CDF38" s="85"/>
      <c r="CDG38" s="85"/>
      <c r="CDH38" s="85"/>
      <c r="CDI38" s="85"/>
      <c r="CDJ38" s="85"/>
      <c r="CDK38" s="85"/>
      <c r="CDL38" s="85"/>
      <c r="CDM38" s="85"/>
      <c r="CDN38" s="85"/>
      <c r="CDO38" s="85"/>
      <c r="CDP38" s="85"/>
      <c r="CDQ38" s="85"/>
      <c r="CDR38" s="85"/>
      <c r="CDS38" s="85"/>
      <c r="CDT38" s="85"/>
      <c r="CDU38" s="85"/>
      <c r="CDV38" s="85"/>
      <c r="CDW38" s="85"/>
      <c r="CDX38" s="85"/>
      <c r="CDY38" s="85"/>
      <c r="CDZ38" s="85"/>
      <c r="CEA38" s="85"/>
      <c r="CEB38" s="85"/>
      <c r="CEC38" s="85"/>
      <c r="CED38" s="85"/>
      <c r="CEE38" s="85"/>
      <c r="CEF38" s="85"/>
      <c r="CEG38" s="85"/>
      <c r="CEH38" s="85"/>
      <c r="CEI38" s="85"/>
      <c r="CEJ38" s="85"/>
      <c r="CEK38" s="85"/>
      <c r="CEL38" s="85"/>
      <c r="CEM38" s="85"/>
      <c r="CEN38" s="85"/>
      <c r="CEO38" s="85"/>
      <c r="CEP38" s="85"/>
      <c r="CEQ38" s="85"/>
      <c r="CER38" s="85"/>
      <c r="CES38" s="85"/>
      <c r="CET38" s="85"/>
      <c r="CEU38" s="85"/>
      <c r="CEV38" s="85"/>
      <c r="CEW38" s="85"/>
      <c r="CEX38" s="85"/>
      <c r="CEY38" s="85"/>
      <c r="CEZ38" s="85"/>
      <c r="CFA38" s="85"/>
      <c r="CFB38" s="85"/>
      <c r="CFC38" s="85"/>
      <c r="CFD38" s="85"/>
      <c r="CFE38" s="85"/>
      <c r="CFF38" s="85"/>
      <c r="CFG38" s="85"/>
      <c r="CFH38" s="85"/>
      <c r="CFI38" s="85"/>
      <c r="CFJ38" s="85"/>
      <c r="CFK38" s="85"/>
      <c r="CFL38" s="85"/>
      <c r="CFM38" s="85"/>
      <c r="CFN38" s="85"/>
      <c r="CFO38" s="85"/>
      <c r="CFP38" s="85"/>
      <c r="CFQ38" s="85"/>
      <c r="CFR38" s="85"/>
      <c r="CFS38" s="85"/>
      <c r="CFT38" s="85"/>
      <c r="CFU38" s="85"/>
      <c r="CFV38" s="85"/>
      <c r="CFW38" s="85"/>
      <c r="CFX38" s="85"/>
      <c r="CFY38" s="85"/>
      <c r="CFZ38" s="85"/>
      <c r="CGA38" s="85"/>
      <c r="CGB38" s="85"/>
      <c r="CGC38" s="85"/>
      <c r="CGD38" s="85"/>
      <c r="CGE38" s="85"/>
      <c r="CGF38" s="85"/>
      <c r="CGG38" s="85"/>
      <c r="CGH38" s="85"/>
      <c r="CGI38" s="85"/>
      <c r="CGJ38" s="85"/>
      <c r="CGK38" s="85"/>
      <c r="CGL38" s="85"/>
      <c r="CGM38" s="85"/>
      <c r="CGN38" s="85"/>
      <c r="CGO38" s="85"/>
      <c r="CGP38" s="85"/>
      <c r="CGQ38" s="85"/>
      <c r="CGR38" s="85"/>
      <c r="CGS38" s="85"/>
      <c r="CGT38" s="85"/>
      <c r="CGU38" s="85"/>
      <c r="CGV38" s="85"/>
      <c r="CGW38" s="85"/>
      <c r="CGX38" s="85"/>
      <c r="CGY38" s="85"/>
      <c r="CGZ38" s="85"/>
      <c r="CHA38" s="85"/>
      <c r="CHB38" s="85"/>
      <c r="CHC38" s="85"/>
      <c r="CHD38" s="85"/>
      <c r="CHE38" s="85"/>
      <c r="CHF38" s="85"/>
      <c r="CHG38" s="85"/>
      <c r="CHH38" s="85"/>
      <c r="CHI38" s="85"/>
      <c r="CHJ38" s="85"/>
      <c r="CHK38" s="85"/>
      <c r="CHL38" s="85"/>
      <c r="CHM38" s="85"/>
      <c r="CHN38" s="85"/>
      <c r="CHO38" s="85"/>
      <c r="CHP38" s="85"/>
      <c r="CHQ38" s="85"/>
      <c r="CHR38" s="85"/>
      <c r="CHS38" s="85"/>
      <c r="CHT38" s="85"/>
      <c r="CHU38" s="85"/>
      <c r="CHV38" s="85"/>
      <c r="CHW38" s="85"/>
      <c r="CHX38" s="85"/>
      <c r="CHY38" s="85"/>
      <c r="CHZ38" s="85"/>
      <c r="CIA38" s="85"/>
      <c r="CIB38" s="85"/>
      <c r="CIC38" s="85"/>
      <c r="CID38" s="85"/>
      <c r="CIE38" s="85"/>
      <c r="CIF38" s="85"/>
      <c r="CIG38" s="85"/>
      <c r="CIH38" s="85"/>
      <c r="CII38" s="85"/>
      <c r="CIJ38" s="85"/>
      <c r="CIK38" s="85"/>
      <c r="CIL38" s="85"/>
      <c r="CIM38" s="85"/>
      <c r="CIN38" s="85"/>
      <c r="CIO38" s="85"/>
      <c r="CIP38" s="85"/>
      <c r="CIQ38" s="85"/>
      <c r="CIR38" s="85"/>
      <c r="CIS38" s="85"/>
      <c r="CIT38" s="85"/>
      <c r="CIU38" s="85"/>
      <c r="CIV38" s="85"/>
      <c r="CIW38" s="85"/>
      <c r="CIX38" s="85"/>
      <c r="CIY38" s="85"/>
      <c r="CIZ38" s="85"/>
      <c r="CJA38" s="85"/>
      <c r="CJB38" s="85"/>
      <c r="CJC38" s="85"/>
      <c r="CJD38" s="85"/>
      <c r="CJE38" s="85"/>
      <c r="CJF38" s="85"/>
      <c r="CJG38" s="85"/>
      <c r="CJH38" s="85"/>
      <c r="CJI38" s="85"/>
      <c r="CJJ38" s="85"/>
      <c r="CJK38" s="85"/>
      <c r="CJL38" s="85"/>
      <c r="CJM38" s="85"/>
      <c r="CJN38" s="85"/>
      <c r="CJO38" s="85"/>
      <c r="CJP38" s="85"/>
      <c r="CJQ38" s="85"/>
      <c r="CJR38" s="85"/>
      <c r="CJS38" s="85"/>
      <c r="CJT38" s="85"/>
      <c r="CJU38" s="85"/>
      <c r="CJV38" s="85"/>
      <c r="CJW38" s="85"/>
      <c r="CJX38" s="85"/>
      <c r="CJY38" s="85"/>
      <c r="CJZ38" s="85"/>
      <c r="CKA38" s="85"/>
      <c r="CKB38" s="85"/>
      <c r="CKC38" s="85"/>
      <c r="CKD38" s="85"/>
      <c r="CKE38" s="85"/>
      <c r="CKF38" s="85"/>
      <c r="CKG38" s="85"/>
      <c r="CKH38" s="85"/>
      <c r="CKI38" s="85"/>
      <c r="CKJ38" s="85"/>
      <c r="CKK38" s="85"/>
      <c r="CKL38" s="85"/>
      <c r="CKM38" s="85"/>
      <c r="CKN38" s="85"/>
      <c r="CKO38" s="85"/>
      <c r="CKP38" s="85"/>
      <c r="CKQ38" s="85"/>
      <c r="CKR38" s="85"/>
      <c r="CKS38" s="85"/>
      <c r="CKT38" s="85"/>
      <c r="CKU38" s="85"/>
      <c r="CKV38" s="85"/>
      <c r="CKW38" s="85"/>
      <c r="CKX38" s="85"/>
      <c r="CKY38" s="85"/>
      <c r="CKZ38" s="85"/>
      <c r="CLA38" s="85"/>
      <c r="CLB38" s="85"/>
      <c r="CLC38" s="85"/>
      <c r="CLD38" s="85"/>
      <c r="CLE38" s="85"/>
      <c r="CLF38" s="85"/>
      <c r="CLG38" s="85"/>
      <c r="CLH38" s="85"/>
      <c r="CLI38" s="85"/>
      <c r="CLJ38" s="85"/>
      <c r="CLK38" s="85"/>
      <c r="CLL38" s="85"/>
      <c r="CLM38" s="85"/>
      <c r="CLN38" s="85"/>
      <c r="CLO38" s="85"/>
      <c r="CLP38" s="85"/>
      <c r="CLQ38" s="85"/>
      <c r="CLR38" s="85"/>
      <c r="CLS38" s="85"/>
      <c r="CLT38" s="85"/>
      <c r="CLU38" s="85"/>
      <c r="CLV38" s="85"/>
      <c r="CLW38" s="85"/>
      <c r="CLX38" s="85"/>
      <c r="CLY38" s="85"/>
      <c r="CLZ38" s="85"/>
      <c r="CMA38" s="85"/>
      <c r="CMB38" s="85"/>
      <c r="CMC38" s="85"/>
      <c r="CMD38" s="85"/>
      <c r="CME38" s="85"/>
      <c r="CMF38" s="85"/>
      <c r="CMG38" s="85"/>
      <c r="CMH38" s="85"/>
      <c r="CMI38" s="85"/>
      <c r="CMJ38" s="85"/>
      <c r="CMK38" s="85"/>
      <c r="CML38" s="85"/>
      <c r="CMM38" s="85"/>
      <c r="CMN38" s="85"/>
      <c r="CMO38" s="85"/>
      <c r="CMP38" s="85"/>
      <c r="CMQ38" s="85"/>
      <c r="CMR38" s="85"/>
      <c r="CMS38" s="85"/>
      <c r="CMT38" s="85"/>
      <c r="CMU38" s="85"/>
      <c r="CMV38" s="85"/>
      <c r="CMW38" s="85"/>
      <c r="CMX38" s="85"/>
      <c r="CMY38" s="85"/>
      <c r="CMZ38" s="85"/>
      <c r="CNA38" s="85"/>
      <c r="CNB38" s="85"/>
      <c r="CNC38" s="85"/>
      <c r="CND38" s="85"/>
      <c r="CNE38" s="85"/>
      <c r="CNF38" s="85"/>
      <c r="CNG38" s="85"/>
      <c r="CNH38" s="85"/>
      <c r="CNI38" s="85"/>
      <c r="CNJ38" s="85"/>
      <c r="CNK38" s="85"/>
      <c r="CNL38" s="85"/>
      <c r="CNM38" s="85"/>
      <c r="CNN38" s="85"/>
      <c r="CNO38" s="85"/>
      <c r="CNP38" s="85"/>
      <c r="CNQ38" s="85"/>
      <c r="CNR38" s="85"/>
      <c r="CNS38" s="85"/>
      <c r="CNT38" s="85"/>
      <c r="CNU38" s="85"/>
      <c r="CNV38" s="85"/>
      <c r="CNW38" s="85"/>
      <c r="CNX38" s="85"/>
      <c r="CNY38" s="85"/>
      <c r="CNZ38" s="85"/>
      <c r="COA38" s="85"/>
      <c r="COB38" s="85"/>
      <c r="COC38" s="85"/>
      <c r="COD38" s="85"/>
      <c r="COE38" s="85"/>
      <c r="COF38" s="85"/>
      <c r="COG38" s="85"/>
      <c r="COH38" s="85"/>
      <c r="COI38" s="85"/>
      <c r="COJ38" s="85"/>
      <c r="COK38" s="85"/>
      <c r="COL38" s="85"/>
      <c r="COM38" s="85"/>
      <c r="CON38" s="85"/>
      <c r="COO38" s="85"/>
      <c r="COP38" s="85"/>
      <c r="COQ38" s="85"/>
      <c r="COR38" s="85"/>
      <c r="COS38" s="85"/>
      <c r="COT38" s="85"/>
      <c r="COU38" s="85"/>
      <c r="COV38" s="85"/>
      <c r="COW38" s="85"/>
      <c r="COX38" s="85"/>
      <c r="COY38" s="85"/>
      <c r="COZ38" s="85"/>
      <c r="CPA38" s="85"/>
      <c r="CPB38" s="85"/>
      <c r="CPC38" s="85"/>
      <c r="CPD38" s="85"/>
      <c r="CPE38" s="85"/>
      <c r="CPF38" s="85"/>
      <c r="CPG38" s="85"/>
      <c r="CPH38" s="85"/>
      <c r="CPI38" s="85"/>
      <c r="CPJ38" s="85"/>
      <c r="CPK38" s="85"/>
      <c r="CPL38" s="85"/>
      <c r="CPM38" s="85"/>
      <c r="CPN38" s="85"/>
      <c r="CPO38" s="85"/>
      <c r="CPP38" s="85"/>
      <c r="CPQ38" s="85"/>
      <c r="CPR38" s="85"/>
      <c r="CPS38" s="85"/>
      <c r="CPT38" s="85"/>
      <c r="CPU38" s="85"/>
      <c r="CPV38" s="85"/>
      <c r="CPW38" s="85"/>
      <c r="CPX38" s="85"/>
      <c r="CPY38" s="85"/>
      <c r="CPZ38" s="85"/>
      <c r="CQA38" s="85"/>
      <c r="CQB38" s="85"/>
      <c r="CQC38" s="85"/>
      <c r="CQD38" s="85"/>
      <c r="CQE38" s="85"/>
      <c r="CQF38" s="85"/>
      <c r="CQG38" s="85"/>
      <c r="CQH38" s="85"/>
      <c r="CQI38" s="85"/>
      <c r="CQJ38" s="85"/>
      <c r="CQK38" s="85"/>
      <c r="CQL38" s="85"/>
      <c r="CQM38" s="85"/>
      <c r="CQN38" s="85"/>
      <c r="CQO38" s="85"/>
      <c r="CQP38" s="85"/>
      <c r="CQQ38" s="85"/>
      <c r="CQR38" s="85"/>
      <c r="CQS38" s="85"/>
      <c r="CQT38" s="85"/>
      <c r="CQU38" s="85"/>
      <c r="CQV38" s="85"/>
      <c r="CQW38" s="85"/>
      <c r="CQX38" s="85"/>
      <c r="CQY38" s="85"/>
      <c r="CQZ38" s="85"/>
      <c r="CRA38" s="85"/>
      <c r="CRB38" s="85"/>
      <c r="CRC38" s="85"/>
      <c r="CRD38" s="85"/>
      <c r="CRE38" s="85"/>
      <c r="CRF38" s="85"/>
      <c r="CRG38" s="85"/>
      <c r="CRH38" s="85"/>
      <c r="CRI38" s="85"/>
      <c r="CRJ38" s="85"/>
      <c r="CRK38" s="85"/>
      <c r="CRL38" s="85"/>
      <c r="CRM38" s="85"/>
      <c r="CRN38" s="85"/>
      <c r="CRO38" s="85"/>
      <c r="CRP38" s="85"/>
      <c r="CRQ38" s="85"/>
      <c r="CRR38" s="85"/>
      <c r="CRS38" s="85"/>
      <c r="CRT38" s="85"/>
      <c r="CRU38" s="85"/>
      <c r="CRV38" s="85"/>
      <c r="CRW38" s="85"/>
      <c r="CRX38" s="85"/>
      <c r="CRY38" s="85"/>
      <c r="CRZ38" s="85"/>
      <c r="CSA38" s="85"/>
      <c r="CSB38" s="85"/>
      <c r="CSC38" s="85"/>
      <c r="CSD38" s="85"/>
      <c r="CSE38" s="85"/>
      <c r="CSF38" s="85"/>
      <c r="CSG38" s="85"/>
      <c r="CSH38" s="85"/>
      <c r="CSI38" s="85"/>
      <c r="CSJ38" s="85"/>
      <c r="CSK38" s="85"/>
      <c r="CSL38" s="85"/>
      <c r="CSM38" s="85"/>
      <c r="CSN38" s="85"/>
      <c r="CSO38" s="85"/>
      <c r="CSP38" s="85"/>
      <c r="CSQ38" s="85"/>
      <c r="CSR38" s="85"/>
      <c r="CSS38" s="85"/>
      <c r="CST38" s="85"/>
      <c r="CSU38" s="85"/>
      <c r="CSV38" s="85"/>
      <c r="CSW38" s="85"/>
      <c r="CSX38" s="85"/>
      <c r="CSY38" s="85"/>
      <c r="CSZ38" s="85"/>
      <c r="CTA38" s="85"/>
      <c r="CTB38" s="85"/>
      <c r="CTC38" s="85"/>
      <c r="CTD38" s="85"/>
      <c r="CTE38" s="85"/>
      <c r="CTF38" s="85"/>
      <c r="CTG38" s="85"/>
      <c r="CTH38" s="85"/>
      <c r="CTI38" s="85"/>
      <c r="CTJ38" s="85"/>
      <c r="CTK38" s="85"/>
      <c r="CTL38" s="85"/>
      <c r="CTM38" s="85"/>
      <c r="CTN38" s="85"/>
      <c r="CTO38" s="85"/>
      <c r="CTP38" s="85"/>
      <c r="CTQ38" s="85"/>
      <c r="CTR38" s="85"/>
      <c r="CTS38" s="85"/>
      <c r="CTT38" s="85"/>
      <c r="CTU38" s="85"/>
      <c r="CTV38" s="85"/>
      <c r="CTW38" s="85"/>
      <c r="CTX38" s="85"/>
      <c r="CTY38" s="85"/>
      <c r="CTZ38" s="85"/>
      <c r="CUA38" s="85"/>
      <c r="CUB38" s="85"/>
      <c r="CUC38" s="85"/>
      <c r="CUD38" s="85"/>
      <c r="CUE38" s="85"/>
      <c r="CUF38" s="85"/>
      <c r="CUG38" s="85"/>
      <c r="CUH38" s="85"/>
      <c r="CUI38" s="85"/>
      <c r="CUJ38" s="85"/>
      <c r="CUK38" s="85"/>
      <c r="CUL38" s="85"/>
      <c r="CUM38" s="85"/>
      <c r="CUN38" s="85"/>
      <c r="CUO38" s="85"/>
      <c r="CUP38" s="85"/>
      <c r="CUQ38" s="85"/>
      <c r="CUR38" s="85"/>
      <c r="CUS38" s="85"/>
      <c r="CUT38" s="85"/>
      <c r="CUU38" s="85"/>
      <c r="CUV38" s="85"/>
      <c r="CUW38" s="85"/>
      <c r="CUX38" s="85"/>
      <c r="CUY38" s="85"/>
      <c r="CUZ38" s="85"/>
      <c r="CVA38" s="85"/>
      <c r="CVB38" s="85"/>
      <c r="CVC38" s="85"/>
      <c r="CVD38" s="85"/>
      <c r="CVE38" s="85"/>
      <c r="CVF38" s="85"/>
      <c r="CVG38" s="85"/>
      <c r="CVH38" s="85"/>
      <c r="CVI38" s="85"/>
      <c r="CVJ38" s="85"/>
      <c r="CVK38" s="85"/>
      <c r="CVL38" s="85"/>
      <c r="CVM38" s="85"/>
      <c r="CVN38" s="85"/>
      <c r="CVO38" s="85"/>
      <c r="CVP38" s="85"/>
      <c r="CVQ38" s="85"/>
      <c r="CVR38" s="85"/>
      <c r="CVS38" s="85"/>
      <c r="CVT38" s="85"/>
      <c r="CVU38" s="85"/>
      <c r="CVV38" s="85"/>
      <c r="CVW38" s="85"/>
      <c r="CVX38" s="85"/>
      <c r="CVY38" s="85"/>
      <c r="CVZ38" s="85"/>
      <c r="CWA38" s="85"/>
      <c r="CWB38" s="85"/>
      <c r="CWC38" s="85"/>
      <c r="CWD38" s="85"/>
      <c r="CWE38" s="85"/>
      <c r="CWF38" s="85"/>
      <c r="CWG38" s="85"/>
      <c r="CWH38" s="85"/>
      <c r="CWI38" s="85"/>
      <c r="CWJ38" s="85"/>
      <c r="CWK38" s="85"/>
      <c r="CWL38" s="85"/>
      <c r="CWM38" s="85"/>
      <c r="CWN38" s="85"/>
      <c r="CWO38" s="85"/>
      <c r="CWP38" s="85"/>
      <c r="CWQ38" s="85"/>
      <c r="CWR38" s="85"/>
      <c r="CWS38" s="85"/>
      <c r="CWT38" s="85"/>
      <c r="CWU38" s="85"/>
      <c r="CWV38" s="85"/>
      <c r="CWW38" s="85"/>
      <c r="CWX38" s="85"/>
      <c r="CWY38" s="85"/>
      <c r="CWZ38" s="85"/>
      <c r="CXA38" s="85"/>
      <c r="CXB38" s="85"/>
      <c r="CXC38" s="85"/>
      <c r="CXD38" s="85"/>
      <c r="CXE38" s="85"/>
      <c r="CXF38" s="85"/>
      <c r="CXG38" s="85"/>
      <c r="CXH38" s="85"/>
      <c r="CXI38" s="85"/>
      <c r="CXJ38" s="85"/>
      <c r="CXK38" s="85"/>
      <c r="CXL38" s="85"/>
      <c r="CXM38" s="85"/>
      <c r="CXN38" s="85"/>
      <c r="CXO38" s="85"/>
      <c r="CXP38" s="85"/>
      <c r="CXQ38" s="85"/>
      <c r="CXR38" s="85"/>
      <c r="CXS38" s="85"/>
      <c r="CXT38" s="85"/>
      <c r="CXU38" s="85"/>
      <c r="CXV38" s="85"/>
      <c r="CXW38" s="85"/>
      <c r="CXX38" s="85"/>
      <c r="CXY38" s="85"/>
      <c r="CXZ38" s="85"/>
      <c r="CYA38" s="85"/>
      <c r="CYB38" s="85"/>
      <c r="CYC38" s="85"/>
      <c r="CYD38" s="85"/>
      <c r="CYE38" s="85"/>
      <c r="CYF38" s="85"/>
      <c r="CYG38" s="85"/>
      <c r="CYH38" s="85"/>
      <c r="CYI38" s="85"/>
      <c r="CYJ38" s="85"/>
      <c r="CYK38" s="85"/>
      <c r="CYL38" s="85"/>
      <c r="CYM38" s="85"/>
      <c r="CYN38" s="85"/>
      <c r="CYO38" s="85"/>
      <c r="CYP38" s="85"/>
      <c r="CYQ38" s="85"/>
      <c r="CYR38" s="85"/>
      <c r="CYS38" s="85"/>
      <c r="CYT38" s="85"/>
      <c r="CYU38" s="85"/>
      <c r="CYV38" s="85"/>
      <c r="CYW38" s="85"/>
      <c r="CYX38" s="85"/>
      <c r="CYY38" s="85"/>
      <c r="CYZ38" s="85"/>
      <c r="CZA38" s="85"/>
      <c r="CZB38" s="85"/>
      <c r="CZC38" s="85"/>
      <c r="CZD38" s="85"/>
      <c r="CZE38" s="85"/>
      <c r="CZF38" s="85"/>
      <c r="CZG38" s="85"/>
      <c r="CZH38" s="85"/>
      <c r="CZI38" s="85"/>
      <c r="CZJ38" s="85"/>
      <c r="CZK38" s="85"/>
      <c r="CZL38" s="85"/>
      <c r="CZM38" s="85"/>
      <c r="CZN38" s="85"/>
      <c r="CZO38" s="85"/>
      <c r="CZP38" s="85"/>
      <c r="CZQ38" s="85"/>
      <c r="CZR38" s="85"/>
      <c r="CZS38" s="85"/>
      <c r="CZT38" s="85"/>
      <c r="CZU38" s="85"/>
      <c r="CZV38" s="85"/>
      <c r="CZW38" s="85"/>
      <c r="CZX38" s="85"/>
      <c r="CZY38" s="85"/>
      <c r="CZZ38" s="85"/>
      <c r="DAA38" s="85"/>
      <c r="DAB38" s="85"/>
      <c r="DAC38" s="85"/>
      <c r="DAD38" s="85"/>
      <c r="DAE38" s="85"/>
      <c r="DAF38" s="85"/>
      <c r="DAG38" s="85"/>
      <c r="DAH38" s="85"/>
      <c r="DAI38" s="85"/>
      <c r="DAJ38" s="85"/>
      <c r="DAK38" s="85"/>
      <c r="DAL38" s="85"/>
      <c r="DAM38" s="85"/>
      <c r="DAN38" s="85"/>
      <c r="DAO38" s="85"/>
      <c r="DAP38" s="85"/>
      <c r="DAQ38" s="85"/>
      <c r="DAR38" s="85"/>
      <c r="DAS38" s="85"/>
      <c r="DAT38" s="85"/>
      <c r="DAU38" s="85"/>
      <c r="DAV38" s="85"/>
      <c r="DAW38" s="85"/>
      <c r="DAX38" s="85"/>
      <c r="DAY38" s="85"/>
      <c r="DAZ38" s="85"/>
      <c r="DBA38" s="85"/>
      <c r="DBB38" s="85"/>
      <c r="DBC38" s="85"/>
      <c r="DBD38" s="85"/>
      <c r="DBE38" s="85"/>
      <c r="DBF38" s="85"/>
      <c r="DBG38" s="85"/>
      <c r="DBH38" s="85"/>
      <c r="DBI38" s="85"/>
      <c r="DBJ38" s="85"/>
      <c r="DBK38" s="85"/>
      <c r="DBL38" s="85"/>
      <c r="DBM38" s="85"/>
      <c r="DBN38" s="85"/>
      <c r="DBO38" s="85"/>
      <c r="DBP38" s="85"/>
      <c r="DBQ38" s="85"/>
      <c r="DBR38" s="85"/>
      <c r="DBS38" s="85"/>
      <c r="DBT38" s="85"/>
      <c r="DBU38" s="85"/>
      <c r="DBV38" s="85"/>
      <c r="DBW38" s="85"/>
      <c r="DBX38" s="85"/>
      <c r="DBY38" s="85"/>
      <c r="DBZ38" s="85"/>
      <c r="DCA38" s="85"/>
      <c r="DCB38" s="85"/>
      <c r="DCC38" s="85"/>
      <c r="DCD38" s="85"/>
      <c r="DCE38" s="85"/>
      <c r="DCF38" s="85"/>
      <c r="DCG38" s="85"/>
      <c r="DCH38" s="85"/>
      <c r="DCI38" s="85"/>
      <c r="DCJ38" s="85"/>
      <c r="DCK38" s="85"/>
      <c r="DCL38" s="85"/>
      <c r="DCM38" s="85"/>
      <c r="DCN38" s="85"/>
      <c r="DCO38" s="85"/>
      <c r="DCP38" s="85"/>
      <c r="DCQ38" s="85"/>
      <c r="DCR38" s="85"/>
      <c r="DCS38" s="85"/>
      <c r="DCT38" s="85"/>
      <c r="DCU38" s="85"/>
      <c r="DCV38" s="85"/>
      <c r="DCW38" s="85"/>
      <c r="DCX38" s="85"/>
      <c r="DCY38" s="85"/>
      <c r="DCZ38" s="85"/>
      <c r="DDA38" s="85"/>
      <c r="DDB38" s="85"/>
      <c r="DDC38" s="85"/>
      <c r="DDD38" s="85"/>
      <c r="DDE38" s="85"/>
      <c r="DDF38" s="85"/>
      <c r="DDG38" s="85"/>
      <c r="DDH38" s="85"/>
      <c r="DDI38" s="85"/>
      <c r="DDJ38" s="85"/>
      <c r="DDK38" s="85"/>
      <c r="DDL38" s="85"/>
      <c r="DDM38" s="85"/>
      <c r="DDN38" s="85"/>
      <c r="DDO38" s="85"/>
      <c r="DDP38" s="85"/>
      <c r="DDQ38" s="85"/>
      <c r="DDR38" s="85"/>
      <c r="DDS38" s="85"/>
      <c r="DDT38" s="85"/>
      <c r="DDU38" s="85"/>
      <c r="DDV38" s="85"/>
      <c r="DDW38" s="85"/>
      <c r="DDX38" s="85"/>
      <c r="DDY38" s="85"/>
      <c r="DDZ38" s="85"/>
      <c r="DEA38" s="85"/>
      <c r="DEB38" s="85"/>
      <c r="DEC38" s="85"/>
      <c r="DED38" s="85"/>
      <c r="DEE38" s="85"/>
      <c r="DEF38" s="85"/>
      <c r="DEG38" s="85"/>
      <c r="DEH38" s="85"/>
      <c r="DEI38" s="85"/>
      <c r="DEJ38" s="85"/>
      <c r="DEK38" s="85"/>
      <c r="DEL38" s="85"/>
      <c r="DEM38" s="85"/>
      <c r="DEN38" s="85"/>
      <c r="DEO38" s="85"/>
      <c r="DEP38" s="85"/>
      <c r="DEQ38" s="85"/>
      <c r="DER38" s="85"/>
      <c r="DES38" s="85"/>
      <c r="DET38" s="85"/>
      <c r="DEU38" s="85"/>
      <c r="DEV38" s="85"/>
      <c r="DEW38" s="85"/>
      <c r="DEX38" s="85"/>
      <c r="DEY38" s="85"/>
      <c r="DEZ38" s="85"/>
      <c r="DFA38" s="85"/>
      <c r="DFB38" s="85"/>
      <c r="DFC38" s="85"/>
      <c r="DFD38" s="85"/>
      <c r="DFE38" s="85"/>
      <c r="DFF38" s="85"/>
      <c r="DFG38" s="85"/>
      <c r="DFH38" s="85"/>
      <c r="DFI38" s="85"/>
      <c r="DFJ38" s="85"/>
      <c r="DFK38" s="85"/>
      <c r="DFL38" s="85"/>
      <c r="DFM38" s="85"/>
      <c r="DFN38" s="85"/>
      <c r="DFO38" s="85"/>
      <c r="DFP38" s="85"/>
      <c r="DFQ38" s="85"/>
      <c r="DFR38" s="85"/>
      <c r="DFS38" s="85"/>
      <c r="DFT38" s="85"/>
      <c r="DFU38" s="85"/>
      <c r="DFV38" s="85"/>
      <c r="DFW38" s="85"/>
      <c r="DFX38" s="85"/>
      <c r="DFY38" s="85"/>
      <c r="DFZ38" s="85"/>
      <c r="DGA38" s="85"/>
      <c r="DGB38" s="85"/>
      <c r="DGC38" s="85"/>
      <c r="DGD38" s="85"/>
      <c r="DGE38" s="85"/>
      <c r="DGF38" s="85"/>
      <c r="DGG38" s="85"/>
      <c r="DGH38" s="85"/>
      <c r="DGI38" s="85"/>
      <c r="DGJ38" s="85"/>
      <c r="DGK38" s="85"/>
      <c r="DGL38" s="85"/>
      <c r="DGM38" s="85"/>
      <c r="DGN38" s="85"/>
      <c r="DGO38" s="85"/>
      <c r="DGP38" s="85"/>
      <c r="DGQ38" s="85"/>
      <c r="DGR38" s="85"/>
      <c r="DGS38" s="85"/>
      <c r="DGT38" s="85"/>
      <c r="DGU38" s="85"/>
      <c r="DGV38" s="85"/>
      <c r="DGW38" s="85"/>
      <c r="DGX38" s="85"/>
      <c r="DGY38" s="85"/>
      <c r="DGZ38" s="85"/>
      <c r="DHA38" s="85"/>
      <c r="DHB38" s="85"/>
      <c r="DHC38" s="85"/>
      <c r="DHD38" s="85"/>
      <c r="DHE38" s="85"/>
      <c r="DHF38" s="85"/>
      <c r="DHG38" s="85"/>
      <c r="DHH38" s="85"/>
      <c r="DHI38" s="85"/>
      <c r="DHJ38" s="85"/>
      <c r="DHK38" s="85"/>
      <c r="DHL38" s="85"/>
      <c r="DHM38" s="85"/>
      <c r="DHN38" s="85"/>
      <c r="DHO38" s="85"/>
      <c r="DHP38" s="85"/>
      <c r="DHQ38" s="85"/>
      <c r="DHR38" s="85"/>
      <c r="DHS38" s="85"/>
      <c r="DHT38" s="85"/>
      <c r="DHU38" s="85"/>
      <c r="DHV38" s="85"/>
      <c r="DHW38" s="85"/>
      <c r="DHX38" s="85"/>
      <c r="DHY38" s="85"/>
      <c r="DHZ38" s="85"/>
      <c r="DIA38" s="85"/>
      <c r="DIB38" s="85"/>
      <c r="DIC38" s="85"/>
      <c r="DID38" s="85"/>
      <c r="DIE38" s="85"/>
      <c r="DIF38" s="85"/>
      <c r="DIG38" s="85"/>
      <c r="DIH38" s="85"/>
      <c r="DII38" s="85"/>
      <c r="DIJ38" s="85"/>
      <c r="DIK38" s="85"/>
      <c r="DIL38" s="85"/>
      <c r="DIM38" s="85"/>
      <c r="DIN38" s="85"/>
      <c r="DIO38" s="85"/>
      <c r="DIP38" s="85"/>
      <c r="DIQ38" s="85"/>
      <c r="DIR38" s="85"/>
      <c r="DIS38" s="85"/>
      <c r="DIT38" s="85"/>
      <c r="DIU38" s="85"/>
      <c r="DIV38" s="85"/>
      <c r="DIW38" s="85"/>
      <c r="DIX38" s="85"/>
      <c r="DIY38" s="85"/>
      <c r="DIZ38" s="85"/>
      <c r="DJA38" s="85"/>
      <c r="DJB38" s="85"/>
      <c r="DJC38" s="85"/>
      <c r="DJD38" s="85"/>
      <c r="DJE38" s="85"/>
      <c r="DJF38" s="85"/>
      <c r="DJG38" s="85"/>
      <c r="DJH38" s="85"/>
      <c r="DJI38" s="85"/>
      <c r="DJJ38" s="85"/>
      <c r="DJK38" s="85"/>
      <c r="DJL38" s="85"/>
      <c r="DJM38" s="85"/>
      <c r="DJN38" s="85"/>
      <c r="DJO38" s="85"/>
      <c r="DJP38" s="85"/>
      <c r="DJQ38" s="85"/>
      <c r="DJR38" s="85"/>
      <c r="DJS38" s="85"/>
      <c r="DJT38" s="85"/>
      <c r="DJU38" s="85"/>
      <c r="DJV38" s="85"/>
      <c r="DJW38" s="85"/>
      <c r="DJX38" s="85"/>
      <c r="DJY38" s="85"/>
      <c r="DJZ38" s="85"/>
      <c r="DKA38" s="85"/>
      <c r="DKB38" s="85"/>
      <c r="DKC38" s="85"/>
      <c r="DKD38" s="85"/>
      <c r="DKE38" s="85"/>
      <c r="DKF38" s="85"/>
      <c r="DKG38" s="85"/>
      <c r="DKH38" s="85"/>
      <c r="DKI38" s="85"/>
      <c r="DKJ38" s="85"/>
      <c r="DKK38" s="85"/>
      <c r="DKL38" s="85"/>
      <c r="DKM38" s="85"/>
      <c r="DKN38" s="85"/>
      <c r="DKO38" s="85"/>
      <c r="DKP38" s="85"/>
      <c r="DKQ38" s="85"/>
      <c r="DKR38" s="85"/>
      <c r="DKS38" s="85"/>
      <c r="DKT38" s="85"/>
      <c r="DKU38" s="85"/>
      <c r="DKV38" s="85"/>
      <c r="DKW38" s="85"/>
      <c r="DKX38" s="85"/>
      <c r="DKY38" s="85"/>
      <c r="DKZ38" s="85"/>
      <c r="DLA38" s="85"/>
      <c r="DLB38" s="85"/>
      <c r="DLC38" s="85"/>
      <c r="DLD38" s="85"/>
      <c r="DLE38" s="85"/>
      <c r="DLF38" s="85"/>
      <c r="DLG38" s="85"/>
      <c r="DLH38" s="85"/>
      <c r="DLI38" s="85"/>
      <c r="DLJ38" s="85"/>
      <c r="DLK38" s="85"/>
      <c r="DLL38" s="85"/>
      <c r="DLM38" s="85"/>
      <c r="DLN38" s="85"/>
      <c r="DLO38" s="85"/>
      <c r="DLP38" s="85"/>
      <c r="DLQ38" s="85"/>
      <c r="DLR38" s="85"/>
      <c r="DLS38" s="85"/>
      <c r="DLT38" s="85"/>
      <c r="DLU38" s="85"/>
      <c r="DLV38" s="85"/>
      <c r="DLW38" s="85"/>
      <c r="DLX38" s="85"/>
      <c r="DLY38" s="85"/>
      <c r="DLZ38" s="85"/>
      <c r="DMA38" s="85"/>
      <c r="DMB38" s="85"/>
      <c r="DMC38" s="85"/>
      <c r="DMD38" s="85"/>
      <c r="DME38" s="85"/>
      <c r="DMF38" s="85"/>
      <c r="DMG38" s="85"/>
      <c r="DMH38" s="85"/>
      <c r="DMI38" s="85"/>
      <c r="DMJ38" s="85"/>
      <c r="DMK38" s="85"/>
      <c r="DML38" s="85"/>
      <c r="DMM38" s="85"/>
      <c r="DMN38" s="85"/>
      <c r="DMO38" s="85"/>
      <c r="DMP38" s="85"/>
      <c r="DMQ38" s="85"/>
      <c r="DMR38" s="85"/>
      <c r="DMS38" s="85"/>
      <c r="DMT38" s="85"/>
      <c r="DMU38" s="85"/>
      <c r="DMV38" s="85"/>
      <c r="DMW38" s="85"/>
      <c r="DMX38" s="85"/>
      <c r="DMY38" s="85"/>
      <c r="DMZ38" s="85"/>
      <c r="DNA38" s="85"/>
      <c r="DNB38" s="85"/>
      <c r="DNC38" s="85"/>
      <c r="DND38" s="85"/>
      <c r="DNE38" s="85"/>
      <c r="DNF38" s="85"/>
      <c r="DNG38" s="85"/>
      <c r="DNH38" s="85"/>
      <c r="DNI38" s="85"/>
      <c r="DNJ38" s="85"/>
      <c r="DNK38" s="85"/>
      <c r="DNL38" s="85"/>
      <c r="DNM38" s="85"/>
      <c r="DNN38" s="85"/>
      <c r="DNO38" s="85"/>
      <c r="DNP38" s="85"/>
      <c r="DNQ38" s="85"/>
      <c r="DNR38" s="85"/>
      <c r="DNS38" s="85"/>
      <c r="DNT38" s="85"/>
      <c r="DNU38" s="85"/>
      <c r="DNV38" s="85"/>
      <c r="DNW38" s="85"/>
      <c r="DNX38" s="85"/>
      <c r="DNY38" s="85"/>
      <c r="DNZ38" s="85"/>
      <c r="DOA38" s="85"/>
      <c r="DOB38" s="85"/>
      <c r="DOC38" s="85"/>
      <c r="DOD38" s="85"/>
      <c r="DOE38" s="85"/>
      <c r="DOF38" s="85"/>
      <c r="DOG38" s="85"/>
      <c r="DOH38" s="85"/>
      <c r="DOI38" s="85"/>
      <c r="DOJ38" s="85"/>
      <c r="DOK38" s="85"/>
      <c r="DOL38" s="85"/>
      <c r="DOM38" s="85"/>
      <c r="DON38" s="85"/>
      <c r="DOO38" s="85"/>
      <c r="DOP38" s="85"/>
      <c r="DOQ38" s="85"/>
      <c r="DOR38" s="85"/>
      <c r="DOS38" s="85"/>
      <c r="DOT38" s="85"/>
      <c r="DOU38" s="85"/>
      <c r="DOV38" s="85"/>
      <c r="DOW38" s="85"/>
      <c r="DOX38" s="85"/>
      <c r="DOY38" s="85"/>
      <c r="DOZ38" s="85"/>
      <c r="DPA38" s="85"/>
      <c r="DPB38" s="85"/>
      <c r="DPC38" s="85"/>
      <c r="DPD38" s="85"/>
      <c r="DPE38" s="85"/>
      <c r="DPF38" s="85"/>
      <c r="DPG38" s="85"/>
      <c r="DPH38" s="85"/>
      <c r="DPI38" s="85"/>
      <c r="DPJ38" s="85"/>
      <c r="DPK38" s="85"/>
      <c r="DPL38" s="85"/>
      <c r="DPM38" s="85"/>
      <c r="DPN38" s="85"/>
      <c r="DPO38" s="85"/>
      <c r="DPP38" s="85"/>
      <c r="DPQ38" s="85"/>
      <c r="DPR38" s="85"/>
      <c r="DPS38" s="85"/>
      <c r="DPT38" s="85"/>
      <c r="DPU38" s="85"/>
      <c r="DPV38" s="85"/>
      <c r="DPW38" s="85"/>
      <c r="DPX38" s="85"/>
      <c r="DPY38" s="85"/>
      <c r="DPZ38" s="85"/>
      <c r="DQA38" s="85"/>
      <c r="DQB38" s="85"/>
      <c r="DQC38" s="85"/>
      <c r="DQD38" s="85"/>
      <c r="DQE38" s="85"/>
      <c r="DQF38" s="85"/>
      <c r="DQG38" s="85"/>
      <c r="DQH38" s="85"/>
      <c r="DQI38" s="85"/>
      <c r="DQJ38" s="85"/>
      <c r="DQK38" s="85"/>
      <c r="DQL38" s="85"/>
      <c r="DQM38" s="85"/>
      <c r="DQN38" s="85"/>
      <c r="DQO38" s="85"/>
      <c r="DQP38" s="85"/>
      <c r="DQQ38" s="85"/>
      <c r="DQR38" s="85"/>
      <c r="DQS38" s="85"/>
      <c r="DQT38" s="85"/>
      <c r="DQU38" s="85"/>
      <c r="DQV38" s="85"/>
      <c r="DQW38" s="85"/>
      <c r="DQX38" s="85"/>
      <c r="DQY38" s="85"/>
      <c r="DQZ38" s="85"/>
      <c r="DRA38" s="85"/>
      <c r="DRB38" s="85"/>
      <c r="DRC38" s="85"/>
      <c r="DRD38" s="85"/>
      <c r="DRE38" s="85"/>
      <c r="DRF38" s="85"/>
      <c r="DRG38" s="85"/>
      <c r="DRH38" s="85"/>
      <c r="DRI38" s="85"/>
      <c r="DRJ38" s="85"/>
      <c r="DRK38" s="85"/>
      <c r="DRL38" s="85"/>
      <c r="DRM38" s="85"/>
      <c r="DRN38" s="85"/>
      <c r="DRO38" s="85"/>
      <c r="DRP38" s="85"/>
      <c r="DRQ38" s="85"/>
      <c r="DRR38" s="85"/>
      <c r="DRS38" s="85"/>
      <c r="DRT38" s="85"/>
      <c r="DRU38" s="85"/>
      <c r="DRV38" s="85"/>
      <c r="DRW38" s="85"/>
      <c r="DRX38" s="85"/>
      <c r="DRY38" s="85"/>
      <c r="DRZ38" s="85"/>
      <c r="DSA38" s="85"/>
      <c r="DSB38" s="85"/>
      <c r="DSC38" s="85"/>
      <c r="DSD38" s="85"/>
      <c r="DSE38" s="85"/>
      <c r="DSF38" s="85"/>
      <c r="DSG38" s="85"/>
      <c r="DSH38" s="85"/>
      <c r="DSI38" s="85"/>
      <c r="DSJ38" s="85"/>
      <c r="DSK38" s="85"/>
      <c r="DSL38" s="85"/>
      <c r="DSM38" s="85"/>
      <c r="DSN38" s="85"/>
      <c r="DSO38" s="85"/>
      <c r="DSP38" s="85"/>
      <c r="DSQ38" s="85"/>
      <c r="DSR38" s="85"/>
      <c r="DSS38" s="85"/>
      <c r="DST38" s="85"/>
      <c r="DSU38" s="85"/>
      <c r="DSV38" s="85"/>
      <c r="DSW38" s="85"/>
      <c r="DSX38" s="85"/>
      <c r="DSY38" s="85"/>
      <c r="DSZ38" s="85"/>
      <c r="DTA38" s="85"/>
      <c r="DTB38" s="85"/>
      <c r="DTC38" s="85"/>
      <c r="DTD38" s="85"/>
      <c r="DTE38" s="85"/>
      <c r="DTF38" s="85"/>
      <c r="DTG38" s="85"/>
      <c r="DTH38" s="85"/>
      <c r="DTI38" s="85"/>
      <c r="DTJ38" s="85"/>
      <c r="DTK38" s="85"/>
      <c r="DTL38" s="85"/>
      <c r="DTM38" s="85"/>
      <c r="DTN38" s="85"/>
      <c r="DTO38" s="85"/>
      <c r="DTP38" s="85"/>
      <c r="DTQ38" s="85"/>
      <c r="DTR38" s="85"/>
      <c r="DTS38" s="85"/>
      <c r="DTT38" s="85"/>
      <c r="DTU38" s="85"/>
      <c r="DTV38" s="85"/>
      <c r="DTW38" s="85"/>
      <c r="DTX38" s="85"/>
      <c r="DTY38" s="85"/>
      <c r="DTZ38" s="85"/>
      <c r="DUA38" s="85"/>
      <c r="DUB38" s="85"/>
      <c r="DUC38" s="85"/>
      <c r="DUD38" s="85"/>
      <c r="DUE38" s="85"/>
      <c r="DUF38" s="85"/>
      <c r="DUG38" s="85"/>
      <c r="DUH38" s="85"/>
      <c r="DUI38" s="85"/>
      <c r="DUJ38" s="85"/>
      <c r="DUK38" s="85"/>
      <c r="DUL38" s="85"/>
      <c r="DUM38" s="85"/>
      <c r="DUN38" s="85"/>
      <c r="DUO38" s="85"/>
      <c r="DUP38" s="85"/>
      <c r="DUQ38" s="85"/>
      <c r="DUR38" s="85"/>
      <c r="DUS38" s="85"/>
      <c r="DUT38" s="85"/>
      <c r="DUU38" s="85"/>
      <c r="DUV38" s="85"/>
      <c r="DUW38" s="85"/>
      <c r="DUX38" s="85"/>
      <c r="DUY38" s="85"/>
      <c r="DUZ38" s="85"/>
      <c r="DVA38" s="85"/>
      <c r="DVB38" s="85"/>
      <c r="DVC38" s="85"/>
      <c r="DVD38" s="85"/>
      <c r="DVE38" s="85"/>
      <c r="DVF38" s="85"/>
      <c r="DVG38" s="85"/>
      <c r="DVH38" s="85"/>
      <c r="DVI38" s="85"/>
      <c r="DVJ38" s="85"/>
      <c r="DVK38" s="85"/>
      <c r="DVL38" s="85"/>
      <c r="DVM38" s="85"/>
      <c r="DVN38" s="85"/>
      <c r="DVO38" s="85"/>
      <c r="DVP38" s="85"/>
      <c r="DVQ38" s="85"/>
      <c r="DVR38" s="85"/>
      <c r="DVS38" s="85"/>
      <c r="DVT38" s="85"/>
      <c r="DVU38" s="85"/>
      <c r="DVV38" s="85"/>
      <c r="DVW38" s="85"/>
      <c r="DVX38" s="85"/>
      <c r="DVY38" s="85"/>
      <c r="DVZ38" s="85"/>
      <c r="DWA38" s="85"/>
      <c r="DWB38" s="85"/>
      <c r="DWC38" s="85"/>
      <c r="DWD38" s="85"/>
      <c r="DWE38" s="85"/>
      <c r="DWF38" s="85"/>
      <c r="DWG38" s="85"/>
      <c r="DWH38" s="85"/>
      <c r="DWI38" s="85"/>
      <c r="DWJ38" s="85"/>
      <c r="DWK38" s="85"/>
      <c r="DWL38" s="85"/>
      <c r="DWM38" s="85"/>
      <c r="DWN38" s="85"/>
      <c r="DWO38" s="85"/>
      <c r="DWP38" s="85"/>
      <c r="DWQ38" s="85"/>
      <c r="DWR38" s="85"/>
      <c r="DWS38" s="85"/>
      <c r="DWT38" s="85"/>
      <c r="DWU38" s="85"/>
      <c r="DWV38" s="85"/>
      <c r="DWW38" s="85"/>
      <c r="DWX38" s="85"/>
      <c r="DWY38" s="85"/>
      <c r="DWZ38" s="85"/>
      <c r="DXA38" s="85"/>
      <c r="DXB38" s="85"/>
      <c r="DXC38" s="85"/>
      <c r="DXD38" s="85"/>
      <c r="DXE38" s="85"/>
      <c r="DXF38" s="85"/>
      <c r="DXG38" s="85"/>
      <c r="DXH38" s="85"/>
      <c r="DXI38" s="85"/>
      <c r="DXJ38" s="85"/>
      <c r="DXK38" s="85"/>
      <c r="DXL38" s="85"/>
      <c r="DXM38" s="85"/>
      <c r="DXN38" s="85"/>
      <c r="DXO38" s="85"/>
      <c r="DXP38" s="85"/>
      <c r="DXQ38" s="85"/>
      <c r="DXR38" s="85"/>
      <c r="DXS38" s="85"/>
      <c r="DXT38" s="85"/>
      <c r="DXU38" s="85"/>
      <c r="DXV38" s="85"/>
      <c r="DXW38" s="85"/>
      <c r="DXX38" s="85"/>
      <c r="DXY38" s="85"/>
      <c r="DXZ38" s="85"/>
      <c r="DYA38" s="85"/>
      <c r="DYB38" s="85"/>
      <c r="DYC38" s="85"/>
      <c r="DYD38" s="85"/>
      <c r="DYE38" s="85"/>
      <c r="DYF38" s="85"/>
      <c r="DYG38" s="85"/>
      <c r="DYH38" s="85"/>
      <c r="DYI38" s="85"/>
      <c r="DYJ38" s="85"/>
      <c r="DYK38" s="85"/>
      <c r="DYL38" s="85"/>
      <c r="DYM38" s="85"/>
      <c r="DYN38" s="85"/>
      <c r="DYO38" s="85"/>
      <c r="DYP38" s="85"/>
      <c r="DYQ38" s="85"/>
      <c r="DYR38" s="85"/>
      <c r="DYS38" s="85"/>
      <c r="DYT38" s="85"/>
      <c r="DYU38" s="85"/>
      <c r="DYV38" s="85"/>
      <c r="DYW38" s="85"/>
      <c r="DYX38" s="85"/>
      <c r="DYY38" s="85"/>
      <c r="DYZ38" s="85"/>
      <c r="DZA38" s="85"/>
      <c r="DZB38" s="85"/>
      <c r="DZC38" s="85"/>
      <c r="DZD38" s="85"/>
      <c r="DZE38" s="85"/>
      <c r="DZF38" s="85"/>
      <c r="DZG38" s="85"/>
      <c r="DZH38" s="85"/>
      <c r="DZI38" s="85"/>
      <c r="DZJ38" s="85"/>
      <c r="DZK38" s="85"/>
      <c r="DZL38" s="85"/>
      <c r="DZM38" s="85"/>
      <c r="DZN38" s="85"/>
      <c r="DZO38" s="85"/>
      <c r="DZP38" s="85"/>
      <c r="DZQ38" s="85"/>
      <c r="DZR38" s="85"/>
      <c r="DZS38" s="85"/>
      <c r="DZT38" s="85"/>
      <c r="DZU38" s="85"/>
      <c r="DZV38" s="85"/>
      <c r="DZW38" s="85"/>
      <c r="DZX38" s="85"/>
      <c r="DZY38" s="85"/>
      <c r="DZZ38" s="85"/>
      <c r="EAA38" s="85"/>
      <c r="EAB38" s="85"/>
      <c r="EAC38" s="85"/>
      <c r="EAD38" s="85"/>
      <c r="EAE38" s="85"/>
      <c r="EAF38" s="85"/>
      <c r="EAG38" s="85"/>
      <c r="EAH38" s="85"/>
      <c r="EAI38" s="85"/>
      <c r="EAJ38" s="85"/>
      <c r="EAK38" s="85"/>
      <c r="EAL38" s="85"/>
      <c r="EAM38" s="85"/>
      <c r="EAN38" s="85"/>
      <c r="EAO38" s="85"/>
      <c r="EAP38" s="85"/>
      <c r="EAQ38" s="85"/>
      <c r="EAR38" s="85"/>
      <c r="EAS38" s="85"/>
      <c r="EAT38" s="85"/>
      <c r="EAU38" s="85"/>
      <c r="EAV38" s="85"/>
      <c r="EAW38" s="85"/>
      <c r="EAX38" s="85"/>
      <c r="EAY38" s="85"/>
      <c r="EAZ38" s="85"/>
      <c r="EBA38" s="85"/>
      <c r="EBB38" s="85"/>
      <c r="EBC38" s="85"/>
      <c r="EBD38" s="85"/>
      <c r="EBE38" s="85"/>
      <c r="EBF38" s="85"/>
      <c r="EBG38" s="85"/>
      <c r="EBH38" s="85"/>
      <c r="EBI38" s="85"/>
      <c r="EBJ38" s="85"/>
      <c r="EBK38" s="85"/>
      <c r="EBL38" s="85"/>
      <c r="EBM38" s="85"/>
      <c r="EBN38" s="85"/>
      <c r="EBO38" s="85"/>
      <c r="EBP38" s="85"/>
      <c r="EBQ38" s="85"/>
      <c r="EBR38" s="85"/>
      <c r="EBS38" s="85"/>
      <c r="EBT38" s="85"/>
      <c r="EBU38" s="85"/>
      <c r="EBV38" s="85"/>
      <c r="EBW38" s="85"/>
      <c r="EBX38" s="85"/>
      <c r="EBY38" s="85"/>
      <c r="EBZ38" s="85"/>
      <c r="ECA38" s="85"/>
      <c r="ECB38" s="85"/>
      <c r="ECC38" s="85"/>
      <c r="ECD38" s="85"/>
      <c r="ECE38" s="85"/>
      <c r="ECF38" s="85"/>
      <c r="ECG38" s="85"/>
      <c r="ECH38" s="85"/>
      <c r="ECI38" s="85"/>
      <c r="ECJ38" s="85"/>
      <c r="ECK38" s="85"/>
      <c r="ECL38" s="85"/>
      <c r="ECM38" s="85"/>
      <c r="ECN38" s="85"/>
      <c r="ECO38" s="85"/>
      <c r="ECP38" s="85"/>
      <c r="ECQ38" s="85"/>
      <c r="ECR38" s="85"/>
      <c r="ECS38" s="85"/>
      <c r="ECT38" s="85"/>
      <c r="ECU38" s="85"/>
      <c r="ECV38" s="85"/>
      <c r="ECW38" s="85"/>
      <c r="ECX38" s="85"/>
      <c r="ECY38" s="85"/>
      <c r="ECZ38" s="85"/>
      <c r="EDA38" s="85"/>
      <c r="EDB38" s="85"/>
      <c r="EDC38" s="85"/>
      <c r="EDD38" s="85"/>
      <c r="EDE38" s="85"/>
      <c r="EDF38" s="85"/>
      <c r="EDG38" s="85"/>
      <c r="EDH38" s="85"/>
      <c r="EDI38" s="85"/>
      <c r="EDJ38" s="85"/>
      <c r="EDK38" s="85"/>
      <c r="EDL38" s="85"/>
      <c r="EDM38" s="85"/>
      <c r="EDN38" s="85"/>
      <c r="EDO38" s="85"/>
      <c r="EDP38" s="85"/>
      <c r="EDQ38" s="85"/>
      <c r="EDR38" s="85"/>
      <c r="EDS38" s="85"/>
      <c r="EDT38" s="85"/>
      <c r="EDU38" s="85"/>
      <c r="EDV38" s="85"/>
      <c r="EDW38" s="85"/>
      <c r="EDX38" s="85"/>
      <c r="EDY38" s="85"/>
      <c r="EDZ38" s="85"/>
      <c r="EEA38" s="85"/>
      <c r="EEB38" s="85"/>
      <c r="EEC38" s="85"/>
      <c r="EED38" s="85"/>
      <c r="EEE38" s="85"/>
      <c r="EEF38" s="85"/>
      <c r="EEG38" s="85"/>
      <c r="EEH38" s="85"/>
      <c r="EEI38" s="85"/>
      <c r="EEJ38" s="85"/>
      <c r="EEK38" s="85"/>
      <c r="EEL38" s="85"/>
      <c r="EEM38" s="85"/>
      <c r="EEN38" s="85"/>
      <c r="EEO38" s="85"/>
      <c r="EEP38" s="85"/>
      <c r="EEQ38" s="85"/>
      <c r="EER38" s="85"/>
      <c r="EES38" s="85"/>
      <c r="EET38" s="85"/>
      <c r="EEU38" s="85"/>
      <c r="EEV38" s="85"/>
      <c r="EEW38" s="85"/>
      <c r="EEX38" s="85"/>
      <c r="EEY38" s="85"/>
      <c r="EEZ38" s="85"/>
      <c r="EFA38" s="85"/>
      <c r="EFB38" s="85"/>
      <c r="EFC38" s="85"/>
      <c r="EFD38" s="85"/>
      <c r="EFE38" s="85"/>
      <c r="EFF38" s="85"/>
      <c r="EFG38" s="85"/>
      <c r="EFH38" s="85"/>
      <c r="EFI38" s="85"/>
      <c r="EFJ38" s="85"/>
      <c r="EFK38" s="85"/>
      <c r="EFL38" s="85"/>
      <c r="EFM38" s="85"/>
      <c r="EFN38" s="85"/>
      <c r="EFO38" s="85"/>
      <c r="EFP38" s="85"/>
      <c r="EFQ38" s="85"/>
      <c r="EFR38" s="85"/>
      <c r="EFS38" s="85"/>
      <c r="EFT38" s="85"/>
      <c r="EFU38" s="85"/>
      <c r="EFV38" s="85"/>
      <c r="EFW38" s="85"/>
      <c r="EFX38" s="85"/>
      <c r="EFY38" s="85"/>
      <c r="EFZ38" s="85"/>
      <c r="EGA38" s="85"/>
      <c r="EGB38" s="85"/>
      <c r="EGC38" s="85"/>
      <c r="EGD38" s="85"/>
      <c r="EGE38" s="85"/>
      <c r="EGF38" s="85"/>
      <c r="EGG38" s="85"/>
      <c r="EGH38" s="85"/>
      <c r="EGI38" s="85"/>
      <c r="EGJ38" s="85"/>
      <c r="EGK38" s="85"/>
      <c r="EGL38" s="85"/>
      <c r="EGM38" s="85"/>
      <c r="EGN38" s="85"/>
      <c r="EGO38" s="85"/>
      <c r="EGP38" s="85"/>
      <c r="EGQ38" s="85"/>
      <c r="EGR38" s="85"/>
      <c r="EGS38" s="85"/>
      <c r="EGT38" s="85"/>
      <c r="EGU38" s="85"/>
      <c r="EGV38" s="85"/>
      <c r="EGW38" s="85"/>
      <c r="EGX38" s="85"/>
      <c r="EGY38" s="85"/>
      <c r="EGZ38" s="85"/>
      <c r="EHA38" s="85"/>
      <c r="EHB38" s="85"/>
      <c r="EHC38" s="85"/>
      <c r="EHD38" s="85"/>
      <c r="EHE38" s="85"/>
      <c r="EHF38" s="85"/>
      <c r="EHG38" s="85"/>
      <c r="EHH38" s="85"/>
      <c r="EHI38" s="85"/>
      <c r="EHJ38" s="85"/>
      <c r="EHK38" s="85"/>
      <c r="EHL38" s="85"/>
      <c r="EHM38" s="85"/>
      <c r="EHN38" s="85"/>
      <c r="EHO38" s="85"/>
      <c r="EHP38" s="85"/>
      <c r="EHQ38" s="85"/>
      <c r="EHR38" s="85"/>
      <c r="EHS38" s="85"/>
      <c r="EHT38" s="85"/>
      <c r="EHU38" s="85"/>
      <c r="EHV38" s="85"/>
      <c r="EHW38" s="85"/>
      <c r="EHX38" s="85"/>
      <c r="EHY38" s="85"/>
      <c r="EHZ38" s="85"/>
      <c r="EIA38" s="85"/>
      <c r="EIB38" s="85"/>
      <c r="EIC38" s="85"/>
      <c r="EID38" s="85"/>
      <c r="EIE38" s="85"/>
      <c r="EIF38" s="85"/>
      <c r="EIG38" s="85"/>
      <c r="EIH38" s="85"/>
      <c r="EII38" s="85"/>
      <c r="EIJ38" s="85"/>
      <c r="EIK38" s="85"/>
      <c r="EIL38" s="85"/>
      <c r="EIM38" s="85"/>
      <c r="EIN38" s="85"/>
      <c r="EIO38" s="85"/>
      <c r="EIP38" s="85"/>
      <c r="EIQ38" s="85"/>
      <c r="EIR38" s="85"/>
      <c r="EIS38" s="85"/>
      <c r="EIT38" s="85"/>
      <c r="EIU38" s="85"/>
      <c r="EIV38" s="85"/>
      <c r="EIW38" s="85"/>
      <c r="EIX38" s="85"/>
      <c r="EIY38" s="85"/>
      <c r="EIZ38" s="85"/>
      <c r="EJA38" s="85"/>
      <c r="EJB38" s="85"/>
      <c r="EJC38" s="85"/>
      <c r="EJD38" s="85"/>
      <c r="EJE38" s="85"/>
      <c r="EJF38" s="85"/>
      <c r="EJG38" s="85"/>
      <c r="EJH38" s="85"/>
      <c r="EJI38" s="85"/>
      <c r="EJJ38" s="85"/>
      <c r="EJK38" s="85"/>
      <c r="EJL38" s="85"/>
      <c r="EJM38" s="85"/>
      <c r="EJN38" s="85"/>
      <c r="EJO38" s="85"/>
      <c r="EJP38" s="85"/>
      <c r="EJQ38" s="85"/>
      <c r="EJR38" s="85"/>
      <c r="EJS38" s="85"/>
      <c r="EJT38" s="85"/>
      <c r="EJU38" s="85"/>
      <c r="EJV38" s="85"/>
      <c r="EJW38" s="85"/>
      <c r="EJX38" s="85"/>
      <c r="EJY38" s="85"/>
      <c r="EJZ38" s="85"/>
      <c r="EKA38" s="85"/>
      <c r="EKB38" s="85"/>
      <c r="EKC38" s="85"/>
      <c r="EKD38" s="85"/>
      <c r="EKE38" s="85"/>
      <c r="EKF38" s="85"/>
      <c r="EKG38" s="85"/>
      <c r="EKH38" s="85"/>
      <c r="EKI38" s="85"/>
      <c r="EKJ38" s="85"/>
      <c r="EKK38" s="85"/>
      <c r="EKL38" s="85"/>
      <c r="EKM38" s="85"/>
      <c r="EKN38" s="85"/>
      <c r="EKO38" s="85"/>
      <c r="EKP38" s="85"/>
      <c r="EKQ38" s="85"/>
      <c r="EKR38" s="85"/>
      <c r="EKS38" s="85"/>
      <c r="EKT38" s="85"/>
      <c r="EKU38" s="85"/>
      <c r="EKV38" s="85"/>
      <c r="EKW38" s="85"/>
      <c r="EKX38" s="85"/>
      <c r="EKY38" s="85"/>
      <c r="EKZ38" s="85"/>
      <c r="ELA38" s="85"/>
      <c r="ELB38" s="85"/>
      <c r="ELC38" s="85"/>
      <c r="ELD38" s="85"/>
      <c r="ELE38" s="85"/>
      <c r="ELF38" s="85"/>
      <c r="ELG38" s="85"/>
      <c r="ELH38" s="85"/>
      <c r="ELI38" s="85"/>
      <c r="ELJ38" s="85"/>
      <c r="ELK38" s="85"/>
      <c r="ELL38" s="85"/>
      <c r="ELM38" s="85"/>
      <c r="ELN38" s="85"/>
      <c r="ELO38" s="85"/>
      <c r="ELP38" s="85"/>
      <c r="ELQ38" s="85"/>
      <c r="ELR38" s="85"/>
      <c r="ELS38" s="85"/>
      <c r="ELT38" s="85"/>
      <c r="ELU38" s="85"/>
      <c r="ELV38" s="85"/>
      <c r="ELW38" s="85"/>
      <c r="ELX38" s="85"/>
      <c r="ELY38" s="85"/>
      <c r="ELZ38" s="85"/>
      <c r="EMA38" s="85"/>
      <c r="EMB38" s="85"/>
      <c r="EMC38" s="85"/>
      <c r="EMD38" s="85"/>
      <c r="EME38" s="85"/>
      <c r="EMF38" s="85"/>
      <c r="EMG38" s="85"/>
      <c r="EMH38" s="85"/>
      <c r="EMI38" s="85"/>
      <c r="EMJ38" s="85"/>
      <c r="EMK38" s="85"/>
      <c r="EML38" s="85"/>
      <c r="EMM38" s="85"/>
      <c r="EMN38" s="85"/>
      <c r="EMO38" s="85"/>
      <c r="EMP38" s="85"/>
      <c r="EMQ38" s="85"/>
      <c r="EMR38" s="85"/>
      <c r="EMS38" s="85"/>
      <c r="EMT38" s="85"/>
      <c r="EMU38" s="85"/>
      <c r="EMV38" s="85"/>
      <c r="EMW38" s="85"/>
      <c r="EMX38" s="85"/>
      <c r="EMY38" s="85"/>
      <c r="EMZ38" s="85"/>
      <c r="ENA38" s="85"/>
      <c r="ENB38" s="85"/>
      <c r="ENC38" s="85"/>
      <c r="END38" s="85"/>
      <c r="ENE38" s="85"/>
      <c r="ENF38" s="85"/>
      <c r="ENG38" s="85"/>
      <c r="ENH38" s="85"/>
      <c r="ENI38" s="85"/>
      <c r="ENJ38" s="85"/>
      <c r="ENK38" s="85"/>
      <c r="ENL38" s="85"/>
      <c r="ENM38" s="85"/>
      <c r="ENN38" s="85"/>
      <c r="ENO38" s="85"/>
      <c r="ENP38" s="85"/>
      <c r="ENQ38" s="85"/>
      <c r="ENR38" s="85"/>
      <c r="ENS38" s="85"/>
      <c r="ENT38" s="85"/>
      <c r="ENU38" s="85"/>
      <c r="ENV38" s="85"/>
      <c r="ENW38" s="85"/>
      <c r="ENX38" s="85"/>
      <c r="ENY38" s="85"/>
      <c r="ENZ38" s="85"/>
      <c r="EOA38" s="85"/>
      <c r="EOB38" s="85"/>
      <c r="EOC38" s="85"/>
      <c r="EOD38" s="85"/>
      <c r="EOE38" s="85"/>
      <c r="EOF38" s="85"/>
      <c r="EOG38" s="85"/>
      <c r="EOH38" s="85"/>
      <c r="EOI38" s="85"/>
      <c r="EOJ38" s="85"/>
      <c r="EOK38" s="85"/>
      <c r="EOL38" s="85"/>
      <c r="EOM38" s="85"/>
      <c r="EON38" s="85"/>
      <c r="EOO38" s="85"/>
      <c r="EOP38" s="85"/>
      <c r="EOQ38" s="85"/>
      <c r="EOR38" s="85"/>
      <c r="EOS38" s="85"/>
      <c r="EOT38" s="85"/>
      <c r="EOU38" s="85"/>
      <c r="EOV38" s="85"/>
      <c r="EOW38" s="85"/>
      <c r="EOX38" s="85"/>
      <c r="EOY38" s="85"/>
      <c r="EOZ38" s="85"/>
      <c r="EPA38" s="85"/>
      <c r="EPB38" s="85"/>
      <c r="EPC38" s="85"/>
      <c r="EPD38" s="85"/>
      <c r="EPE38" s="85"/>
      <c r="EPF38" s="85"/>
      <c r="EPG38" s="85"/>
      <c r="EPH38" s="85"/>
      <c r="EPI38" s="85"/>
      <c r="EPJ38" s="85"/>
      <c r="EPK38" s="85"/>
      <c r="EPL38" s="85"/>
      <c r="EPM38" s="85"/>
      <c r="EPN38" s="85"/>
      <c r="EPO38" s="85"/>
      <c r="EPP38" s="85"/>
      <c r="EPQ38" s="85"/>
      <c r="EPR38" s="85"/>
      <c r="EPS38" s="85"/>
      <c r="EPT38" s="85"/>
      <c r="EPU38" s="85"/>
      <c r="EPV38" s="85"/>
      <c r="EPW38" s="85"/>
      <c r="EPX38" s="85"/>
      <c r="EPY38" s="85"/>
      <c r="EPZ38" s="85"/>
      <c r="EQA38" s="85"/>
      <c r="EQB38" s="85"/>
      <c r="EQC38" s="85"/>
      <c r="EQD38" s="85"/>
      <c r="EQE38" s="85"/>
      <c r="EQF38" s="85"/>
      <c r="EQG38" s="85"/>
      <c r="EQH38" s="85"/>
      <c r="EQI38" s="85"/>
      <c r="EQJ38" s="85"/>
      <c r="EQK38" s="85"/>
      <c r="EQL38" s="85"/>
      <c r="EQM38" s="85"/>
      <c r="EQN38" s="85"/>
      <c r="EQO38" s="85"/>
      <c r="EQP38" s="85"/>
      <c r="EQQ38" s="85"/>
      <c r="EQR38" s="85"/>
      <c r="EQS38" s="85"/>
      <c r="EQT38" s="85"/>
      <c r="EQU38" s="85"/>
      <c r="EQV38" s="85"/>
      <c r="EQW38" s="85"/>
      <c r="EQX38" s="85"/>
      <c r="EQY38" s="85"/>
      <c r="EQZ38" s="85"/>
      <c r="ERA38" s="85"/>
      <c r="ERB38" s="85"/>
      <c r="ERC38" s="85"/>
      <c r="ERD38" s="85"/>
      <c r="ERE38" s="85"/>
      <c r="ERF38" s="85"/>
      <c r="ERG38" s="85"/>
      <c r="ERH38" s="85"/>
      <c r="ERI38" s="85"/>
      <c r="ERJ38" s="85"/>
      <c r="ERK38" s="85"/>
      <c r="ERL38" s="85"/>
      <c r="ERM38" s="85"/>
      <c r="ERN38" s="85"/>
      <c r="ERO38" s="85"/>
      <c r="ERP38" s="85"/>
      <c r="ERQ38" s="85"/>
      <c r="ERR38" s="85"/>
      <c r="ERS38" s="85"/>
      <c r="ERT38" s="85"/>
      <c r="ERU38" s="85"/>
      <c r="ERV38" s="85"/>
      <c r="ERW38" s="85"/>
      <c r="ERX38" s="85"/>
      <c r="ERY38" s="85"/>
      <c r="ERZ38" s="85"/>
      <c r="ESA38" s="85"/>
      <c r="ESB38" s="85"/>
      <c r="ESC38" s="85"/>
      <c r="ESD38" s="85"/>
      <c r="ESE38" s="85"/>
      <c r="ESF38" s="85"/>
      <c r="ESG38" s="85"/>
      <c r="ESH38" s="85"/>
      <c r="ESI38" s="85"/>
      <c r="ESJ38" s="85"/>
      <c r="ESK38" s="85"/>
      <c r="ESL38" s="85"/>
      <c r="ESM38" s="85"/>
      <c r="ESN38" s="85"/>
      <c r="ESO38" s="85"/>
      <c r="ESP38" s="85"/>
      <c r="ESQ38" s="85"/>
      <c r="ESR38" s="85"/>
      <c r="ESS38" s="85"/>
      <c r="EST38" s="85"/>
      <c r="ESU38" s="85"/>
      <c r="ESV38" s="85"/>
      <c r="ESW38" s="85"/>
      <c r="ESX38" s="85"/>
      <c r="ESY38" s="85"/>
      <c r="ESZ38" s="85"/>
      <c r="ETA38" s="85"/>
      <c r="ETB38" s="85"/>
      <c r="ETC38" s="85"/>
      <c r="ETD38" s="85"/>
      <c r="ETE38" s="85"/>
      <c r="ETF38" s="85"/>
      <c r="ETG38" s="85"/>
      <c r="ETH38" s="85"/>
      <c r="ETI38" s="85"/>
      <c r="ETJ38" s="85"/>
      <c r="ETK38" s="85"/>
      <c r="ETL38" s="85"/>
      <c r="ETM38" s="85"/>
      <c r="ETN38" s="85"/>
      <c r="ETO38" s="85"/>
      <c r="ETP38" s="85"/>
      <c r="ETQ38" s="85"/>
      <c r="ETR38" s="85"/>
      <c r="ETS38" s="85"/>
      <c r="ETT38" s="85"/>
      <c r="ETU38" s="85"/>
      <c r="ETV38" s="85"/>
      <c r="ETW38" s="85"/>
      <c r="ETX38" s="85"/>
      <c r="ETY38" s="85"/>
      <c r="ETZ38" s="85"/>
      <c r="EUA38" s="85"/>
      <c r="EUB38" s="85"/>
      <c r="EUC38" s="85"/>
      <c r="EUD38" s="85"/>
      <c r="EUE38" s="85"/>
      <c r="EUF38" s="85"/>
      <c r="EUG38" s="85"/>
      <c r="EUH38" s="85"/>
      <c r="EUI38" s="85"/>
      <c r="EUJ38" s="85"/>
      <c r="EUK38" s="85"/>
      <c r="EUL38" s="85"/>
      <c r="EUM38" s="85"/>
      <c r="EUN38" s="85"/>
      <c r="EUO38" s="85"/>
      <c r="EUP38" s="85"/>
      <c r="EUQ38" s="85"/>
      <c r="EUR38" s="85"/>
      <c r="EUS38" s="85"/>
      <c r="EUT38" s="85"/>
      <c r="EUU38" s="85"/>
      <c r="EUV38" s="85"/>
      <c r="EUW38" s="85"/>
      <c r="EUX38" s="85"/>
      <c r="EUY38" s="85"/>
      <c r="EUZ38" s="85"/>
      <c r="EVA38" s="85"/>
      <c r="EVB38" s="85"/>
      <c r="EVC38" s="85"/>
      <c r="EVD38" s="85"/>
      <c r="EVE38" s="85"/>
      <c r="EVF38" s="85"/>
      <c r="EVG38" s="85"/>
      <c r="EVH38" s="85"/>
      <c r="EVI38" s="85"/>
      <c r="EVJ38" s="85"/>
      <c r="EVK38" s="85"/>
      <c r="EVL38" s="85"/>
      <c r="EVM38" s="85"/>
      <c r="EVN38" s="85"/>
      <c r="EVO38" s="85"/>
      <c r="EVP38" s="85"/>
      <c r="EVQ38" s="85"/>
      <c r="EVR38" s="85"/>
      <c r="EVS38" s="85"/>
      <c r="EVT38" s="85"/>
      <c r="EVU38" s="85"/>
      <c r="EVV38" s="85"/>
      <c r="EVW38" s="85"/>
      <c r="EVX38" s="85"/>
      <c r="EVY38" s="85"/>
      <c r="EVZ38" s="85"/>
      <c r="EWA38" s="85"/>
      <c r="EWB38" s="85"/>
      <c r="EWC38" s="85"/>
      <c r="EWD38" s="85"/>
      <c r="EWE38" s="85"/>
      <c r="EWF38" s="85"/>
      <c r="EWG38" s="85"/>
      <c r="EWH38" s="85"/>
      <c r="EWI38" s="85"/>
      <c r="EWJ38" s="85"/>
      <c r="EWK38" s="85"/>
      <c r="EWL38" s="85"/>
      <c r="EWM38" s="85"/>
      <c r="EWN38" s="85"/>
      <c r="EWO38" s="85"/>
      <c r="EWP38" s="85"/>
      <c r="EWQ38" s="85"/>
      <c r="EWR38" s="85"/>
      <c r="EWS38" s="85"/>
      <c r="EWT38" s="85"/>
      <c r="EWU38" s="85"/>
      <c r="EWV38" s="85"/>
      <c r="EWW38" s="85"/>
      <c r="EWX38" s="85"/>
      <c r="EWY38" s="85"/>
      <c r="EWZ38" s="85"/>
      <c r="EXA38" s="85"/>
      <c r="EXB38" s="85"/>
      <c r="EXC38" s="85"/>
      <c r="EXD38" s="85"/>
      <c r="EXE38" s="85"/>
      <c r="EXF38" s="85"/>
      <c r="EXG38" s="85"/>
      <c r="EXH38" s="85"/>
      <c r="EXI38" s="85"/>
      <c r="EXJ38" s="85"/>
      <c r="EXK38" s="85"/>
      <c r="EXL38" s="85"/>
      <c r="EXM38" s="85"/>
      <c r="EXN38" s="85"/>
      <c r="EXO38" s="85"/>
      <c r="EXP38" s="85"/>
      <c r="EXQ38" s="85"/>
      <c r="EXR38" s="85"/>
      <c r="EXS38" s="85"/>
      <c r="EXT38" s="85"/>
      <c r="EXU38" s="85"/>
      <c r="EXV38" s="85"/>
      <c r="EXW38" s="85"/>
      <c r="EXX38" s="85"/>
      <c r="EXY38" s="85"/>
      <c r="EXZ38" s="85"/>
      <c r="EYA38" s="85"/>
      <c r="EYB38" s="85"/>
      <c r="EYC38" s="85"/>
      <c r="EYD38" s="85"/>
      <c r="EYE38" s="85"/>
      <c r="EYF38" s="85"/>
      <c r="EYG38" s="85"/>
      <c r="EYH38" s="85"/>
      <c r="EYI38" s="85"/>
      <c r="EYJ38" s="85"/>
      <c r="EYK38" s="85"/>
      <c r="EYL38" s="85"/>
      <c r="EYM38" s="85"/>
      <c r="EYN38" s="85"/>
      <c r="EYO38" s="85"/>
      <c r="EYP38" s="85"/>
      <c r="EYQ38" s="85"/>
      <c r="EYR38" s="85"/>
      <c r="EYS38" s="85"/>
      <c r="EYT38" s="85"/>
      <c r="EYU38" s="85"/>
      <c r="EYV38" s="85"/>
      <c r="EYW38" s="85"/>
      <c r="EYX38" s="85"/>
      <c r="EYY38" s="85"/>
      <c r="EYZ38" s="85"/>
      <c r="EZA38" s="85"/>
      <c r="EZB38" s="85"/>
      <c r="EZC38" s="85"/>
      <c r="EZD38" s="85"/>
      <c r="EZE38" s="85"/>
      <c r="EZF38" s="85"/>
      <c r="EZG38" s="85"/>
      <c r="EZH38" s="85"/>
      <c r="EZI38" s="85"/>
      <c r="EZJ38" s="85"/>
      <c r="EZK38" s="85"/>
      <c r="EZL38" s="85"/>
      <c r="EZM38" s="85"/>
      <c r="EZN38" s="85"/>
      <c r="EZO38" s="85"/>
      <c r="EZP38" s="85"/>
      <c r="EZQ38" s="85"/>
      <c r="EZR38" s="85"/>
      <c r="EZS38" s="85"/>
      <c r="EZT38" s="85"/>
      <c r="EZU38" s="85"/>
      <c r="EZV38" s="85"/>
      <c r="EZW38" s="85"/>
      <c r="EZX38" s="85"/>
      <c r="EZY38" s="85"/>
      <c r="EZZ38" s="85"/>
      <c r="FAA38" s="85"/>
      <c r="FAB38" s="85"/>
      <c r="FAC38" s="85"/>
      <c r="FAD38" s="85"/>
      <c r="FAE38" s="85"/>
      <c r="FAF38" s="85"/>
      <c r="FAG38" s="85"/>
      <c r="FAH38" s="85"/>
      <c r="FAI38" s="85"/>
      <c r="FAJ38" s="85"/>
      <c r="FAK38" s="85"/>
      <c r="FAL38" s="85"/>
      <c r="FAM38" s="85"/>
      <c r="FAN38" s="85"/>
      <c r="FAO38" s="85"/>
      <c r="FAP38" s="85"/>
      <c r="FAQ38" s="85"/>
      <c r="FAR38" s="85"/>
      <c r="FAS38" s="85"/>
      <c r="FAT38" s="85"/>
      <c r="FAU38" s="85"/>
      <c r="FAV38" s="85"/>
      <c r="FAW38" s="85"/>
      <c r="FAX38" s="85"/>
      <c r="FAY38" s="85"/>
      <c r="FAZ38" s="85"/>
      <c r="FBA38" s="85"/>
      <c r="FBB38" s="85"/>
      <c r="FBC38" s="85"/>
      <c r="FBD38" s="85"/>
      <c r="FBE38" s="85"/>
      <c r="FBF38" s="85"/>
      <c r="FBG38" s="85"/>
      <c r="FBH38" s="85"/>
      <c r="FBI38" s="85"/>
      <c r="FBJ38" s="85"/>
      <c r="FBK38" s="85"/>
      <c r="FBL38" s="85"/>
      <c r="FBM38" s="85"/>
      <c r="FBN38" s="85"/>
      <c r="FBO38" s="85"/>
      <c r="FBP38" s="85"/>
      <c r="FBQ38" s="85"/>
      <c r="FBR38" s="85"/>
      <c r="FBS38" s="85"/>
      <c r="FBT38" s="85"/>
      <c r="FBU38" s="85"/>
      <c r="FBV38" s="85"/>
      <c r="FBW38" s="85"/>
      <c r="FBX38" s="85"/>
      <c r="FBY38" s="85"/>
      <c r="FBZ38" s="85"/>
      <c r="FCA38" s="85"/>
      <c r="FCB38" s="85"/>
      <c r="FCC38" s="85"/>
      <c r="FCD38" s="85"/>
      <c r="FCE38" s="85"/>
      <c r="FCF38" s="85"/>
      <c r="FCG38" s="85"/>
      <c r="FCH38" s="85"/>
      <c r="FCI38" s="85"/>
      <c r="FCJ38" s="85"/>
      <c r="FCK38" s="85"/>
      <c r="FCL38" s="85"/>
      <c r="FCM38" s="85"/>
      <c r="FCN38" s="85"/>
      <c r="FCO38" s="85"/>
      <c r="FCP38" s="85"/>
      <c r="FCQ38" s="85"/>
      <c r="FCR38" s="85"/>
      <c r="FCS38" s="85"/>
      <c r="FCT38" s="85"/>
      <c r="FCU38" s="85"/>
      <c r="FCV38" s="85"/>
      <c r="FCW38" s="85"/>
      <c r="FCX38" s="85"/>
      <c r="FCY38" s="85"/>
      <c r="FCZ38" s="85"/>
      <c r="FDA38" s="85"/>
      <c r="FDB38" s="85"/>
      <c r="FDC38" s="85"/>
      <c r="FDD38" s="85"/>
      <c r="FDE38" s="85"/>
      <c r="FDF38" s="85"/>
      <c r="FDG38" s="85"/>
      <c r="FDH38" s="85"/>
      <c r="FDI38" s="85"/>
      <c r="FDJ38" s="85"/>
      <c r="FDK38" s="85"/>
      <c r="FDL38" s="85"/>
      <c r="FDM38" s="85"/>
      <c r="FDN38" s="85"/>
      <c r="FDO38" s="85"/>
      <c r="FDP38" s="85"/>
      <c r="FDQ38" s="85"/>
      <c r="FDR38" s="85"/>
      <c r="FDS38" s="85"/>
      <c r="FDT38" s="85"/>
      <c r="FDU38" s="85"/>
      <c r="FDV38" s="85"/>
      <c r="FDW38" s="85"/>
      <c r="FDX38" s="85"/>
      <c r="FDY38" s="85"/>
      <c r="FDZ38" s="85"/>
      <c r="FEA38" s="85"/>
      <c r="FEB38" s="85"/>
      <c r="FEC38" s="85"/>
      <c r="FED38" s="85"/>
      <c r="FEE38" s="85"/>
      <c r="FEF38" s="85"/>
      <c r="FEG38" s="85"/>
      <c r="FEH38" s="85"/>
      <c r="FEI38" s="85"/>
      <c r="FEJ38" s="85"/>
      <c r="FEK38" s="85"/>
      <c r="FEL38" s="85"/>
      <c r="FEM38" s="85"/>
      <c r="FEN38" s="85"/>
      <c r="FEO38" s="85"/>
      <c r="FEP38" s="85"/>
      <c r="FEQ38" s="85"/>
      <c r="FER38" s="85"/>
      <c r="FES38" s="85"/>
      <c r="FET38" s="85"/>
      <c r="FEU38" s="85"/>
      <c r="FEV38" s="85"/>
      <c r="FEW38" s="85"/>
      <c r="FEX38" s="85"/>
      <c r="FEY38" s="85"/>
      <c r="FEZ38" s="85"/>
      <c r="FFA38" s="85"/>
      <c r="FFB38" s="85"/>
      <c r="FFC38" s="85"/>
      <c r="FFD38" s="85"/>
      <c r="FFE38" s="85"/>
      <c r="FFF38" s="85"/>
      <c r="FFG38" s="85"/>
      <c r="FFH38" s="85"/>
      <c r="FFI38" s="85"/>
      <c r="FFJ38" s="85"/>
      <c r="FFK38" s="85"/>
      <c r="FFL38" s="85"/>
      <c r="FFM38" s="85"/>
      <c r="FFN38" s="85"/>
      <c r="FFO38" s="85"/>
      <c r="FFP38" s="85"/>
      <c r="FFQ38" s="85"/>
      <c r="FFR38" s="85"/>
      <c r="FFS38" s="85"/>
      <c r="FFT38" s="85"/>
      <c r="FFU38" s="85"/>
      <c r="FFV38" s="85"/>
      <c r="FFW38" s="85"/>
      <c r="FFX38" s="85"/>
      <c r="FFY38" s="85"/>
      <c r="FFZ38" s="85"/>
      <c r="FGA38" s="85"/>
      <c r="FGB38" s="85"/>
      <c r="FGC38" s="85"/>
      <c r="FGD38" s="85"/>
      <c r="FGE38" s="85"/>
      <c r="FGF38" s="85"/>
      <c r="FGG38" s="85"/>
      <c r="FGH38" s="85"/>
      <c r="FGI38" s="85"/>
      <c r="FGJ38" s="85"/>
      <c r="FGK38" s="85"/>
      <c r="FGL38" s="85"/>
      <c r="FGM38" s="85"/>
      <c r="FGN38" s="85"/>
      <c r="FGO38" s="85"/>
      <c r="FGP38" s="85"/>
      <c r="FGQ38" s="85"/>
      <c r="FGR38" s="85"/>
      <c r="FGS38" s="85"/>
      <c r="FGT38" s="85"/>
      <c r="FGU38" s="85"/>
      <c r="FGV38" s="85"/>
      <c r="FGW38" s="85"/>
      <c r="FGX38" s="85"/>
      <c r="FGY38" s="85"/>
      <c r="FGZ38" s="85"/>
      <c r="FHA38" s="85"/>
      <c r="FHB38" s="85"/>
      <c r="FHC38" s="85"/>
      <c r="FHD38" s="85"/>
      <c r="FHE38" s="85"/>
      <c r="FHF38" s="85"/>
      <c r="FHG38" s="85"/>
      <c r="FHH38" s="85"/>
      <c r="FHI38" s="85"/>
      <c r="FHJ38" s="85"/>
      <c r="FHK38" s="85"/>
      <c r="FHL38" s="85"/>
      <c r="FHM38" s="85"/>
      <c r="FHN38" s="85"/>
      <c r="FHO38" s="85"/>
      <c r="FHP38" s="85"/>
      <c r="FHQ38" s="85"/>
      <c r="FHR38" s="85"/>
      <c r="FHS38" s="85"/>
      <c r="FHT38" s="85"/>
      <c r="FHU38" s="85"/>
      <c r="FHV38" s="85"/>
      <c r="FHW38" s="85"/>
      <c r="FHX38" s="85"/>
      <c r="FHY38" s="85"/>
      <c r="FHZ38" s="85"/>
      <c r="FIA38" s="85"/>
      <c r="FIB38" s="85"/>
      <c r="FIC38" s="85"/>
      <c r="FID38" s="85"/>
      <c r="FIE38" s="85"/>
      <c r="FIF38" s="85"/>
      <c r="FIG38" s="85"/>
      <c r="FIH38" s="85"/>
      <c r="FII38" s="85"/>
      <c r="FIJ38" s="85"/>
      <c r="FIK38" s="85"/>
      <c r="FIL38" s="85"/>
      <c r="FIM38" s="85"/>
      <c r="FIN38" s="85"/>
      <c r="FIO38" s="85"/>
      <c r="FIP38" s="85"/>
      <c r="FIQ38" s="85"/>
      <c r="FIR38" s="85"/>
      <c r="FIS38" s="85"/>
      <c r="FIT38" s="85"/>
      <c r="FIU38" s="85"/>
      <c r="FIV38" s="85"/>
      <c r="FIW38" s="85"/>
      <c r="FIX38" s="85"/>
      <c r="FIY38" s="85"/>
      <c r="FIZ38" s="85"/>
      <c r="FJA38" s="85"/>
      <c r="FJB38" s="85"/>
      <c r="FJC38" s="85"/>
      <c r="FJD38" s="85"/>
      <c r="FJE38" s="85"/>
      <c r="FJF38" s="85"/>
      <c r="FJG38" s="85"/>
      <c r="FJH38" s="85"/>
      <c r="FJI38" s="85"/>
      <c r="FJJ38" s="85"/>
      <c r="FJK38" s="85"/>
      <c r="FJL38" s="85"/>
      <c r="FJM38" s="85"/>
      <c r="FJN38" s="85"/>
      <c r="FJO38" s="85"/>
      <c r="FJP38" s="85"/>
      <c r="FJQ38" s="85"/>
      <c r="FJR38" s="85"/>
      <c r="FJS38" s="85"/>
      <c r="FJT38" s="85"/>
      <c r="FJU38" s="85"/>
      <c r="FJV38" s="85"/>
      <c r="FJW38" s="85"/>
      <c r="FJX38" s="85"/>
      <c r="FJY38" s="85"/>
      <c r="FJZ38" s="85"/>
      <c r="FKA38" s="85"/>
      <c r="FKB38" s="85"/>
      <c r="FKC38" s="85"/>
      <c r="FKD38" s="85"/>
      <c r="FKE38" s="85"/>
      <c r="FKF38" s="85"/>
      <c r="FKG38" s="85"/>
      <c r="FKH38" s="85"/>
      <c r="FKI38" s="85"/>
      <c r="FKJ38" s="85"/>
      <c r="FKK38" s="85"/>
      <c r="FKL38" s="85"/>
      <c r="FKM38" s="85"/>
      <c r="FKN38" s="85"/>
      <c r="FKO38" s="85"/>
      <c r="FKP38" s="85"/>
      <c r="FKQ38" s="85"/>
      <c r="FKR38" s="85"/>
      <c r="FKS38" s="85"/>
      <c r="FKT38" s="85"/>
      <c r="FKU38" s="85"/>
      <c r="FKV38" s="85"/>
      <c r="FKW38" s="85"/>
      <c r="FKX38" s="85"/>
      <c r="FKY38" s="85"/>
      <c r="FKZ38" s="85"/>
      <c r="FLA38" s="85"/>
      <c r="FLB38" s="85"/>
      <c r="FLC38" s="85"/>
      <c r="FLD38" s="85"/>
      <c r="FLE38" s="85"/>
      <c r="FLF38" s="85"/>
      <c r="FLG38" s="85"/>
      <c r="FLH38" s="85"/>
      <c r="FLI38" s="85"/>
      <c r="FLJ38" s="85"/>
      <c r="FLK38" s="85"/>
      <c r="FLL38" s="85"/>
      <c r="FLM38" s="85"/>
      <c r="FLN38" s="85"/>
      <c r="FLO38" s="85"/>
      <c r="FLP38" s="85"/>
      <c r="FLQ38" s="85"/>
      <c r="FLR38" s="85"/>
      <c r="FLS38" s="85"/>
      <c r="FLT38" s="85"/>
      <c r="FLU38" s="85"/>
      <c r="FLV38" s="85"/>
      <c r="FLW38" s="85"/>
      <c r="FLX38" s="85"/>
      <c r="FLY38" s="85"/>
      <c r="FLZ38" s="85"/>
      <c r="FMA38" s="85"/>
      <c r="FMB38" s="85"/>
      <c r="FMC38" s="85"/>
      <c r="FMD38" s="85"/>
      <c r="FME38" s="85"/>
      <c r="FMF38" s="85"/>
      <c r="FMG38" s="85"/>
      <c r="FMH38" s="85"/>
      <c r="FMI38" s="85"/>
      <c r="FMJ38" s="85"/>
      <c r="FMK38" s="85"/>
      <c r="FML38" s="85"/>
      <c r="FMM38" s="85"/>
      <c r="FMN38" s="85"/>
      <c r="FMO38" s="85"/>
      <c r="FMP38" s="85"/>
      <c r="FMQ38" s="85"/>
      <c r="FMR38" s="85"/>
      <c r="FMS38" s="85"/>
      <c r="FMT38" s="85"/>
      <c r="FMU38" s="85"/>
      <c r="FMV38" s="85"/>
      <c r="FMW38" s="85"/>
      <c r="FMX38" s="85"/>
      <c r="FMY38" s="85"/>
      <c r="FMZ38" s="85"/>
      <c r="FNA38" s="85"/>
      <c r="FNB38" s="85"/>
      <c r="FNC38" s="85"/>
      <c r="FND38" s="85"/>
      <c r="FNE38" s="85"/>
      <c r="FNF38" s="85"/>
      <c r="FNG38" s="85"/>
      <c r="FNH38" s="85"/>
      <c r="FNI38" s="85"/>
      <c r="FNJ38" s="85"/>
      <c r="FNK38" s="85"/>
      <c r="FNL38" s="85"/>
      <c r="FNM38" s="85"/>
      <c r="FNN38" s="85"/>
      <c r="FNO38" s="85"/>
      <c r="FNP38" s="85"/>
      <c r="FNQ38" s="85"/>
      <c r="FNR38" s="85"/>
      <c r="FNS38" s="85"/>
      <c r="FNT38" s="85"/>
      <c r="FNU38" s="85"/>
      <c r="FNV38" s="85"/>
      <c r="FNW38" s="85"/>
      <c r="FNX38" s="85"/>
      <c r="FNY38" s="85"/>
      <c r="FNZ38" s="85"/>
      <c r="FOA38" s="85"/>
      <c r="FOB38" s="85"/>
      <c r="FOC38" s="85"/>
      <c r="FOD38" s="85"/>
      <c r="FOE38" s="85"/>
      <c r="FOF38" s="85"/>
      <c r="FOG38" s="85"/>
      <c r="FOH38" s="85"/>
      <c r="FOI38" s="85"/>
      <c r="FOJ38" s="85"/>
      <c r="FOK38" s="85"/>
      <c r="FOL38" s="85"/>
      <c r="FOM38" s="85"/>
      <c r="FON38" s="85"/>
      <c r="FOO38" s="85"/>
      <c r="FOP38" s="85"/>
      <c r="FOQ38" s="85"/>
      <c r="FOR38" s="85"/>
      <c r="FOS38" s="85"/>
      <c r="FOT38" s="85"/>
      <c r="FOU38" s="85"/>
      <c r="FOV38" s="85"/>
      <c r="FOW38" s="85"/>
      <c r="FOX38" s="85"/>
      <c r="FOY38" s="85"/>
      <c r="FOZ38" s="85"/>
      <c r="FPA38" s="85"/>
      <c r="FPB38" s="85"/>
      <c r="FPC38" s="85"/>
      <c r="FPD38" s="85"/>
      <c r="FPE38" s="85"/>
      <c r="FPF38" s="85"/>
      <c r="FPG38" s="85"/>
      <c r="FPH38" s="85"/>
      <c r="FPI38" s="85"/>
      <c r="FPJ38" s="85"/>
      <c r="FPK38" s="85"/>
      <c r="FPL38" s="85"/>
      <c r="FPM38" s="85"/>
      <c r="FPN38" s="85"/>
      <c r="FPO38" s="85"/>
      <c r="FPP38" s="85"/>
      <c r="FPQ38" s="85"/>
      <c r="FPR38" s="85"/>
      <c r="FPS38" s="85"/>
      <c r="FPT38" s="85"/>
      <c r="FPU38" s="85"/>
      <c r="FPV38" s="85"/>
      <c r="FPW38" s="85"/>
      <c r="FPX38" s="85"/>
      <c r="FPY38" s="85"/>
      <c r="FPZ38" s="85"/>
      <c r="FQA38" s="85"/>
      <c r="FQB38" s="85"/>
      <c r="FQC38" s="85"/>
      <c r="FQD38" s="85"/>
      <c r="FQE38" s="85"/>
      <c r="FQF38" s="85"/>
      <c r="FQG38" s="85"/>
      <c r="FQH38" s="85"/>
      <c r="FQI38" s="85"/>
      <c r="FQJ38" s="85"/>
      <c r="FQK38" s="85"/>
      <c r="FQL38" s="85"/>
      <c r="FQM38" s="85"/>
      <c r="FQN38" s="85"/>
      <c r="FQO38" s="85"/>
      <c r="FQP38" s="85"/>
      <c r="FQQ38" s="85"/>
      <c r="FQR38" s="85"/>
      <c r="FQS38" s="85"/>
      <c r="FQT38" s="85"/>
      <c r="FQU38" s="85"/>
      <c r="FQV38" s="85"/>
      <c r="FQW38" s="85"/>
      <c r="FQX38" s="85"/>
      <c r="FQY38" s="85"/>
      <c r="FQZ38" s="85"/>
      <c r="FRA38" s="85"/>
      <c r="FRB38" s="85"/>
      <c r="FRC38" s="85"/>
      <c r="FRD38" s="85"/>
      <c r="FRE38" s="85"/>
      <c r="FRF38" s="85"/>
      <c r="FRG38" s="85"/>
      <c r="FRH38" s="85"/>
      <c r="FRI38" s="85"/>
      <c r="FRJ38" s="85"/>
      <c r="FRK38" s="85"/>
      <c r="FRL38" s="85"/>
      <c r="FRM38" s="85"/>
      <c r="FRN38" s="85"/>
      <c r="FRO38" s="85"/>
      <c r="FRP38" s="85"/>
      <c r="FRQ38" s="85"/>
      <c r="FRR38" s="85"/>
      <c r="FRS38" s="85"/>
      <c r="FRT38" s="85"/>
      <c r="FRU38" s="85"/>
      <c r="FRV38" s="85"/>
      <c r="FRW38" s="85"/>
      <c r="FRX38" s="85"/>
      <c r="FRY38" s="85"/>
      <c r="FRZ38" s="85"/>
      <c r="FSA38" s="85"/>
      <c r="FSB38" s="85"/>
      <c r="FSC38" s="85"/>
      <c r="FSD38" s="85"/>
      <c r="FSE38" s="85"/>
      <c r="FSF38" s="85"/>
      <c r="FSG38" s="85"/>
      <c r="FSH38" s="85"/>
      <c r="FSI38" s="85"/>
      <c r="FSJ38" s="85"/>
      <c r="FSK38" s="85"/>
      <c r="FSL38" s="85"/>
      <c r="FSM38" s="85"/>
      <c r="FSN38" s="85"/>
      <c r="FSO38" s="85"/>
      <c r="FSP38" s="85"/>
      <c r="FSQ38" s="85"/>
      <c r="FSR38" s="85"/>
      <c r="FSS38" s="85"/>
      <c r="FST38" s="85"/>
      <c r="FSU38" s="85"/>
      <c r="FSV38" s="85"/>
      <c r="FSW38" s="85"/>
      <c r="FSX38" s="85"/>
      <c r="FSY38" s="85"/>
      <c r="FSZ38" s="85"/>
      <c r="FTA38" s="85"/>
      <c r="FTB38" s="85"/>
      <c r="FTC38" s="85"/>
      <c r="FTD38" s="85"/>
      <c r="FTE38" s="85"/>
      <c r="FTF38" s="85"/>
      <c r="FTG38" s="85"/>
      <c r="FTH38" s="85"/>
      <c r="FTI38" s="85"/>
      <c r="FTJ38" s="85"/>
      <c r="FTK38" s="85"/>
      <c r="FTL38" s="85"/>
      <c r="FTM38" s="85"/>
      <c r="FTN38" s="85"/>
      <c r="FTO38" s="85"/>
      <c r="FTP38" s="85"/>
      <c r="FTQ38" s="85"/>
      <c r="FTR38" s="85"/>
      <c r="FTS38" s="85"/>
      <c r="FTT38" s="85"/>
      <c r="FTU38" s="85"/>
      <c r="FTV38" s="85"/>
      <c r="FTW38" s="85"/>
      <c r="FTX38" s="85"/>
      <c r="FTY38" s="85"/>
      <c r="FTZ38" s="85"/>
      <c r="FUA38" s="85"/>
      <c r="FUB38" s="85"/>
      <c r="FUC38" s="85"/>
      <c r="FUD38" s="85"/>
      <c r="FUE38" s="85"/>
      <c r="FUF38" s="85"/>
      <c r="FUG38" s="85"/>
      <c r="FUH38" s="85"/>
      <c r="FUI38" s="85"/>
      <c r="FUJ38" s="85"/>
      <c r="FUK38" s="85"/>
      <c r="FUL38" s="85"/>
      <c r="FUM38" s="85"/>
      <c r="FUN38" s="85"/>
      <c r="FUO38" s="85"/>
      <c r="FUP38" s="85"/>
      <c r="FUQ38" s="85"/>
      <c r="FUR38" s="85"/>
      <c r="FUS38" s="85"/>
      <c r="FUT38" s="85"/>
      <c r="FUU38" s="85"/>
      <c r="FUV38" s="85"/>
      <c r="FUW38" s="85"/>
      <c r="FUX38" s="85"/>
      <c r="FUY38" s="85"/>
      <c r="FUZ38" s="85"/>
      <c r="FVA38" s="85"/>
      <c r="FVB38" s="85"/>
      <c r="FVC38" s="85"/>
      <c r="FVD38" s="85"/>
      <c r="FVE38" s="85"/>
      <c r="FVF38" s="85"/>
      <c r="FVG38" s="85"/>
      <c r="FVH38" s="85"/>
      <c r="FVI38" s="85"/>
      <c r="FVJ38" s="85"/>
      <c r="FVK38" s="85"/>
      <c r="FVL38" s="85"/>
      <c r="FVM38" s="85"/>
      <c r="FVN38" s="85"/>
      <c r="FVO38" s="85"/>
      <c r="FVP38" s="85"/>
      <c r="FVQ38" s="85"/>
      <c r="FVR38" s="85"/>
      <c r="FVS38" s="85"/>
      <c r="FVT38" s="85"/>
      <c r="FVU38" s="85"/>
      <c r="FVV38" s="85"/>
      <c r="FVW38" s="85"/>
      <c r="FVX38" s="85"/>
      <c r="FVY38" s="85"/>
      <c r="FVZ38" s="85"/>
      <c r="FWA38" s="85"/>
      <c r="FWB38" s="85"/>
      <c r="FWC38" s="85"/>
      <c r="FWD38" s="85"/>
      <c r="FWE38" s="85"/>
      <c r="FWF38" s="85"/>
      <c r="FWG38" s="85"/>
      <c r="FWH38" s="85"/>
      <c r="FWI38" s="85"/>
      <c r="FWJ38" s="85"/>
      <c r="FWK38" s="85"/>
      <c r="FWL38" s="85"/>
      <c r="FWM38" s="85"/>
      <c r="FWN38" s="85"/>
      <c r="FWO38" s="85"/>
      <c r="FWP38" s="85"/>
      <c r="FWQ38" s="85"/>
      <c r="FWR38" s="85"/>
      <c r="FWS38" s="85"/>
      <c r="FWT38" s="85"/>
      <c r="FWU38" s="85"/>
      <c r="FWV38" s="85"/>
      <c r="FWW38" s="85"/>
      <c r="FWX38" s="85"/>
      <c r="FWY38" s="85"/>
      <c r="FWZ38" s="85"/>
      <c r="FXA38" s="85"/>
      <c r="FXB38" s="85"/>
      <c r="FXC38" s="85"/>
      <c r="FXD38" s="85"/>
      <c r="FXE38" s="85"/>
      <c r="FXF38" s="85"/>
      <c r="FXG38" s="85"/>
      <c r="FXH38" s="85"/>
      <c r="FXI38" s="85"/>
      <c r="FXJ38" s="85"/>
      <c r="FXK38" s="85"/>
      <c r="FXL38" s="85"/>
      <c r="FXM38" s="85"/>
      <c r="FXN38" s="85"/>
      <c r="FXO38" s="85"/>
      <c r="FXP38" s="85"/>
      <c r="FXQ38" s="85"/>
      <c r="FXR38" s="85"/>
      <c r="FXS38" s="85"/>
      <c r="FXT38" s="85"/>
      <c r="FXU38" s="85"/>
      <c r="FXV38" s="85"/>
      <c r="FXW38" s="85"/>
      <c r="FXX38" s="85"/>
      <c r="FXY38" s="85"/>
      <c r="FXZ38" s="85"/>
      <c r="FYA38" s="85"/>
      <c r="FYB38" s="85"/>
      <c r="FYC38" s="85"/>
      <c r="FYD38" s="85"/>
      <c r="FYE38" s="85"/>
      <c r="FYF38" s="85"/>
      <c r="FYG38" s="85"/>
      <c r="FYH38" s="85"/>
      <c r="FYI38" s="85"/>
      <c r="FYJ38" s="85"/>
      <c r="FYK38" s="85"/>
      <c r="FYL38" s="85"/>
      <c r="FYM38" s="85"/>
      <c r="FYN38" s="85"/>
      <c r="FYO38" s="85"/>
      <c r="FYP38" s="85"/>
      <c r="FYQ38" s="85"/>
      <c r="FYR38" s="85"/>
      <c r="FYS38" s="85"/>
      <c r="FYT38" s="85"/>
      <c r="FYU38" s="85"/>
      <c r="FYV38" s="85"/>
      <c r="FYW38" s="85"/>
      <c r="FYX38" s="85"/>
      <c r="FYY38" s="85"/>
      <c r="FYZ38" s="85"/>
      <c r="FZA38" s="85"/>
      <c r="FZB38" s="85"/>
      <c r="FZC38" s="85"/>
      <c r="FZD38" s="85"/>
      <c r="FZE38" s="85"/>
      <c r="FZF38" s="85"/>
      <c r="FZG38" s="85"/>
      <c r="FZH38" s="85"/>
      <c r="FZI38" s="85"/>
      <c r="FZJ38" s="85"/>
      <c r="FZK38" s="85"/>
      <c r="FZL38" s="85"/>
      <c r="FZM38" s="85"/>
      <c r="FZN38" s="85"/>
      <c r="FZO38" s="85"/>
      <c r="FZP38" s="85"/>
      <c r="FZQ38" s="85"/>
      <c r="FZR38" s="85"/>
      <c r="FZS38" s="85"/>
      <c r="FZT38" s="85"/>
      <c r="FZU38" s="85"/>
      <c r="FZV38" s="85"/>
      <c r="FZW38" s="85"/>
      <c r="FZX38" s="85"/>
      <c r="FZY38" s="85"/>
      <c r="FZZ38" s="85"/>
      <c r="GAA38" s="85"/>
      <c r="GAB38" s="85"/>
      <c r="GAC38" s="85"/>
      <c r="GAD38" s="85"/>
      <c r="GAE38" s="85"/>
      <c r="GAF38" s="85"/>
      <c r="GAG38" s="85"/>
      <c r="GAH38" s="85"/>
      <c r="GAI38" s="85"/>
      <c r="GAJ38" s="85"/>
      <c r="GAK38" s="85"/>
      <c r="GAL38" s="85"/>
      <c r="GAM38" s="85"/>
      <c r="GAN38" s="85"/>
      <c r="GAO38" s="85"/>
      <c r="GAP38" s="85"/>
      <c r="GAQ38" s="85"/>
      <c r="GAR38" s="85"/>
      <c r="GAS38" s="85"/>
      <c r="GAT38" s="85"/>
      <c r="GAU38" s="85"/>
      <c r="GAV38" s="85"/>
      <c r="GAW38" s="85"/>
      <c r="GAX38" s="85"/>
      <c r="GAY38" s="85"/>
      <c r="GAZ38" s="85"/>
      <c r="GBA38" s="85"/>
      <c r="GBB38" s="85"/>
      <c r="GBC38" s="85"/>
      <c r="GBD38" s="85"/>
      <c r="GBE38" s="85"/>
      <c r="GBF38" s="85"/>
      <c r="GBG38" s="85"/>
      <c r="GBH38" s="85"/>
      <c r="GBI38" s="85"/>
      <c r="GBJ38" s="85"/>
      <c r="GBK38" s="85"/>
      <c r="GBL38" s="85"/>
      <c r="GBM38" s="85"/>
      <c r="GBN38" s="85"/>
      <c r="GBO38" s="85"/>
      <c r="GBP38" s="85"/>
      <c r="GBQ38" s="85"/>
      <c r="GBR38" s="85"/>
      <c r="GBS38" s="85"/>
      <c r="GBT38" s="85"/>
      <c r="GBU38" s="85"/>
      <c r="GBV38" s="85"/>
      <c r="GBW38" s="85"/>
      <c r="GBX38" s="85"/>
      <c r="GBY38" s="85"/>
      <c r="GBZ38" s="85"/>
      <c r="GCA38" s="85"/>
      <c r="GCB38" s="85"/>
      <c r="GCC38" s="85"/>
      <c r="GCD38" s="85"/>
      <c r="GCE38" s="85"/>
      <c r="GCF38" s="85"/>
      <c r="GCG38" s="85"/>
      <c r="GCH38" s="85"/>
      <c r="GCI38" s="85"/>
      <c r="GCJ38" s="85"/>
      <c r="GCK38" s="85"/>
      <c r="GCL38" s="85"/>
      <c r="GCM38" s="85"/>
      <c r="GCN38" s="85"/>
      <c r="GCO38" s="85"/>
      <c r="GCP38" s="85"/>
      <c r="GCQ38" s="85"/>
      <c r="GCR38" s="85"/>
      <c r="GCS38" s="85"/>
      <c r="GCT38" s="85"/>
      <c r="GCU38" s="85"/>
      <c r="GCV38" s="85"/>
      <c r="GCW38" s="85"/>
      <c r="GCX38" s="85"/>
      <c r="GCY38" s="85"/>
      <c r="GCZ38" s="85"/>
      <c r="GDA38" s="85"/>
      <c r="GDB38" s="85"/>
      <c r="GDC38" s="85"/>
      <c r="GDD38" s="85"/>
      <c r="GDE38" s="85"/>
      <c r="GDF38" s="85"/>
      <c r="GDG38" s="85"/>
      <c r="GDH38" s="85"/>
      <c r="GDI38" s="85"/>
      <c r="GDJ38" s="85"/>
      <c r="GDK38" s="85"/>
      <c r="GDL38" s="85"/>
      <c r="GDM38" s="85"/>
      <c r="GDN38" s="85"/>
      <c r="GDO38" s="85"/>
      <c r="GDP38" s="85"/>
      <c r="GDQ38" s="85"/>
      <c r="GDR38" s="85"/>
      <c r="GDS38" s="85"/>
      <c r="GDT38" s="85"/>
      <c r="GDU38" s="85"/>
      <c r="GDV38" s="85"/>
      <c r="GDW38" s="85"/>
      <c r="GDX38" s="85"/>
      <c r="GDY38" s="85"/>
      <c r="GDZ38" s="85"/>
      <c r="GEA38" s="85"/>
      <c r="GEB38" s="85"/>
      <c r="GEC38" s="85"/>
      <c r="GED38" s="85"/>
      <c r="GEE38" s="85"/>
      <c r="GEF38" s="85"/>
      <c r="GEG38" s="85"/>
      <c r="GEH38" s="85"/>
      <c r="GEI38" s="85"/>
      <c r="GEJ38" s="85"/>
      <c r="GEK38" s="85"/>
      <c r="GEL38" s="85"/>
      <c r="GEM38" s="85"/>
      <c r="GEN38" s="85"/>
      <c r="GEO38" s="85"/>
      <c r="GEP38" s="85"/>
      <c r="GEQ38" s="85"/>
      <c r="GER38" s="85"/>
      <c r="GES38" s="85"/>
      <c r="GET38" s="85"/>
      <c r="GEU38" s="85"/>
      <c r="GEV38" s="85"/>
      <c r="GEW38" s="85"/>
      <c r="GEX38" s="85"/>
      <c r="GEY38" s="85"/>
      <c r="GEZ38" s="85"/>
      <c r="GFA38" s="85"/>
      <c r="GFB38" s="85"/>
      <c r="GFC38" s="85"/>
      <c r="GFD38" s="85"/>
      <c r="GFE38" s="85"/>
      <c r="GFF38" s="85"/>
      <c r="GFG38" s="85"/>
      <c r="GFH38" s="85"/>
      <c r="GFI38" s="85"/>
      <c r="GFJ38" s="85"/>
      <c r="GFK38" s="85"/>
      <c r="GFL38" s="85"/>
      <c r="GFM38" s="85"/>
      <c r="GFN38" s="85"/>
      <c r="GFO38" s="85"/>
      <c r="GFP38" s="85"/>
      <c r="GFQ38" s="85"/>
      <c r="GFR38" s="85"/>
      <c r="GFS38" s="85"/>
      <c r="GFT38" s="85"/>
      <c r="GFU38" s="85"/>
      <c r="GFV38" s="85"/>
      <c r="GFW38" s="85"/>
      <c r="GFX38" s="85"/>
      <c r="GFY38" s="85"/>
      <c r="GFZ38" s="85"/>
      <c r="GGA38" s="85"/>
      <c r="GGB38" s="85"/>
      <c r="GGC38" s="85"/>
      <c r="GGD38" s="85"/>
      <c r="GGE38" s="85"/>
      <c r="GGF38" s="85"/>
      <c r="GGG38" s="85"/>
      <c r="GGH38" s="85"/>
      <c r="GGI38" s="85"/>
      <c r="GGJ38" s="85"/>
      <c r="GGK38" s="85"/>
      <c r="GGL38" s="85"/>
      <c r="GGM38" s="85"/>
      <c r="GGN38" s="85"/>
      <c r="GGO38" s="85"/>
      <c r="GGP38" s="85"/>
      <c r="GGQ38" s="85"/>
      <c r="GGR38" s="85"/>
      <c r="GGS38" s="85"/>
      <c r="GGT38" s="85"/>
      <c r="GGU38" s="85"/>
      <c r="GGV38" s="85"/>
      <c r="GGW38" s="85"/>
      <c r="GGX38" s="85"/>
      <c r="GGY38" s="85"/>
      <c r="GGZ38" s="85"/>
      <c r="GHA38" s="85"/>
      <c r="GHB38" s="85"/>
      <c r="GHC38" s="85"/>
      <c r="GHD38" s="85"/>
      <c r="GHE38" s="85"/>
      <c r="GHF38" s="85"/>
      <c r="GHG38" s="85"/>
      <c r="GHH38" s="85"/>
      <c r="GHI38" s="85"/>
      <c r="GHJ38" s="85"/>
      <c r="GHK38" s="85"/>
      <c r="GHL38" s="85"/>
      <c r="GHM38" s="85"/>
      <c r="GHN38" s="85"/>
      <c r="GHO38" s="85"/>
      <c r="GHP38" s="85"/>
      <c r="GHQ38" s="85"/>
      <c r="GHR38" s="85"/>
      <c r="GHS38" s="85"/>
      <c r="GHT38" s="85"/>
      <c r="GHU38" s="85"/>
      <c r="GHV38" s="85"/>
      <c r="GHW38" s="85"/>
      <c r="GHX38" s="85"/>
      <c r="GHY38" s="85"/>
      <c r="GHZ38" s="85"/>
      <c r="GIA38" s="85"/>
      <c r="GIB38" s="85"/>
      <c r="GIC38" s="85"/>
      <c r="GID38" s="85"/>
      <c r="GIE38" s="85"/>
      <c r="GIF38" s="85"/>
      <c r="GIG38" s="85"/>
      <c r="GIH38" s="85"/>
      <c r="GII38" s="85"/>
      <c r="GIJ38" s="85"/>
      <c r="GIK38" s="85"/>
      <c r="GIL38" s="85"/>
      <c r="GIM38" s="85"/>
      <c r="GIN38" s="85"/>
      <c r="GIO38" s="85"/>
      <c r="GIP38" s="85"/>
      <c r="GIQ38" s="85"/>
      <c r="GIR38" s="85"/>
      <c r="GIS38" s="85"/>
      <c r="GIT38" s="85"/>
      <c r="GIU38" s="85"/>
      <c r="GIV38" s="85"/>
      <c r="GIW38" s="85"/>
      <c r="GIX38" s="85"/>
      <c r="GIY38" s="85"/>
      <c r="GIZ38" s="85"/>
      <c r="GJA38" s="85"/>
      <c r="GJB38" s="85"/>
      <c r="GJC38" s="85"/>
      <c r="GJD38" s="85"/>
      <c r="GJE38" s="85"/>
      <c r="GJF38" s="85"/>
      <c r="GJG38" s="85"/>
      <c r="GJH38" s="85"/>
      <c r="GJI38" s="85"/>
      <c r="GJJ38" s="85"/>
      <c r="GJK38" s="85"/>
      <c r="GJL38" s="85"/>
      <c r="GJM38" s="85"/>
      <c r="GJN38" s="85"/>
      <c r="GJO38" s="85"/>
      <c r="GJP38" s="85"/>
      <c r="GJQ38" s="85"/>
      <c r="GJR38" s="85"/>
      <c r="GJS38" s="85"/>
      <c r="GJT38" s="85"/>
      <c r="GJU38" s="85"/>
      <c r="GJV38" s="85"/>
      <c r="GJW38" s="85"/>
      <c r="GJX38" s="85"/>
      <c r="GJY38" s="85"/>
      <c r="GJZ38" s="85"/>
      <c r="GKA38" s="85"/>
      <c r="GKB38" s="85"/>
      <c r="GKC38" s="85"/>
      <c r="GKD38" s="85"/>
      <c r="GKE38" s="85"/>
      <c r="GKF38" s="85"/>
      <c r="GKG38" s="85"/>
      <c r="GKH38" s="85"/>
      <c r="GKI38" s="85"/>
      <c r="GKJ38" s="85"/>
      <c r="GKK38" s="85"/>
      <c r="GKL38" s="85"/>
      <c r="GKM38" s="85"/>
      <c r="GKN38" s="85"/>
      <c r="GKO38" s="85"/>
      <c r="GKP38" s="85"/>
      <c r="GKQ38" s="85"/>
      <c r="GKR38" s="85"/>
      <c r="GKS38" s="85"/>
      <c r="GKT38" s="85"/>
      <c r="GKU38" s="85"/>
      <c r="GKV38" s="85"/>
      <c r="GKW38" s="85"/>
      <c r="GKX38" s="85"/>
      <c r="GKY38" s="85"/>
      <c r="GKZ38" s="85"/>
      <c r="GLA38" s="85"/>
      <c r="GLB38" s="85"/>
      <c r="GLC38" s="85"/>
      <c r="GLD38" s="85"/>
      <c r="GLE38" s="85"/>
      <c r="GLF38" s="85"/>
      <c r="GLG38" s="85"/>
      <c r="GLH38" s="85"/>
      <c r="GLI38" s="85"/>
      <c r="GLJ38" s="85"/>
      <c r="GLK38" s="85"/>
      <c r="GLL38" s="85"/>
      <c r="GLM38" s="85"/>
      <c r="GLN38" s="85"/>
      <c r="GLO38" s="85"/>
      <c r="GLP38" s="85"/>
      <c r="GLQ38" s="85"/>
      <c r="GLR38" s="85"/>
      <c r="GLS38" s="85"/>
      <c r="GLT38" s="85"/>
      <c r="GLU38" s="85"/>
      <c r="GLV38" s="85"/>
      <c r="GLW38" s="85"/>
      <c r="GLX38" s="85"/>
      <c r="GLY38" s="85"/>
      <c r="GLZ38" s="85"/>
      <c r="GMA38" s="85"/>
      <c r="GMB38" s="85"/>
      <c r="GMC38" s="85"/>
      <c r="GMD38" s="85"/>
      <c r="GME38" s="85"/>
      <c r="GMF38" s="85"/>
      <c r="GMG38" s="85"/>
      <c r="GMH38" s="85"/>
      <c r="GMI38" s="85"/>
      <c r="GMJ38" s="85"/>
      <c r="GMK38" s="85"/>
      <c r="GML38" s="85"/>
      <c r="GMM38" s="85"/>
      <c r="GMN38" s="85"/>
      <c r="GMO38" s="85"/>
      <c r="GMP38" s="85"/>
      <c r="GMQ38" s="85"/>
      <c r="GMR38" s="85"/>
      <c r="GMS38" s="85"/>
      <c r="GMT38" s="85"/>
      <c r="GMU38" s="85"/>
      <c r="GMV38" s="85"/>
      <c r="GMW38" s="85"/>
      <c r="GMX38" s="85"/>
      <c r="GMY38" s="85"/>
      <c r="GMZ38" s="85"/>
      <c r="GNA38" s="85"/>
      <c r="GNB38" s="85"/>
      <c r="GNC38" s="85"/>
      <c r="GND38" s="85"/>
      <c r="GNE38" s="85"/>
      <c r="GNF38" s="85"/>
      <c r="GNG38" s="85"/>
      <c r="GNH38" s="85"/>
      <c r="GNI38" s="85"/>
      <c r="GNJ38" s="85"/>
      <c r="GNK38" s="85"/>
      <c r="GNL38" s="85"/>
      <c r="GNM38" s="85"/>
      <c r="GNN38" s="85"/>
      <c r="GNO38" s="85"/>
      <c r="GNP38" s="85"/>
      <c r="GNQ38" s="85"/>
      <c r="GNR38" s="85"/>
      <c r="GNS38" s="85"/>
      <c r="GNT38" s="85"/>
      <c r="GNU38" s="85"/>
      <c r="GNV38" s="85"/>
      <c r="GNW38" s="85"/>
      <c r="GNX38" s="85"/>
      <c r="GNY38" s="85"/>
      <c r="GNZ38" s="85"/>
      <c r="GOA38" s="85"/>
      <c r="GOB38" s="85"/>
      <c r="GOC38" s="85"/>
      <c r="GOD38" s="85"/>
      <c r="GOE38" s="85"/>
      <c r="GOF38" s="85"/>
      <c r="GOG38" s="85"/>
      <c r="GOH38" s="85"/>
      <c r="GOI38" s="85"/>
      <c r="GOJ38" s="85"/>
      <c r="GOK38" s="85"/>
      <c r="GOL38" s="85"/>
      <c r="GOM38" s="85"/>
      <c r="GON38" s="85"/>
      <c r="GOO38" s="85"/>
      <c r="GOP38" s="85"/>
      <c r="GOQ38" s="85"/>
      <c r="GOR38" s="85"/>
      <c r="GOS38" s="85"/>
      <c r="GOT38" s="85"/>
      <c r="GOU38" s="85"/>
      <c r="GOV38" s="85"/>
      <c r="GOW38" s="85"/>
      <c r="GOX38" s="85"/>
      <c r="GOY38" s="85"/>
      <c r="GOZ38" s="85"/>
      <c r="GPA38" s="85"/>
      <c r="GPB38" s="85"/>
      <c r="GPC38" s="85"/>
      <c r="GPD38" s="85"/>
      <c r="GPE38" s="85"/>
      <c r="GPF38" s="85"/>
      <c r="GPG38" s="85"/>
      <c r="GPH38" s="85"/>
      <c r="GPI38" s="85"/>
      <c r="GPJ38" s="85"/>
      <c r="GPK38" s="85"/>
      <c r="GPL38" s="85"/>
      <c r="GPM38" s="85"/>
      <c r="GPN38" s="85"/>
      <c r="GPO38" s="85"/>
      <c r="GPP38" s="85"/>
      <c r="GPQ38" s="85"/>
      <c r="GPR38" s="85"/>
      <c r="GPS38" s="85"/>
      <c r="GPT38" s="85"/>
      <c r="GPU38" s="85"/>
      <c r="GPV38" s="85"/>
      <c r="GPW38" s="85"/>
      <c r="GPX38" s="85"/>
      <c r="GPY38" s="85"/>
      <c r="GPZ38" s="85"/>
      <c r="GQA38" s="85"/>
      <c r="GQB38" s="85"/>
      <c r="GQC38" s="85"/>
      <c r="GQD38" s="85"/>
      <c r="GQE38" s="85"/>
      <c r="GQF38" s="85"/>
      <c r="GQG38" s="85"/>
      <c r="GQH38" s="85"/>
      <c r="GQI38" s="85"/>
      <c r="GQJ38" s="85"/>
      <c r="GQK38" s="85"/>
      <c r="GQL38" s="85"/>
      <c r="GQM38" s="85"/>
      <c r="GQN38" s="85"/>
      <c r="GQO38" s="85"/>
      <c r="GQP38" s="85"/>
      <c r="GQQ38" s="85"/>
      <c r="GQR38" s="85"/>
      <c r="GQS38" s="85"/>
      <c r="GQT38" s="85"/>
      <c r="GQU38" s="85"/>
      <c r="GQV38" s="85"/>
      <c r="GQW38" s="85"/>
      <c r="GQX38" s="85"/>
      <c r="GQY38" s="85"/>
      <c r="GQZ38" s="85"/>
      <c r="GRA38" s="85"/>
      <c r="GRB38" s="85"/>
      <c r="GRC38" s="85"/>
      <c r="GRD38" s="85"/>
      <c r="GRE38" s="85"/>
      <c r="GRF38" s="85"/>
      <c r="GRG38" s="85"/>
      <c r="GRH38" s="85"/>
      <c r="GRI38" s="85"/>
      <c r="GRJ38" s="85"/>
      <c r="GRK38" s="85"/>
      <c r="GRL38" s="85"/>
      <c r="GRM38" s="85"/>
      <c r="GRN38" s="85"/>
      <c r="GRO38" s="85"/>
      <c r="GRP38" s="85"/>
      <c r="GRQ38" s="85"/>
      <c r="GRR38" s="85"/>
      <c r="GRS38" s="85"/>
      <c r="GRT38" s="85"/>
      <c r="GRU38" s="85"/>
      <c r="GRV38" s="85"/>
      <c r="GRW38" s="85"/>
      <c r="GRX38" s="85"/>
      <c r="GRY38" s="85"/>
      <c r="GRZ38" s="85"/>
      <c r="GSA38" s="85"/>
      <c r="GSB38" s="85"/>
      <c r="GSC38" s="85"/>
      <c r="GSD38" s="85"/>
      <c r="GSE38" s="85"/>
      <c r="GSF38" s="85"/>
      <c r="GSG38" s="85"/>
      <c r="GSH38" s="85"/>
      <c r="GSI38" s="85"/>
      <c r="GSJ38" s="85"/>
      <c r="GSK38" s="85"/>
      <c r="GSL38" s="85"/>
      <c r="GSM38" s="85"/>
      <c r="GSN38" s="85"/>
      <c r="GSO38" s="85"/>
      <c r="GSP38" s="85"/>
      <c r="GSQ38" s="85"/>
      <c r="GSR38" s="85"/>
      <c r="GSS38" s="85"/>
      <c r="GST38" s="85"/>
      <c r="GSU38" s="85"/>
      <c r="GSV38" s="85"/>
      <c r="GSW38" s="85"/>
      <c r="GSX38" s="85"/>
      <c r="GSY38" s="85"/>
      <c r="GSZ38" s="85"/>
      <c r="GTA38" s="85"/>
      <c r="GTB38" s="85"/>
      <c r="GTC38" s="85"/>
      <c r="GTD38" s="85"/>
      <c r="GTE38" s="85"/>
      <c r="GTF38" s="85"/>
      <c r="GTG38" s="85"/>
      <c r="GTH38" s="85"/>
      <c r="GTI38" s="85"/>
      <c r="GTJ38" s="85"/>
      <c r="GTK38" s="85"/>
      <c r="GTL38" s="85"/>
      <c r="GTM38" s="85"/>
      <c r="GTN38" s="85"/>
      <c r="GTO38" s="85"/>
      <c r="GTP38" s="85"/>
      <c r="GTQ38" s="85"/>
      <c r="GTR38" s="85"/>
      <c r="GTS38" s="85"/>
      <c r="GTT38" s="85"/>
      <c r="GTU38" s="85"/>
      <c r="GTV38" s="85"/>
      <c r="GTW38" s="85"/>
      <c r="GTX38" s="85"/>
      <c r="GTY38" s="85"/>
      <c r="GTZ38" s="85"/>
      <c r="GUA38" s="85"/>
      <c r="GUB38" s="85"/>
      <c r="GUC38" s="85"/>
      <c r="GUD38" s="85"/>
      <c r="GUE38" s="85"/>
      <c r="GUF38" s="85"/>
      <c r="GUG38" s="85"/>
      <c r="GUH38" s="85"/>
      <c r="GUI38" s="85"/>
      <c r="GUJ38" s="85"/>
      <c r="GUK38" s="85"/>
      <c r="GUL38" s="85"/>
      <c r="GUM38" s="85"/>
      <c r="GUN38" s="85"/>
      <c r="GUO38" s="85"/>
      <c r="GUP38" s="85"/>
      <c r="GUQ38" s="85"/>
      <c r="GUR38" s="85"/>
      <c r="GUS38" s="85"/>
      <c r="GUT38" s="85"/>
      <c r="GUU38" s="85"/>
      <c r="GUV38" s="85"/>
      <c r="GUW38" s="85"/>
      <c r="GUX38" s="85"/>
      <c r="GUY38" s="85"/>
      <c r="GUZ38" s="85"/>
      <c r="GVA38" s="85"/>
      <c r="GVB38" s="85"/>
      <c r="GVC38" s="85"/>
      <c r="GVD38" s="85"/>
      <c r="GVE38" s="85"/>
      <c r="GVF38" s="85"/>
      <c r="GVG38" s="85"/>
      <c r="GVH38" s="85"/>
      <c r="GVI38" s="85"/>
      <c r="GVJ38" s="85"/>
      <c r="GVK38" s="85"/>
      <c r="GVL38" s="85"/>
      <c r="GVM38" s="85"/>
      <c r="GVN38" s="85"/>
      <c r="GVO38" s="85"/>
      <c r="GVP38" s="85"/>
      <c r="GVQ38" s="85"/>
      <c r="GVR38" s="85"/>
      <c r="GVS38" s="85"/>
      <c r="GVT38" s="85"/>
      <c r="GVU38" s="85"/>
      <c r="GVV38" s="85"/>
      <c r="GVW38" s="85"/>
      <c r="GVX38" s="85"/>
      <c r="GVY38" s="85"/>
      <c r="GVZ38" s="85"/>
      <c r="GWA38" s="85"/>
      <c r="GWB38" s="85"/>
      <c r="GWC38" s="85"/>
      <c r="GWD38" s="85"/>
      <c r="GWE38" s="85"/>
      <c r="GWF38" s="85"/>
      <c r="GWG38" s="85"/>
      <c r="GWH38" s="85"/>
      <c r="GWI38" s="85"/>
      <c r="GWJ38" s="85"/>
      <c r="GWK38" s="85"/>
      <c r="GWL38" s="85"/>
      <c r="GWM38" s="85"/>
      <c r="GWN38" s="85"/>
      <c r="GWO38" s="85"/>
      <c r="GWP38" s="85"/>
      <c r="GWQ38" s="85"/>
      <c r="GWR38" s="85"/>
      <c r="GWS38" s="85"/>
      <c r="GWT38" s="85"/>
      <c r="GWU38" s="85"/>
      <c r="GWV38" s="85"/>
      <c r="GWW38" s="85"/>
      <c r="GWX38" s="85"/>
      <c r="GWY38" s="85"/>
      <c r="GWZ38" s="85"/>
      <c r="GXA38" s="85"/>
      <c r="GXB38" s="85"/>
      <c r="GXC38" s="85"/>
      <c r="GXD38" s="85"/>
      <c r="GXE38" s="85"/>
      <c r="GXF38" s="85"/>
      <c r="GXG38" s="85"/>
      <c r="GXH38" s="85"/>
      <c r="GXI38" s="85"/>
      <c r="GXJ38" s="85"/>
      <c r="GXK38" s="85"/>
      <c r="GXL38" s="85"/>
      <c r="GXM38" s="85"/>
      <c r="GXN38" s="85"/>
      <c r="GXO38" s="85"/>
      <c r="GXP38" s="85"/>
      <c r="GXQ38" s="85"/>
      <c r="GXR38" s="85"/>
      <c r="GXS38" s="85"/>
      <c r="GXT38" s="85"/>
      <c r="GXU38" s="85"/>
      <c r="GXV38" s="85"/>
      <c r="GXW38" s="85"/>
      <c r="GXX38" s="85"/>
      <c r="GXY38" s="85"/>
      <c r="GXZ38" s="85"/>
      <c r="GYA38" s="85"/>
      <c r="GYB38" s="85"/>
      <c r="GYC38" s="85"/>
      <c r="GYD38" s="85"/>
      <c r="GYE38" s="85"/>
      <c r="GYF38" s="85"/>
      <c r="GYG38" s="85"/>
      <c r="GYH38" s="85"/>
      <c r="GYI38" s="85"/>
      <c r="GYJ38" s="85"/>
      <c r="GYK38" s="85"/>
      <c r="GYL38" s="85"/>
      <c r="GYM38" s="85"/>
      <c r="GYN38" s="85"/>
      <c r="GYO38" s="85"/>
      <c r="GYP38" s="85"/>
      <c r="GYQ38" s="85"/>
      <c r="GYR38" s="85"/>
      <c r="GYS38" s="85"/>
      <c r="GYT38" s="85"/>
      <c r="GYU38" s="85"/>
      <c r="GYV38" s="85"/>
      <c r="GYW38" s="85"/>
      <c r="GYX38" s="85"/>
      <c r="GYY38" s="85"/>
      <c r="GYZ38" s="85"/>
      <c r="GZA38" s="85"/>
      <c r="GZB38" s="85"/>
      <c r="GZC38" s="85"/>
      <c r="GZD38" s="85"/>
      <c r="GZE38" s="85"/>
      <c r="GZF38" s="85"/>
      <c r="GZG38" s="85"/>
      <c r="GZH38" s="85"/>
      <c r="GZI38" s="85"/>
      <c r="GZJ38" s="85"/>
      <c r="GZK38" s="85"/>
      <c r="GZL38" s="85"/>
      <c r="GZM38" s="85"/>
      <c r="GZN38" s="85"/>
      <c r="GZO38" s="85"/>
      <c r="GZP38" s="85"/>
      <c r="GZQ38" s="85"/>
      <c r="GZR38" s="85"/>
      <c r="GZS38" s="85"/>
      <c r="GZT38" s="85"/>
      <c r="GZU38" s="85"/>
      <c r="GZV38" s="85"/>
      <c r="GZW38" s="85"/>
      <c r="GZX38" s="85"/>
      <c r="GZY38" s="85"/>
      <c r="GZZ38" s="85"/>
      <c r="HAA38" s="85"/>
      <c r="HAB38" s="85"/>
      <c r="HAC38" s="85"/>
      <c r="HAD38" s="85"/>
      <c r="HAE38" s="85"/>
      <c r="HAF38" s="85"/>
      <c r="HAG38" s="85"/>
      <c r="HAH38" s="85"/>
      <c r="HAI38" s="85"/>
      <c r="HAJ38" s="85"/>
      <c r="HAK38" s="85"/>
      <c r="HAL38" s="85"/>
      <c r="HAM38" s="85"/>
      <c r="HAN38" s="85"/>
      <c r="HAO38" s="85"/>
      <c r="HAP38" s="85"/>
      <c r="HAQ38" s="85"/>
      <c r="HAR38" s="85"/>
      <c r="HAS38" s="85"/>
      <c r="HAT38" s="85"/>
      <c r="HAU38" s="85"/>
      <c r="HAV38" s="85"/>
      <c r="HAW38" s="85"/>
      <c r="HAX38" s="85"/>
      <c r="HAY38" s="85"/>
      <c r="HAZ38" s="85"/>
      <c r="HBA38" s="85"/>
      <c r="HBB38" s="85"/>
      <c r="HBC38" s="85"/>
      <c r="HBD38" s="85"/>
      <c r="HBE38" s="85"/>
      <c r="HBF38" s="85"/>
      <c r="HBG38" s="85"/>
      <c r="HBH38" s="85"/>
      <c r="HBI38" s="85"/>
      <c r="HBJ38" s="85"/>
      <c r="HBK38" s="85"/>
      <c r="HBL38" s="85"/>
      <c r="HBM38" s="85"/>
      <c r="HBN38" s="85"/>
      <c r="HBO38" s="85"/>
      <c r="HBP38" s="85"/>
      <c r="HBQ38" s="85"/>
      <c r="HBR38" s="85"/>
      <c r="HBS38" s="85"/>
      <c r="HBT38" s="85"/>
      <c r="HBU38" s="85"/>
      <c r="HBV38" s="85"/>
      <c r="HBW38" s="85"/>
      <c r="HBX38" s="85"/>
      <c r="HBY38" s="85"/>
      <c r="HBZ38" s="85"/>
      <c r="HCA38" s="85"/>
      <c r="HCB38" s="85"/>
      <c r="HCC38" s="85"/>
      <c r="HCD38" s="85"/>
      <c r="HCE38" s="85"/>
      <c r="HCF38" s="85"/>
      <c r="HCG38" s="85"/>
      <c r="HCH38" s="85"/>
      <c r="HCI38" s="85"/>
      <c r="HCJ38" s="85"/>
      <c r="HCK38" s="85"/>
      <c r="HCL38" s="85"/>
      <c r="HCM38" s="85"/>
      <c r="HCN38" s="85"/>
      <c r="HCO38" s="85"/>
      <c r="HCP38" s="85"/>
      <c r="HCQ38" s="85"/>
      <c r="HCR38" s="85"/>
      <c r="HCS38" s="85"/>
      <c r="HCT38" s="85"/>
      <c r="HCU38" s="85"/>
      <c r="HCV38" s="85"/>
      <c r="HCW38" s="85"/>
      <c r="HCX38" s="85"/>
      <c r="HCY38" s="85"/>
      <c r="HCZ38" s="85"/>
      <c r="HDA38" s="85"/>
      <c r="HDB38" s="85"/>
      <c r="HDC38" s="85"/>
      <c r="HDD38" s="85"/>
      <c r="HDE38" s="85"/>
      <c r="HDF38" s="85"/>
      <c r="HDG38" s="85"/>
      <c r="HDH38" s="85"/>
      <c r="HDI38" s="85"/>
      <c r="HDJ38" s="85"/>
      <c r="HDK38" s="85"/>
      <c r="HDL38" s="85"/>
      <c r="HDM38" s="85"/>
      <c r="HDN38" s="85"/>
      <c r="HDO38" s="85"/>
      <c r="HDP38" s="85"/>
      <c r="HDQ38" s="85"/>
      <c r="HDR38" s="85"/>
      <c r="HDS38" s="85"/>
      <c r="HDT38" s="85"/>
      <c r="HDU38" s="85"/>
      <c r="HDV38" s="85"/>
      <c r="HDW38" s="85"/>
      <c r="HDX38" s="85"/>
      <c r="HDY38" s="85"/>
      <c r="HDZ38" s="85"/>
      <c r="HEA38" s="85"/>
      <c r="HEB38" s="85"/>
      <c r="HEC38" s="85"/>
      <c r="HED38" s="85"/>
      <c r="HEE38" s="85"/>
      <c r="HEF38" s="85"/>
      <c r="HEG38" s="85"/>
      <c r="HEH38" s="85"/>
      <c r="HEI38" s="85"/>
      <c r="HEJ38" s="85"/>
      <c r="HEK38" s="85"/>
      <c r="HEL38" s="85"/>
      <c r="HEM38" s="85"/>
      <c r="HEN38" s="85"/>
      <c r="HEO38" s="85"/>
      <c r="HEP38" s="85"/>
      <c r="HEQ38" s="85"/>
      <c r="HER38" s="85"/>
      <c r="HES38" s="85"/>
      <c r="HET38" s="85"/>
      <c r="HEU38" s="85"/>
      <c r="HEV38" s="85"/>
      <c r="HEW38" s="85"/>
      <c r="HEX38" s="85"/>
      <c r="HEY38" s="85"/>
      <c r="HEZ38" s="85"/>
      <c r="HFA38" s="85"/>
      <c r="HFB38" s="85"/>
      <c r="HFC38" s="85"/>
      <c r="HFD38" s="85"/>
      <c r="HFE38" s="85"/>
      <c r="HFF38" s="85"/>
      <c r="HFG38" s="85"/>
      <c r="HFH38" s="85"/>
      <c r="HFI38" s="85"/>
      <c r="HFJ38" s="85"/>
      <c r="HFK38" s="85"/>
      <c r="HFL38" s="85"/>
      <c r="HFM38" s="85"/>
      <c r="HFN38" s="85"/>
      <c r="HFO38" s="85"/>
      <c r="HFP38" s="85"/>
      <c r="HFQ38" s="85"/>
      <c r="HFR38" s="85"/>
      <c r="HFS38" s="85"/>
      <c r="HFT38" s="85"/>
      <c r="HFU38" s="85"/>
      <c r="HFV38" s="85"/>
      <c r="HFW38" s="85"/>
      <c r="HFX38" s="85"/>
      <c r="HFY38" s="85"/>
      <c r="HFZ38" s="85"/>
      <c r="HGA38" s="85"/>
      <c r="HGB38" s="85"/>
      <c r="HGC38" s="85"/>
      <c r="HGD38" s="85"/>
      <c r="HGE38" s="85"/>
      <c r="HGF38" s="85"/>
      <c r="HGG38" s="85"/>
      <c r="HGH38" s="85"/>
      <c r="HGI38" s="85"/>
      <c r="HGJ38" s="85"/>
      <c r="HGK38" s="85"/>
      <c r="HGL38" s="85"/>
      <c r="HGM38" s="85"/>
      <c r="HGN38" s="85"/>
      <c r="HGO38" s="85"/>
      <c r="HGP38" s="85"/>
      <c r="HGQ38" s="85"/>
      <c r="HGR38" s="85"/>
      <c r="HGS38" s="85"/>
      <c r="HGT38" s="85"/>
      <c r="HGU38" s="85"/>
      <c r="HGV38" s="85"/>
      <c r="HGW38" s="85"/>
      <c r="HGX38" s="85"/>
      <c r="HGY38" s="85"/>
      <c r="HGZ38" s="85"/>
      <c r="HHA38" s="85"/>
      <c r="HHB38" s="85"/>
      <c r="HHC38" s="85"/>
      <c r="HHD38" s="85"/>
      <c r="HHE38" s="85"/>
      <c r="HHF38" s="85"/>
      <c r="HHG38" s="85"/>
      <c r="HHH38" s="85"/>
      <c r="HHI38" s="85"/>
      <c r="HHJ38" s="85"/>
      <c r="HHK38" s="85"/>
      <c r="HHL38" s="85"/>
      <c r="HHM38" s="85"/>
      <c r="HHN38" s="85"/>
      <c r="HHO38" s="85"/>
      <c r="HHP38" s="85"/>
      <c r="HHQ38" s="85"/>
      <c r="HHR38" s="85"/>
      <c r="HHS38" s="85"/>
      <c r="HHT38" s="85"/>
      <c r="HHU38" s="85"/>
      <c r="HHV38" s="85"/>
      <c r="HHW38" s="85"/>
      <c r="HHX38" s="85"/>
      <c r="HHY38" s="85"/>
      <c r="HHZ38" s="85"/>
      <c r="HIA38" s="85"/>
      <c r="HIB38" s="85"/>
      <c r="HIC38" s="85"/>
      <c r="HID38" s="85"/>
      <c r="HIE38" s="85"/>
      <c r="HIF38" s="85"/>
      <c r="HIG38" s="85"/>
      <c r="HIH38" s="85"/>
      <c r="HII38" s="85"/>
      <c r="HIJ38" s="85"/>
      <c r="HIK38" s="85"/>
      <c r="HIL38" s="85"/>
      <c r="HIM38" s="85"/>
      <c r="HIN38" s="85"/>
      <c r="HIO38" s="85"/>
      <c r="HIP38" s="85"/>
      <c r="HIQ38" s="85"/>
      <c r="HIR38" s="85"/>
      <c r="HIS38" s="85"/>
      <c r="HIT38" s="85"/>
      <c r="HIU38" s="85"/>
      <c r="HIV38" s="85"/>
      <c r="HIW38" s="85"/>
      <c r="HIX38" s="85"/>
      <c r="HIY38" s="85"/>
      <c r="HIZ38" s="85"/>
      <c r="HJA38" s="85"/>
      <c r="HJB38" s="85"/>
      <c r="HJC38" s="85"/>
      <c r="HJD38" s="85"/>
      <c r="HJE38" s="85"/>
      <c r="HJF38" s="85"/>
      <c r="HJG38" s="85"/>
      <c r="HJH38" s="85"/>
      <c r="HJI38" s="85"/>
      <c r="HJJ38" s="85"/>
      <c r="HJK38" s="85"/>
      <c r="HJL38" s="85"/>
      <c r="HJM38" s="85"/>
      <c r="HJN38" s="85"/>
      <c r="HJO38" s="85"/>
      <c r="HJP38" s="85"/>
      <c r="HJQ38" s="85"/>
      <c r="HJR38" s="85"/>
      <c r="HJS38" s="85"/>
      <c r="HJT38" s="85"/>
      <c r="HJU38" s="85"/>
      <c r="HJV38" s="85"/>
      <c r="HJW38" s="85"/>
      <c r="HJX38" s="85"/>
      <c r="HJY38" s="85"/>
      <c r="HJZ38" s="85"/>
      <c r="HKA38" s="85"/>
      <c r="HKB38" s="85"/>
      <c r="HKC38" s="85"/>
      <c r="HKD38" s="85"/>
      <c r="HKE38" s="85"/>
      <c r="HKF38" s="85"/>
      <c r="HKG38" s="85"/>
      <c r="HKH38" s="85"/>
      <c r="HKI38" s="85"/>
      <c r="HKJ38" s="85"/>
      <c r="HKK38" s="85"/>
      <c r="HKL38" s="85"/>
      <c r="HKM38" s="85"/>
      <c r="HKN38" s="85"/>
      <c r="HKO38" s="85"/>
      <c r="HKP38" s="85"/>
      <c r="HKQ38" s="85"/>
      <c r="HKR38" s="85"/>
      <c r="HKS38" s="85"/>
      <c r="HKT38" s="85"/>
      <c r="HKU38" s="85"/>
      <c r="HKV38" s="85"/>
      <c r="HKW38" s="85"/>
      <c r="HKX38" s="85"/>
      <c r="HKY38" s="85"/>
      <c r="HKZ38" s="85"/>
      <c r="HLA38" s="85"/>
      <c r="HLB38" s="85"/>
      <c r="HLC38" s="85"/>
      <c r="HLD38" s="85"/>
      <c r="HLE38" s="85"/>
      <c r="HLF38" s="85"/>
      <c r="HLG38" s="85"/>
      <c r="HLH38" s="85"/>
      <c r="HLI38" s="85"/>
      <c r="HLJ38" s="85"/>
      <c r="HLK38" s="85"/>
      <c r="HLL38" s="85"/>
      <c r="HLM38" s="85"/>
      <c r="HLN38" s="85"/>
      <c r="HLO38" s="85"/>
      <c r="HLP38" s="85"/>
      <c r="HLQ38" s="85"/>
      <c r="HLR38" s="85"/>
      <c r="HLS38" s="85"/>
      <c r="HLT38" s="85"/>
      <c r="HLU38" s="85"/>
      <c r="HLV38" s="85"/>
      <c r="HLW38" s="85"/>
      <c r="HLX38" s="85"/>
      <c r="HLY38" s="85"/>
      <c r="HLZ38" s="85"/>
      <c r="HMA38" s="85"/>
      <c r="HMB38" s="85"/>
      <c r="HMC38" s="85"/>
      <c r="HMD38" s="85"/>
      <c r="HME38" s="85"/>
      <c r="HMF38" s="85"/>
      <c r="HMG38" s="85"/>
      <c r="HMH38" s="85"/>
      <c r="HMI38" s="85"/>
      <c r="HMJ38" s="85"/>
      <c r="HMK38" s="85"/>
      <c r="HML38" s="85"/>
      <c r="HMM38" s="85"/>
      <c r="HMN38" s="85"/>
      <c r="HMO38" s="85"/>
      <c r="HMP38" s="85"/>
      <c r="HMQ38" s="85"/>
      <c r="HMR38" s="85"/>
      <c r="HMS38" s="85"/>
      <c r="HMT38" s="85"/>
      <c r="HMU38" s="85"/>
      <c r="HMV38" s="85"/>
      <c r="HMW38" s="85"/>
      <c r="HMX38" s="85"/>
      <c r="HMY38" s="85"/>
      <c r="HMZ38" s="85"/>
      <c r="HNA38" s="85"/>
      <c r="HNB38" s="85"/>
      <c r="HNC38" s="85"/>
      <c r="HND38" s="85"/>
      <c r="HNE38" s="85"/>
      <c r="HNF38" s="85"/>
      <c r="HNG38" s="85"/>
      <c r="HNH38" s="85"/>
      <c r="HNI38" s="85"/>
      <c r="HNJ38" s="85"/>
      <c r="HNK38" s="85"/>
      <c r="HNL38" s="85"/>
      <c r="HNM38" s="85"/>
      <c r="HNN38" s="85"/>
      <c r="HNO38" s="85"/>
      <c r="HNP38" s="85"/>
      <c r="HNQ38" s="85"/>
      <c r="HNR38" s="85"/>
      <c r="HNS38" s="85"/>
      <c r="HNT38" s="85"/>
      <c r="HNU38" s="85"/>
      <c r="HNV38" s="85"/>
      <c r="HNW38" s="85"/>
      <c r="HNX38" s="85"/>
      <c r="HNY38" s="85"/>
      <c r="HNZ38" s="85"/>
      <c r="HOA38" s="85"/>
      <c r="HOB38" s="85"/>
      <c r="HOC38" s="85"/>
      <c r="HOD38" s="85"/>
      <c r="HOE38" s="85"/>
      <c r="HOF38" s="85"/>
      <c r="HOG38" s="85"/>
      <c r="HOH38" s="85"/>
      <c r="HOI38" s="85"/>
      <c r="HOJ38" s="85"/>
      <c r="HOK38" s="85"/>
      <c r="HOL38" s="85"/>
      <c r="HOM38" s="85"/>
      <c r="HON38" s="85"/>
      <c r="HOO38" s="85"/>
      <c r="HOP38" s="85"/>
      <c r="HOQ38" s="85"/>
      <c r="HOR38" s="85"/>
      <c r="HOS38" s="85"/>
      <c r="HOT38" s="85"/>
      <c r="HOU38" s="85"/>
      <c r="HOV38" s="85"/>
      <c r="HOW38" s="85"/>
      <c r="HOX38" s="85"/>
      <c r="HOY38" s="85"/>
      <c r="HOZ38" s="85"/>
      <c r="HPA38" s="85"/>
      <c r="HPB38" s="85"/>
      <c r="HPC38" s="85"/>
      <c r="HPD38" s="85"/>
      <c r="HPE38" s="85"/>
      <c r="HPF38" s="85"/>
      <c r="HPG38" s="85"/>
      <c r="HPH38" s="85"/>
      <c r="HPI38" s="85"/>
      <c r="HPJ38" s="85"/>
      <c r="HPK38" s="85"/>
      <c r="HPL38" s="85"/>
      <c r="HPM38" s="85"/>
      <c r="HPN38" s="85"/>
      <c r="HPO38" s="85"/>
      <c r="HPP38" s="85"/>
      <c r="HPQ38" s="85"/>
      <c r="HPR38" s="85"/>
      <c r="HPS38" s="85"/>
      <c r="HPT38" s="85"/>
      <c r="HPU38" s="85"/>
      <c r="HPV38" s="85"/>
      <c r="HPW38" s="85"/>
      <c r="HPX38" s="85"/>
      <c r="HPY38" s="85"/>
      <c r="HPZ38" s="85"/>
      <c r="HQA38" s="85"/>
      <c r="HQB38" s="85"/>
      <c r="HQC38" s="85"/>
      <c r="HQD38" s="85"/>
      <c r="HQE38" s="85"/>
      <c r="HQF38" s="85"/>
      <c r="HQG38" s="85"/>
      <c r="HQH38" s="85"/>
      <c r="HQI38" s="85"/>
      <c r="HQJ38" s="85"/>
      <c r="HQK38" s="85"/>
      <c r="HQL38" s="85"/>
      <c r="HQM38" s="85"/>
      <c r="HQN38" s="85"/>
      <c r="HQO38" s="85"/>
      <c r="HQP38" s="85"/>
      <c r="HQQ38" s="85"/>
      <c r="HQR38" s="85"/>
      <c r="HQS38" s="85"/>
      <c r="HQT38" s="85"/>
      <c r="HQU38" s="85"/>
      <c r="HQV38" s="85"/>
      <c r="HQW38" s="85"/>
      <c r="HQX38" s="85"/>
      <c r="HQY38" s="85"/>
      <c r="HQZ38" s="85"/>
      <c r="HRA38" s="85"/>
      <c r="HRB38" s="85"/>
      <c r="HRC38" s="85"/>
      <c r="HRD38" s="85"/>
      <c r="HRE38" s="85"/>
      <c r="HRF38" s="85"/>
      <c r="HRG38" s="85"/>
      <c r="HRH38" s="85"/>
      <c r="HRI38" s="85"/>
      <c r="HRJ38" s="85"/>
      <c r="HRK38" s="85"/>
      <c r="HRL38" s="85"/>
      <c r="HRM38" s="85"/>
      <c r="HRN38" s="85"/>
      <c r="HRO38" s="85"/>
      <c r="HRP38" s="85"/>
      <c r="HRQ38" s="85"/>
      <c r="HRR38" s="85"/>
      <c r="HRS38" s="85"/>
      <c r="HRT38" s="85"/>
      <c r="HRU38" s="85"/>
      <c r="HRV38" s="85"/>
      <c r="HRW38" s="85"/>
      <c r="HRX38" s="85"/>
      <c r="HRY38" s="85"/>
      <c r="HRZ38" s="85"/>
      <c r="HSA38" s="85"/>
      <c r="HSB38" s="85"/>
      <c r="HSC38" s="85"/>
      <c r="HSD38" s="85"/>
      <c r="HSE38" s="85"/>
      <c r="HSF38" s="85"/>
      <c r="HSG38" s="85"/>
      <c r="HSH38" s="85"/>
      <c r="HSI38" s="85"/>
      <c r="HSJ38" s="85"/>
      <c r="HSK38" s="85"/>
      <c r="HSL38" s="85"/>
      <c r="HSM38" s="85"/>
      <c r="HSN38" s="85"/>
      <c r="HSO38" s="85"/>
      <c r="HSP38" s="85"/>
      <c r="HSQ38" s="85"/>
      <c r="HSR38" s="85"/>
      <c r="HSS38" s="85"/>
      <c r="HST38" s="85"/>
      <c r="HSU38" s="85"/>
      <c r="HSV38" s="85"/>
      <c r="HSW38" s="85"/>
      <c r="HSX38" s="85"/>
      <c r="HSY38" s="85"/>
      <c r="HSZ38" s="85"/>
      <c r="HTA38" s="85"/>
      <c r="HTB38" s="85"/>
      <c r="HTC38" s="85"/>
      <c r="HTD38" s="85"/>
      <c r="HTE38" s="85"/>
      <c r="HTF38" s="85"/>
      <c r="HTG38" s="85"/>
      <c r="HTH38" s="85"/>
      <c r="HTI38" s="85"/>
      <c r="HTJ38" s="85"/>
      <c r="HTK38" s="85"/>
      <c r="HTL38" s="85"/>
      <c r="HTM38" s="85"/>
      <c r="HTN38" s="85"/>
      <c r="HTO38" s="85"/>
      <c r="HTP38" s="85"/>
      <c r="HTQ38" s="85"/>
      <c r="HTR38" s="85"/>
      <c r="HTS38" s="85"/>
      <c r="HTT38" s="85"/>
      <c r="HTU38" s="85"/>
      <c r="HTV38" s="85"/>
      <c r="HTW38" s="85"/>
      <c r="HTX38" s="85"/>
      <c r="HTY38" s="85"/>
      <c r="HTZ38" s="85"/>
      <c r="HUA38" s="85"/>
      <c r="HUB38" s="85"/>
      <c r="HUC38" s="85"/>
      <c r="HUD38" s="85"/>
      <c r="HUE38" s="85"/>
      <c r="HUF38" s="85"/>
      <c r="HUG38" s="85"/>
      <c r="HUH38" s="85"/>
      <c r="HUI38" s="85"/>
      <c r="HUJ38" s="85"/>
      <c r="HUK38" s="85"/>
      <c r="HUL38" s="85"/>
      <c r="HUM38" s="85"/>
      <c r="HUN38" s="85"/>
      <c r="HUO38" s="85"/>
      <c r="HUP38" s="85"/>
      <c r="HUQ38" s="85"/>
      <c r="HUR38" s="85"/>
      <c r="HUS38" s="85"/>
      <c r="HUT38" s="85"/>
      <c r="HUU38" s="85"/>
      <c r="HUV38" s="85"/>
      <c r="HUW38" s="85"/>
      <c r="HUX38" s="85"/>
      <c r="HUY38" s="85"/>
      <c r="HUZ38" s="85"/>
      <c r="HVA38" s="85"/>
      <c r="HVB38" s="85"/>
      <c r="HVC38" s="85"/>
      <c r="HVD38" s="85"/>
      <c r="HVE38" s="85"/>
      <c r="HVF38" s="85"/>
      <c r="HVG38" s="85"/>
      <c r="HVH38" s="85"/>
      <c r="HVI38" s="85"/>
      <c r="HVJ38" s="85"/>
      <c r="HVK38" s="85"/>
      <c r="HVL38" s="85"/>
      <c r="HVM38" s="85"/>
      <c r="HVN38" s="85"/>
      <c r="HVO38" s="85"/>
      <c r="HVP38" s="85"/>
      <c r="HVQ38" s="85"/>
      <c r="HVR38" s="85"/>
      <c r="HVS38" s="85"/>
      <c r="HVT38" s="85"/>
      <c r="HVU38" s="85"/>
      <c r="HVV38" s="85"/>
      <c r="HVW38" s="85"/>
      <c r="HVX38" s="85"/>
      <c r="HVY38" s="85"/>
      <c r="HVZ38" s="85"/>
      <c r="HWA38" s="85"/>
      <c r="HWB38" s="85"/>
      <c r="HWC38" s="85"/>
      <c r="HWD38" s="85"/>
      <c r="HWE38" s="85"/>
      <c r="HWF38" s="85"/>
      <c r="HWG38" s="85"/>
      <c r="HWH38" s="85"/>
      <c r="HWI38" s="85"/>
      <c r="HWJ38" s="85"/>
      <c r="HWK38" s="85"/>
      <c r="HWL38" s="85"/>
      <c r="HWM38" s="85"/>
      <c r="HWN38" s="85"/>
      <c r="HWO38" s="85"/>
      <c r="HWP38" s="85"/>
      <c r="HWQ38" s="85"/>
      <c r="HWR38" s="85"/>
      <c r="HWS38" s="85"/>
      <c r="HWT38" s="85"/>
      <c r="HWU38" s="85"/>
      <c r="HWV38" s="85"/>
      <c r="HWW38" s="85"/>
      <c r="HWX38" s="85"/>
      <c r="HWY38" s="85"/>
      <c r="HWZ38" s="85"/>
      <c r="HXA38" s="85"/>
      <c r="HXB38" s="85"/>
      <c r="HXC38" s="85"/>
      <c r="HXD38" s="85"/>
      <c r="HXE38" s="85"/>
      <c r="HXF38" s="85"/>
      <c r="HXG38" s="85"/>
      <c r="HXH38" s="85"/>
      <c r="HXI38" s="85"/>
      <c r="HXJ38" s="85"/>
      <c r="HXK38" s="85"/>
      <c r="HXL38" s="85"/>
      <c r="HXM38" s="85"/>
      <c r="HXN38" s="85"/>
      <c r="HXO38" s="85"/>
      <c r="HXP38" s="85"/>
      <c r="HXQ38" s="85"/>
      <c r="HXR38" s="85"/>
      <c r="HXS38" s="85"/>
      <c r="HXT38" s="85"/>
      <c r="HXU38" s="85"/>
      <c r="HXV38" s="85"/>
      <c r="HXW38" s="85"/>
      <c r="HXX38" s="85"/>
      <c r="HXY38" s="85"/>
      <c r="HXZ38" s="85"/>
      <c r="HYA38" s="85"/>
      <c r="HYB38" s="85"/>
      <c r="HYC38" s="85"/>
      <c r="HYD38" s="85"/>
      <c r="HYE38" s="85"/>
      <c r="HYF38" s="85"/>
      <c r="HYG38" s="85"/>
      <c r="HYH38" s="85"/>
      <c r="HYI38" s="85"/>
      <c r="HYJ38" s="85"/>
      <c r="HYK38" s="85"/>
      <c r="HYL38" s="85"/>
      <c r="HYM38" s="85"/>
      <c r="HYN38" s="85"/>
      <c r="HYO38" s="85"/>
      <c r="HYP38" s="85"/>
      <c r="HYQ38" s="85"/>
      <c r="HYR38" s="85"/>
      <c r="HYS38" s="85"/>
      <c r="HYT38" s="85"/>
      <c r="HYU38" s="85"/>
      <c r="HYV38" s="85"/>
      <c r="HYW38" s="85"/>
      <c r="HYX38" s="85"/>
      <c r="HYY38" s="85"/>
      <c r="HYZ38" s="85"/>
      <c r="HZA38" s="85"/>
      <c r="HZB38" s="85"/>
      <c r="HZC38" s="85"/>
      <c r="HZD38" s="85"/>
      <c r="HZE38" s="85"/>
      <c r="HZF38" s="85"/>
      <c r="HZG38" s="85"/>
      <c r="HZH38" s="85"/>
      <c r="HZI38" s="85"/>
      <c r="HZJ38" s="85"/>
      <c r="HZK38" s="85"/>
      <c r="HZL38" s="85"/>
      <c r="HZM38" s="85"/>
      <c r="HZN38" s="85"/>
      <c r="HZO38" s="85"/>
      <c r="HZP38" s="85"/>
      <c r="HZQ38" s="85"/>
      <c r="HZR38" s="85"/>
      <c r="HZS38" s="85"/>
      <c r="HZT38" s="85"/>
      <c r="HZU38" s="85"/>
      <c r="HZV38" s="85"/>
      <c r="HZW38" s="85"/>
      <c r="HZX38" s="85"/>
      <c r="HZY38" s="85"/>
      <c r="HZZ38" s="85"/>
      <c r="IAA38" s="85"/>
      <c r="IAB38" s="85"/>
      <c r="IAC38" s="85"/>
      <c r="IAD38" s="85"/>
      <c r="IAE38" s="85"/>
      <c r="IAF38" s="85"/>
      <c r="IAG38" s="85"/>
      <c r="IAH38" s="85"/>
      <c r="IAI38" s="85"/>
      <c r="IAJ38" s="85"/>
      <c r="IAK38" s="85"/>
      <c r="IAL38" s="85"/>
      <c r="IAM38" s="85"/>
      <c r="IAN38" s="85"/>
      <c r="IAO38" s="85"/>
      <c r="IAP38" s="85"/>
      <c r="IAQ38" s="85"/>
      <c r="IAR38" s="85"/>
      <c r="IAS38" s="85"/>
      <c r="IAT38" s="85"/>
      <c r="IAU38" s="85"/>
      <c r="IAV38" s="85"/>
      <c r="IAW38" s="85"/>
      <c r="IAX38" s="85"/>
      <c r="IAY38" s="85"/>
      <c r="IAZ38" s="85"/>
      <c r="IBA38" s="85"/>
      <c r="IBB38" s="85"/>
      <c r="IBC38" s="85"/>
      <c r="IBD38" s="85"/>
      <c r="IBE38" s="85"/>
      <c r="IBF38" s="85"/>
      <c r="IBG38" s="85"/>
      <c r="IBH38" s="85"/>
      <c r="IBI38" s="85"/>
      <c r="IBJ38" s="85"/>
      <c r="IBK38" s="85"/>
      <c r="IBL38" s="85"/>
      <c r="IBM38" s="85"/>
      <c r="IBN38" s="85"/>
      <c r="IBO38" s="85"/>
      <c r="IBP38" s="85"/>
      <c r="IBQ38" s="85"/>
      <c r="IBR38" s="85"/>
      <c r="IBS38" s="85"/>
      <c r="IBT38" s="85"/>
      <c r="IBU38" s="85"/>
      <c r="IBV38" s="85"/>
      <c r="IBW38" s="85"/>
      <c r="IBX38" s="85"/>
      <c r="IBY38" s="85"/>
      <c r="IBZ38" s="85"/>
      <c r="ICA38" s="85"/>
      <c r="ICB38" s="85"/>
      <c r="ICC38" s="85"/>
      <c r="ICD38" s="85"/>
      <c r="ICE38" s="85"/>
      <c r="ICF38" s="85"/>
      <c r="ICG38" s="85"/>
      <c r="ICH38" s="85"/>
      <c r="ICI38" s="85"/>
      <c r="ICJ38" s="85"/>
      <c r="ICK38" s="85"/>
      <c r="ICL38" s="85"/>
      <c r="ICM38" s="85"/>
      <c r="ICN38" s="85"/>
      <c r="ICO38" s="85"/>
      <c r="ICP38" s="85"/>
      <c r="ICQ38" s="85"/>
      <c r="ICR38" s="85"/>
      <c r="ICS38" s="85"/>
      <c r="ICT38" s="85"/>
      <c r="ICU38" s="85"/>
      <c r="ICV38" s="85"/>
      <c r="ICW38" s="85"/>
      <c r="ICX38" s="85"/>
      <c r="ICY38" s="85"/>
      <c r="ICZ38" s="85"/>
      <c r="IDA38" s="85"/>
      <c r="IDB38" s="85"/>
      <c r="IDC38" s="85"/>
      <c r="IDD38" s="85"/>
      <c r="IDE38" s="85"/>
      <c r="IDF38" s="85"/>
      <c r="IDG38" s="85"/>
      <c r="IDH38" s="85"/>
      <c r="IDI38" s="85"/>
      <c r="IDJ38" s="85"/>
      <c r="IDK38" s="85"/>
      <c r="IDL38" s="85"/>
      <c r="IDM38" s="85"/>
      <c r="IDN38" s="85"/>
      <c r="IDO38" s="85"/>
      <c r="IDP38" s="85"/>
      <c r="IDQ38" s="85"/>
      <c r="IDR38" s="85"/>
      <c r="IDS38" s="85"/>
      <c r="IDT38" s="85"/>
      <c r="IDU38" s="85"/>
      <c r="IDV38" s="85"/>
      <c r="IDW38" s="85"/>
      <c r="IDX38" s="85"/>
      <c r="IDY38" s="85"/>
      <c r="IDZ38" s="85"/>
      <c r="IEA38" s="85"/>
      <c r="IEB38" s="85"/>
      <c r="IEC38" s="85"/>
      <c r="IED38" s="85"/>
      <c r="IEE38" s="85"/>
      <c r="IEF38" s="85"/>
      <c r="IEG38" s="85"/>
      <c r="IEH38" s="85"/>
      <c r="IEI38" s="85"/>
      <c r="IEJ38" s="85"/>
      <c r="IEK38" s="85"/>
      <c r="IEL38" s="85"/>
      <c r="IEM38" s="85"/>
      <c r="IEN38" s="85"/>
      <c r="IEO38" s="85"/>
      <c r="IEP38" s="85"/>
      <c r="IEQ38" s="85"/>
      <c r="IER38" s="85"/>
      <c r="IES38" s="85"/>
      <c r="IET38" s="85"/>
      <c r="IEU38" s="85"/>
      <c r="IEV38" s="85"/>
      <c r="IEW38" s="85"/>
      <c r="IEX38" s="85"/>
      <c r="IEY38" s="85"/>
      <c r="IEZ38" s="85"/>
      <c r="IFA38" s="85"/>
      <c r="IFB38" s="85"/>
      <c r="IFC38" s="85"/>
      <c r="IFD38" s="85"/>
      <c r="IFE38" s="85"/>
      <c r="IFF38" s="85"/>
      <c r="IFG38" s="85"/>
      <c r="IFH38" s="85"/>
      <c r="IFI38" s="85"/>
      <c r="IFJ38" s="85"/>
      <c r="IFK38" s="85"/>
      <c r="IFL38" s="85"/>
      <c r="IFM38" s="85"/>
      <c r="IFN38" s="85"/>
      <c r="IFO38" s="85"/>
      <c r="IFP38" s="85"/>
      <c r="IFQ38" s="85"/>
      <c r="IFR38" s="85"/>
      <c r="IFS38" s="85"/>
      <c r="IFT38" s="85"/>
      <c r="IFU38" s="85"/>
      <c r="IFV38" s="85"/>
      <c r="IFW38" s="85"/>
      <c r="IFX38" s="85"/>
      <c r="IFY38" s="85"/>
      <c r="IFZ38" s="85"/>
      <c r="IGA38" s="85"/>
      <c r="IGB38" s="85"/>
      <c r="IGC38" s="85"/>
      <c r="IGD38" s="85"/>
      <c r="IGE38" s="85"/>
      <c r="IGF38" s="85"/>
      <c r="IGG38" s="85"/>
      <c r="IGH38" s="85"/>
      <c r="IGI38" s="85"/>
      <c r="IGJ38" s="85"/>
      <c r="IGK38" s="85"/>
      <c r="IGL38" s="85"/>
      <c r="IGM38" s="85"/>
      <c r="IGN38" s="85"/>
      <c r="IGO38" s="85"/>
      <c r="IGP38" s="85"/>
      <c r="IGQ38" s="85"/>
      <c r="IGR38" s="85"/>
      <c r="IGS38" s="85"/>
      <c r="IGT38" s="85"/>
      <c r="IGU38" s="85"/>
      <c r="IGV38" s="85"/>
      <c r="IGW38" s="85"/>
      <c r="IGX38" s="85"/>
      <c r="IGY38" s="85"/>
      <c r="IGZ38" s="85"/>
      <c r="IHA38" s="85"/>
      <c r="IHB38" s="85"/>
      <c r="IHC38" s="85"/>
      <c r="IHD38" s="85"/>
      <c r="IHE38" s="85"/>
      <c r="IHF38" s="85"/>
      <c r="IHG38" s="85"/>
      <c r="IHH38" s="85"/>
      <c r="IHI38" s="85"/>
      <c r="IHJ38" s="85"/>
      <c r="IHK38" s="85"/>
      <c r="IHL38" s="85"/>
      <c r="IHM38" s="85"/>
      <c r="IHN38" s="85"/>
      <c r="IHO38" s="85"/>
      <c r="IHP38" s="85"/>
      <c r="IHQ38" s="85"/>
      <c r="IHR38" s="85"/>
      <c r="IHS38" s="85"/>
      <c r="IHT38" s="85"/>
      <c r="IHU38" s="85"/>
      <c r="IHV38" s="85"/>
      <c r="IHW38" s="85"/>
      <c r="IHX38" s="85"/>
      <c r="IHY38" s="85"/>
      <c r="IHZ38" s="85"/>
      <c r="IIA38" s="85"/>
      <c r="IIB38" s="85"/>
      <c r="IIC38" s="85"/>
      <c r="IID38" s="85"/>
      <c r="IIE38" s="85"/>
      <c r="IIF38" s="85"/>
      <c r="IIG38" s="85"/>
      <c r="IIH38" s="85"/>
      <c r="III38" s="85"/>
      <c r="IIJ38" s="85"/>
      <c r="IIK38" s="85"/>
      <c r="IIL38" s="85"/>
      <c r="IIM38" s="85"/>
      <c r="IIN38" s="85"/>
      <c r="IIO38" s="85"/>
      <c r="IIP38" s="85"/>
      <c r="IIQ38" s="85"/>
      <c r="IIR38" s="85"/>
      <c r="IIS38" s="85"/>
      <c r="IIT38" s="85"/>
      <c r="IIU38" s="85"/>
      <c r="IIV38" s="85"/>
      <c r="IIW38" s="85"/>
      <c r="IIX38" s="85"/>
      <c r="IIY38" s="85"/>
      <c r="IIZ38" s="85"/>
      <c r="IJA38" s="85"/>
      <c r="IJB38" s="85"/>
      <c r="IJC38" s="85"/>
      <c r="IJD38" s="85"/>
      <c r="IJE38" s="85"/>
      <c r="IJF38" s="85"/>
      <c r="IJG38" s="85"/>
      <c r="IJH38" s="85"/>
      <c r="IJI38" s="85"/>
      <c r="IJJ38" s="85"/>
      <c r="IJK38" s="85"/>
      <c r="IJL38" s="85"/>
      <c r="IJM38" s="85"/>
      <c r="IJN38" s="85"/>
      <c r="IJO38" s="85"/>
      <c r="IJP38" s="85"/>
      <c r="IJQ38" s="85"/>
      <c r="IJR38" s="85"/>
      <c r="IJS38" s="85"/>
      <c r="IJT38" s="85"/>
      <c r="IJU38" s="85"/>
      <c r="IJV38" s="85"/>
      <c r="IJW38" s="85"/>
      <c r="IJX38" s="85"/>
      <c r="IJY38" s="85"/>
      <c r="IJZ38" s="85"/>
      <c r="IKA38" s="85"/>
      <c r="IKB38" s="85"/>
      <c r="IKC38" s="85"/>
      <c r="IKD38" s="85"/>
      <c r="IKE38" s="85"/>
      <c r="IKF38" s="85"/>
      <c r="IKG38" s="85"/>
      <c r="IKH38" s="85"/>
      <c r="IKI38" s="85"/>
      <c r="IKJ38" s="85"/>
      <c r="IKK38" s="85"/>
      <c r="IKL38" s="85"/>
      <c r="IKM38" s="85"/>
      <c r="IKN38" s="85"/>
      <c r="IKO38" s="85"/>
      <c r="IKP38" s="85"/>
      <c r="IKQ38" s="85"/>
      <c r="IKR38" s="85"/>
      <c r="IKS38" s="85"/>
      <c r="IKT38" s="85"/>
      <c r="IKU38" s="85"/>
      <c r="IKV38" s="85"/>
      <c r="IKW38" s="85"/>
      <c r="IKX38" s="85"/>
      <c r="IKY38" s="85"/>
      <c r="IKZ38" s="85"/>
      <c r="ILA38" s="85"/>
      <c r="ILB38" s="85"/>
      <c r="ILC38" s="85"/>
      <c r="ILD38" s="85"/>
      <c r="ILE38" s="85"/>
      <c r="ILF38" s="85"/>
      <c r="ILG38" s="85"/>
      <c r="ILH38" s="85"/>
      <c r="ILI38" s="85"/>
      <c r="ILJ38" s="85"/>
      <c r="ILK38" s="85"/>
      <c r="ILL38" s="85"/>
      <c r="ILM38" s="85"/>
      <c r="ILN38" s="85"/>
      <c r="ILO38" s="85"/>
      <c r="ILP38" s="85"/>
      <c r="ILQ38" s="85"/>
      <c r="ILR38" s="85"/>
      <c r="ILS38" s="85"/>
      <c r="ILT38" s="85"/>
      <c r="ILU38" s="85"/>
      <c r="ILV38" s="85"/>
      <c r="ILW38" s="85"/>
      <c r="ILX38" s="85"/>
      <c r="ILY38" s="85"/>
      <c r="ILZ38" s="85"/>
      <c r="IMA38" s="85"/>
      <c r="IMB38" s="85"/>
      <c r="IMC38" s="85"/>
      <c r="IMD38" s="85"/>
      <c r="IME38" s="85"/>
      <c r="IMF38" s="85"/>
      <c r="IMG38" s="85"/>
      <c r="IMH38" s="85"/>
      <c r="IMI38" s="85"/>
      <c r="IMJ38" s="85"/>
      <c r="IMK38" s="85"/>
      <c r="IML38" s="85"/>
      <c r="IMM38" s="85"/>
      <c r="IMN38" s="85"/>
      <c r="IMO38" s="85"/>
      <c r="IMP38" s="85"/>
      <c r="IMQ38" s="85"/>
      <c r="IMR38" s="85"/>
      <c r="IMS38" s="85"/>
      <c r="IMT38" s="85"/>
      <c r="IMU38" s="85"/>
      <c r="IMV38" s="85"/>
      <c r="IMW38" s="85"/>
      <c r="IMX38" s="85"/>
      <c r="IMY38" s="85"/>
      <c r="IMZ38" s="85"/>
      <c r="INA38" s="85"/>
      <c r="INB38" s="85"/>
      <c r="INC38" s="85"/>
      <c r="IND38" s="85"/>
      <c r="INE38" s="85"/>
      <c r="INF38" s="85"/>
      <c r="ING38" s="85"/>
      <c r="INH38" s="85"/>
      <c r="INI38" s="85"/>
      <c r="INJ38" s="85"/>
      <c r="INK38" s="85"/>
      <c r="INL38" s="85"/>
      <c r="INM38" s="85"/>
      <c r="INN38" s="85"/>
      <c r="INO38" s="85"/>
      <c r="INP38" s="85"/>
      <c r="INQ38" s="85"/>
      <c r="INR38" s="85"/>
      <c r="INS38" s="85"/>
      <c r="INT38" s="85"/>
      <c r="INU38" s="85"/>
      <c r="INV38" s="85"/>
      <c r="INW38" s="85"/>
      <c r="INX38" s="85"/>
      <c r="INY38" s="85"/>
      <c r="INZ38" s="85"/>
      <c r="IOA38" s="85"/>
      <c r="IOB38" s="85"/>
      <c r="IOC38" s="85"/>
      <c r="IOD38" s="85"/>
      <c r="IOE38" s="85"/>
      <c r="IOF38" s="85"/>
      <c r="IOG38" s="85"/>
      <c r="IOH38" s="85"/>
      <c r="IOI38" s="85"/>
      <c r="IOJ38" s="85"/>
      <c r="IOK38" s="85"/>
      <c r="IOL38" s="85"/>
      <c r="IOM38" s="85"/>
      <c r="ION38" s="85"/>
      <c r="IOO38" s="85"/>
      <c r="IOP38" s="85"/>
      <c r="IOQ38" s="85"/>
      <c r="IOR38" s="85"/>
      <c r="IOS38" s="85"/>
      <c r="IOT38" s="85"/>
      <c r="IOU38" s="85"/>
      <c r="IOV38" s="85"/>
      <c r="IOW38" s="85"/>
      <c r="IOX38" s="85"/>
      <c r="IOY38" s="85"/>
      <c r="IOZ38" s="85"/>
      <c r="IPA38" s="85"/>
      <c r="IPB38" s="85"/>
      <c r="IPC38" s="85"/>
      <c r="IPD38" s="85"/>
      <c r="IPE38" s="85"/>
      <c r="IPF38" s="85"/>
      <c r="IPG38" s="85"/>
      <c r="IPH38" s="85"/>
      <c r="IPI38" s="85"/>
      <c r="IPJ38" s="85"/>
      <c r="IPK38" s="85"/>
      <c r="IPL38" s="85"/>
      <c r="IPM38" s="85"/>
      <c r="IPN38" s="85"/>
      <c r="IPO38" s="85"/>
      <c r="IPP38" s="85"/>
      <c r="IPQ38" s="85"/>
      <c r="IPR38" s="85"/>
      <c r="IPS38" s="85"/>
      <c r="IPT38" s="85"/>
      <c r="IPU38" s="85"/>
      <c r="IPV38" s="85"/>
      <c r="IPW38" s="85"/>
      <c r="IPX38" s="85"/>
      <c r="IPY38" s="85"/>
      <c r="IPZ38" s="85"/>
      <c r="IQA38" s="85"/>
      <c r="IQB38" s="85"/>
      <c r="IQC38" s="85"/>
      <c r="IQD38" s="85"/>
      <c r="IQE38" s="85"/>
      <c r="IQF38" s="85"/>
      <c r="IQG38" s="85"/>
      <c r="IQH38" s="85"/>
      <c r="IQI38" s="85"/>
      <c r="IQJ38" s="85"/>
      <c r="IQK38" s="85"/>
      <c r="IQL38" s="85"/>
      <c r="IQM38" s="85"/>
      <c r="IQN38" s="85"/>
      <c r="IQO38" s="85"/>
      <c r="IQP38" s="85"/>
      <c r="IQQ38" s="85"/>
      <c r="IQR38" s="85"/>
      <c r="IQS38" s="85"/>
      <c r="IQT38" s="85"/>
      <c r="IQU38" s="85"/>
      <c r="IQV38" s="85"/>
      <c r="IQW38" s="85"/>
      <c r="IQX38" s="85"/>
      <c r="IQY38" s="85"/>
      <c r="IQZ38" s="85"/>
      <c r="IRA38" s="85"/>
      <c r="IRB38" s="85"/>
      <c r="IRC38" s="85"/>
      <c r="IRD38" s="85"/>
      <c r="IRE38" s="85"/>
      <c r="IRF38" s="85"/>
      <c r="IRG38" s="85"/>
      <c r="IRH38" s="85"/>
      <c r="IRI38" s="85"/>
      <c r="IRJ38" s="85"/>
      <c r="IRK38" s="85"/>
      <c r="IRL38" s="85"/>
      <c r="IRM38" s="85"/>
      <c r="IRN38" s="85"/>
      <c r="IRO38" s="85"/>
      <c r="IRP38" s="85"/>
      <c r="IRQ38" s="85"/>
      <c r="IRR38" s="85"/>
      <c r="IRS38" s="85"/>
      <c r="IRT38" s="85"/>
      <c r="IRU38" s="85"/>
      <c r="IRV38" s="85"/>
      <c r="IRW38" s="85"/>
      <c r="IRX38" s="85"/>
      <c r="IRY38" s="85"/>
      <c r="IRZ38" s="85"/>
      <c r="ISA38" s="85"/>
      <c r="ISB38" s="85"/>
      <c r="ISC38" s="85"/>
      <c r="ISD38" s="85"/>
      <c r="ISE38" s="85"/>
      <c r="ISF38" s="85"/>
      <c r="ISG38" s="85"/>
      <c r="ISH38" s="85"/>
      <c r="ISI38" s="85"/>
      <c r="ISJ38" s="85"/>
      <c r="ISK38" s="85"/>
      <c r="ISL38" s="85"/>
      <c r="ISM38" s="85"/>
      <c r="ISN38" s="85"/>
      <c r="ISO38" s="85"/>
      <c r="ISP38" s="85"/>
      <c r="ISQ38" s="85"/>
      <c r="ISR38" s="85"/>
      <c r="ISS38" s="85"/>
      <c r="IST38" s="85"/>
      <c r="ISU38" s="85"/>
      <c r="ISV38" s="85"/>
      <c r="ISW38" s="85"/>
      <c r="ISX38" s="85"/>
      <c r="ISY38" s="85"/>
      <c r="ISZ38" s="85"/>
      <c r="ITA38" s="85"/>
      <c r="ITB38" s="85"/>
      <c r="ITC38" s="85"/>
      <c r="ITD38" s="85"/>
      <c r="ITE38" s="85"/>
      <c r="ITF38" s="85"/>
      <c r="ITG38" s="85"/>
      <c r="ITH38" s="85"/>
      <c r="ITI38" s="85"/>
      <c r="ITJ38" s="85"/>
      <c r="ITK38" s="85"/>
      <c r="ITL38" s="85"/>
      <c r="ITM38" s="85"/>
      <c r="ITN38" s="85"/>
      <c r="ITO38" s="85"/>
      <c r="ITP38" s="85"/>
      <c r="ITQ38" s="85"/>
      <c r="ITR38" s="85"/>
      <c r="ITS38" s="85"/>
      <c r="ITT38" s="85"/>
      <c r="ITU38" s="85"/>
      <c r="ITV38" s="85"/>
      <c r="ITW38" s="85"/>
      <c r="ITX38" s="85"/>
      <c r="ITY38" s="85"/>
      <c r="ITZ38" s="85"/>
      <c r="IUA38" s="85"/>
      <c r="IUB38" s="85"/>
      <c r="IUC38" s="85"/>
      <c r="IUD38" s="85"/>
      <c r="IUE38" s="85"/>
      <c r="IUF38" s="85"/>
      <c r="IUG38" s="85"/>
      <c r="IUH38" s="85"/>
      <c r="IUI38" s="85"/>
      <c r="IUJ38" s="85"/>
      <c r="IUK38" s="85"/>
      <c r="IUL38" s="85"/>
      <c r="IUM38" s="85"/>
      <c r="IUN38" s="85"/>
      <c r="IUO38" s="85"/>
      <c r="IUP38" s="85"/>
      <c r="IUQ38" s="85"/>
      <c r="IUR38" s="85"/>
      <c r="IUS38" s="85"/>
      <c r="IUT38" s="85"/>
      <c r="IUU38" s="85"/>
      <c r="IUV38" s="85"/>
      <c r="IUW38" s="85"/>
      <c r="IUX38" s="85"/>
      <c r="IUY38" s="85"/>
      <c r="IUZ38" s="85"/>
      <c r="IVA38" s="85"/>
      <c r="IVB38" s="85"/>
      <c r="IVC38" s="85"/>
      <c r="IVD38" s="85"/>
      <c r="IVE38" s="85"/>
      <c r="IVF38" s="85"/>
      <c r="IVG38" s="85"/>
      <c r="IVH38" s="85"/>
      <c r="IVI38" s="85"/>
      <c r="IVJ38" s="85"/>
      <c r="IVK38" s="85"/>
      <c r="IVL38" s="85"/>
      <c r="IVM38" s="85"/>
      <c r="IVN38" s="85"/>
      <c r="IVO38" s="85"/>
      <c r="IVP38" s="85"/>
      <c r="IVQ38" s="85"/>
      <c r="IVR38" s="85"/>
      <c r="IVS38" s="85"/>
      <c r="IVT38" s="85"/>
      <c r="IVU38" s="85"/>
      <c r="IVV38" s="85"/>
      <c r="IVW38" s="85"/>
      <c r="IVX38" s="85"/>
      <c r="IVY38" s="85"/>
      <c r="IVZ38" s="85"/>
      <c r="IWA38" s="85"/>
      <c r="IWB38" s="85"/>
      <c r="IWC38" s="85"/>
      <c r="IWD38" s="85"/>
      <c r="IWE38" s="85"/>
      <c r="IWF38" s="85"/>
      <c r="IWG38" s="85"/>
      <c r="IWH38" s="85"/>
      <c r="IWI38" s="85"/>
      <c r="IWJ38" s="85"/>
      <c r="IWK38" s="85"/>
      <c r="IWL38" s="85"/>
      <c r="IWM38" s="85"/>
      <c r="IWN38" s="85"/>
      <c r="IWO38" s="85"/>
      <c r="IWP38" s="85"/>
      <c r="IWQ38" s="85"/>
      <c r="IWR38" s="85"/>
      <c r="IWS38" s="85"/>
      <c r="IWT38" s="85"/>
      <c r="IWU38" s="85"/>
      <c r="IWV38" s="85"/>
      <c r="IWW38" s="85"/>
      <c r="IWX38" s="85"/>
      <c r="IWY38" s="85"/>
      <c r="IWZ38" s="85"/>
      <c r="IXA38" s="85"/>
      <c r="IXB38" s="85"/>
      <c r="IXC38" s="85"/>
      <c r="IXD38" s="85"/>
      <c r="IXE38" s="85"/>
      <c r="IXF38" s="85"/>
      <c r="IXG38" s="85"/>
      <c r="IXH38" s="85"/>
      <c r="IXI38" s="85"/>
      <c r="IXJ38" s="85"/>
      <c r="IXK38" s="85"/>
      <c r="IXL38" s="85"/>
      <c r="IXM38" s="85"/>
      <c r="IXN38" s="85"/>
      <c r="IXO38" s="85"/>
      <c r="IXP38" s="85"/>
      <c r="IXQ38" s="85"/>
      <c r="IXR38" s="85"/>
      <c r="IXS38" s="85"/>
      <c r="IXT38" s="85"/>
      <c r="IXU38" s="85"/>
      <c r="IXV38" s="85"/>
      <c r="IXW38" s="85"/>
      <c r="IXX38" s="85"/>
      <c r="IXY38" s="85"/>
      <c r="IXZ38" s="85"/>
      <c r="IYA38" s="85"/>
      <c r="IYB38" s="85"/>
      <c r="IYC38" s="85"/>
      <c r="IYD38" s="85"/>
      <c r="IYE38" s="85"/>
      <c r="IYF38" s="85"/>
      <c r="IYG38" s="85"/>
      <c r="IYH38" s="85"/>
      <c r="IYI38" s="85"/>
      <c r="IYJ38" s="85"/>
      <c r="IYK38" s="85"/>
      <c r="IYL38" s="85"/>
      <c r="IYM38" s="85"/>
      <c r="IYN38" s="85"/>
      <c r="IYO38" s="85"/>
      <c r="IYP38" s="85"/>
      <c r="IYQ38" s="85"/>
      <c r="IYR38" s="85"/>
      <c r="IYS38" s="85"/>
      <c r="IYT38" s="85"/>
      <c r="IYU38" s="85"/>
      <c r="IYV38" s="85"/>
      <c r="IYW38" s="85"/>
      <c r="IYX38" s="85"/>
      <c r="IYY38" s="85"/>
      <c r="IYZ38" s="85"/>
      <c r="IZA38" s="85"/>
      <c r="IZB38" s="85"/>
      <c r="IZC38" s="85"/>
      <c r="IZD38" s="85"/>
      <c r="IZE38" s="85"/>
      <c r="IZF38" s="85"/>
      <c r="IZG38" s="85"/>
      <c r="IZH38" s="85"/>
      <c r="IZI38" s="85"/>
      <c r="IZJ38" s="85"/>
      <c r="IZK38" s="85"/>
      <c r="IZL38" s="85"/>
      <c r="IZM38" s="85"/>
      <c r="IZN38" s="85"/>
      <c r="IZO38" s="85"/>
      <c r="IZP38" s="85"/>
      <c r="IZQ38" s="85"/>
      <c r="IZR38" s="85"/>
      <c r="IZS38" s="85"/>
      <c r="IZT38" s="85"/>
      <c r="IZU38" s="85"/>
      <c r="IZV38" s="85"/>
      <c r="IZW38" s="85"/>
      <c r="IZX38" s="85"/>
      <c r="IZY38" s="85"/>
      <c r="IZZ38" s="85"/>
      <c r="JAA38" s="85"/>
      <c r="JAB38" s="85"/>
      <c r="JAC38" s="85"/>
      <c r="JAD38" s="85"/>
      <c r="JAE38" s="85"/>
      <c r="JAF38" s="85"/>
      <c r="JAG38" s="85"/>
      <c r="JAH38" s="85"/>
      <c r="JAI38" s="85"/>
      <c r="JAJ38" s="85"/>
      <c r="JAK38" s="85"/>
      <c r="JAL38" s="85"/>
      <c r="JAM38" s="85"/>
      <c r="JAN38" s="85"/>
      <c r="JAO38" s="85"/>
      <c r="JAP38" s="85"/>
      <c r="JAQ38" s="85"/>
      <c r="JAR38" s="85"/>
      <c r="JAS38" s="85"/>
      <c r="JAT38" s="85"/>
      <c r="JAU38" s="85"/>
      <c r="JAV38" s="85"/>
      <c r="JAW38" s="85"/>
      <c r="JAX38" s="85"/>
      <c r="JAY38" s="85"/>
      <c r="JAZ38" s="85"/>
      <c r="JBA38" s="85"/>
      <c r="JBB38" s="85"/>
      <c r="JBC38" s="85"/>
      <c r="JBD38" s="85"/>
      <c r="JBE38" s="85"/>
      <c r="JBF38" s="85"/>
      <c r="JBG38" s="85"/>
      <c r="JBH38" s="85"/>
      <c r="JBI38" s="85"/>
      <c r="JBJ38" s="85"/>
      <c r="JBK38" s="85"/>
      <c r="JBL38" s="85"/>
      <c r="JBM38" s="85"/>
      <c r="JBN38" s="85"/>
      <c r="JBO38" s="85"/>
      <c r="JBP38" s="85"/>
      <c r="JBQ38" s="85"/>
      <c r="JBR38" s="85"/>
      <c r="JBS38" s="85"/>
      <c r="JBT38" s="85"/>
      <c r="JBU38" s="85"/>
      <c r="JBV38" s="85"/>
      <c r="JBW38" s="85"/>
      <c r="JBX38" s="85"/>
      <c r="JBY38" s="85"/>
      <c r="JBZ38" s="85"/>
      <c r="JCA38" s="85"/>
      <c r="JCB38" s="85"/>
      <c r="JCC38" s="85"/>
      <c r="JCD38" s="85"/>
      <c r="JCE38" s="85"/>
      <c r="JCF38" s="85"/>
      <c r="JCG38" s="85"/>
      <c r="JCH38" s="85"/>
      <c r="JCI38" s="85"/>
      <c r="JCJ38" s="85"/>
      <c r="JCK38" s="85"/>
      <c r="JCL38" s="85"/>
      <c r="JCM38" s="85"/>
      <c r="JCN38" s="85"/>
      <c r="JCO38" s="85"/>
      <c r="JCP38" s="85"/>
      <c r="JCQ38" s="85"/>
      <c r="JCR38" s="85"/>
      <c r="JCS38" s="85"/>
      <c r="JCT38" s="85"/>
      <c r="JCU38" s="85"/>
      <c r="JCV38" s="85"/>
      <c r="JCW38" s="85"/>
      <c r="JCX38" s="85"/>
      <c r="JCY38" s="85"/>
      <c r="JCZ38" s="85"/>
      <c r="JDA38" s="85"/>
      <c r="JDB38" s="85"/>
      <c r="JDC38" s="85"/>
      <c r="JDD38" s="85"/>
      <c r="JDE38" s="85"/>
      <c r="JDF38" s="85"/>
      <c r="JDG38" s="85"/>
      <c r="JDH38" s="85"/>
      <c r="JDI38" s="85"/>
      <c r="JDJ38" s="85"/>
      <c r="JDK38" s="85"/>
      <c r="JDL38" s="85"/>
      <c r="JDM38" s="85"/>
      <c r="JDN38" s="85"/>
      <c r="JDO38" s="85"/>
      <c r="JDP38" s="85"/>
      <c r="JDQ38" s="85"/>
      <c r="JDR38" s="85"/>
      <c r="JDS38" s="85"/>
      <c r="JDT38" s="85"/>
      <c r="JDU38" s="85"/>
      <c r="JDV38" s="85"/>
      <c r="JDW38" s="85"/>
      <c r="JDX38" s="85"/>
      <c r="JDY38" s="85"/>
      <c r="JDZ38" s="85"/>
      <c r="JEA38" s="85"/>
      <c r="JEB38" s="85"/>
      <c r="JEC38" s="85"/>
      <c r="JED38" s="85"/>
      <c r="JEE38" s="85"/>
      <c r="JEF38" s="85"/>
      <c r="JEG38" s="85"/>
      <c r="JEH38" s="85"/>
      <c r="JEI38" s="85"/>
      <c r="JEJ38" s="85"/>
      <c r="JEK38" s="85"/>
      <c r="JEL38" s="85"/>
      <c r="JEM38" s="85"/>
      <c r="JEN38" s="85"/>
      <c r="JEO38" s="85"/>
      <c r="JEP38" s="85"/>
      <c r="JEQ38" s="85"/>
      <c r="JER38" s="85"/>
      <c r="JES38" s="85"/>
      <c r="JET38" s="85"/>
      <c r="JEU38" s="85"/>
      <c r="JEV38" s="85"/>
      <c r="JEW38" s="85"/>
      <c r="JEX38" s="85"/>
      <c r="JEY38" s="85"/>
      <c r="JEZ38" s="85"/>
      <c r="JFA38" s="85"/>
      <c r="JFB38" s="85"/>
      <c r="JFC38" s="85"/>
      <c r="JFD38" s="85"/>
      <c r="JFE38" s="85"/>
      <c r="JFF38" s="85"/>
      <c r="JFG38" s="85"/>
      <c r="JFH38" s="85"/>
      <c r="JFI38" s="85"/>
      <c r="JFJ38" s="85"/>
      <c r="JFK38" s="85"/>
      <c r="JFL38" s="85"/>
      <c r="JFM38" s="85"/>
      <c r="JFN38" s="85"/>
      <c r="JFO38" s="85"/>
      <c r="JFP38" s="85"/>
      <c r="JFQ38" s="85"/>
      <c r="JFR38" s="85"/>
      <c r="JFS38" s="85"/>
      <c r="JFT38" s="85"/>
      <c r="JFU38" s="85"/>
      <c r="JFV38" s="85"/>
      <c r="JFW38" s="85"/>
      <c r="JFX38" s="85"/>
      <c r="JFY38" s="85"/>
      <c r="JFZ38" s="85"/>
      <c r="JGA38" s="85"/>
      <c r="JGB38" s="85"/>
      <c r="JGC38" s="85"/>
      <c r="JGD38" s="85"/>
      <c r="JGE38" s="85"/>
      <c r="JGF38" s="85"/>
      <c r="JGG38" s="85"/>
      <c r="JGH38" s="85"/>
      <c r="JGI38" s="85"/>
      <c r="JGJ38" s="85"/>
      <c r="JGK38" s="85"/>
      <c r="JGL38" s="85"/>
      <c r="JGM38" s="85"/>
      <c r="JGN38" s="85"/>
      <c r="JGO38" s="85"/>
      <c r="JGP38" s="85"/>
      <c r="JGQ38" s="85"/>
      <c r="JGR38" s="85"/>
      <c r="JGS38" s="85"/>
      <c r="JGT38" s="85"/>
      <c r="JGU38" s="85"/>
      <c r="JGV38" s="85"/>
      <c r="JGW38" s="85"/>
      <c r="JGX38" s="85"/>
      <c r="JGY38" s="85"/>
      <c r="JGZ38" s="85"/>
      <c r="JHA38" s="85"/>
      <c r="JHB38" s="85"/>
      <c r="JHC38" s="85"/>
      <c r="JHD38" s="85"/>
      <c r="JHE38" s="85"/>
      <c r="JHF38" s="85"/>
      <c r="JHG38" s="85"/>
      <c r="JHH38" s="85"/>
      <c r="JHI38" s="85"/>
      <c r="JHJ38" s="85"/>
      <c r="JHK38" s="85"/>
      <c r="JHL38" s="85"/>
      <c r="JHM38" s="85"/>
      <c r="JHN38" s="85"/>
      <c r="JHO38" s="85"/>
      <c r="JHP38" s="85"/>
      <c r="JHQ38" s="85"/>
      <c r="JHR38" s="85"/>
      <c r="JHS38" s="85"/>
      <c r="JHT38" s="85"/>
      <c r="JHU38" s="85"/>
      <c r="JHV38" s="85"/>
      <c r="JHW38" s="85"/>
      <c r="JHX38" s="85"/>
      <c r="JHY38" s="85"/>
      <c r="JHZ38" s="85"/>
      <c r="JIA38" s="85"/>
      <c r="JIB38" s="85"/>
      <c r="JIC38" s="85"/>
      <c r="JID38" s="85"/>
      <c r="JIE38" s="85"/>
      <c r="JIF38" s="85"/>
      <c r="JIG38" s="85"/>
      <c r="JIH38" s="85"/>
      <c r="JII38" s="85"/>
      <c r="JIJ38" s="85"/>
      <c r="JIK38" s="85"/>
      <c r="JIL38" s="85"/>
      <c r="JIM38" s="85"/>
      <c r="JIN38" s="85"/>
      <c r="JIO38" s="85"/>
      <c r="JIP38" s="85"/>
      <c r="JIQ38" s="85"/>
      <c r="JIR38" s="85"/>
      <c r="JIS38" s="85"/>
      <c r="JIT38" s="85"/>
      <c r="JIU38" s="85"/>
      <c r="JIV38" s="85"/>
      <c r="JIW38" s="85"/>
      <c r="JIX38" s="85"/>
      <c r="JIY38" s="85"/>
      <c r="JIZ38" s="85"/>
      <c r="JJA38" s="85"/>
      <c r="JJB38" s="85"/>
      <c r="JJC38" s="85"/>
      <c r="JJD38" s="85"/>
      <c r="JJE38" s="85"/>
      <c r="JJF38" s="85"/>
      <c r="JJG38" s="85"/>
      <c r="JJH38" s="85"/>
      <c r="JJI38" s="85"/>
      <c r="JJJ38" s="85"/>
      <c r="JJK38" s="85"/>
      <c r="JJL38" s="85"/>
      <c r="JJM38" s="85"/>
      <c r="JJN38" s="85"/>
      <c r="JJO38" s="85"/>
      <c r="JJP38" s="85"/>
      <c r="JJQ38" s="85"/>
      <c r="JJR38" s="85"/>
      <c r="JJS38" s="85"/>
      <c r="JJT38" s="85"/>
      <c r="JJU38" s="85"/>
      <c r="JJV38" s="85"/>
      <c r="JJW38" s="85"/>
      <c r="JJX38" s="85"/>
      <c r="JJY38" s="85"/>
      <c r="JJZ38" s="85"/>
      <c r="JKA38" s="85"/>
      <c r="JKB38" s="85"/>
      <c r="JKC38" s="85"/>
      <c r="JKD38" s="85"/>
      <c r="JKE38" s="85"/>
      <c r="JKF38" s="85"/>
      <c r="JKG38" s="85"/>
      <c r="JKH38" s="85"/>
      <c r="JKI38" s="85"/>
      <c r="JKJ38" s="85"/>
      <c r="JKK38" s="85"/>
      <c r="JKL38" s="85"/>
      <c r="JKM38" s="85"/>
      <c r="JKN38" s="85"/>
      <c r="JKO38" s="85"/>
      <c r="JKP38" s="85"/>
      <c r="JKQ38" s="85"/>
      <c r="JKR38" s="85"/>
      <c r="JKS38" s="85"/>
      <c r="JKT38" s="85"/>
      <c r="JKU38" s="85"/>
      <c r="JKV38" s="85"/>
      <c r="JKW38" s="85"/>
      <c r="JKX38" s="85"/>
      <c r="JKY38" s="85"/>
      <c r="JKZ38" s="85"/>
      <c r="JLA38" s="85"/>
      <c r="JLB38" s="85"/>
      <c r="JLC38" s="85"/>
      <c r="JLD38" s="85"/>
      <c r="JLE38" s="85"/>
      <c r="JLF38" s="85"/>
      <c r="JLG38" s="85"/>
      <c r="JLH38" s="85"/>
      <c r="JLI38" s="85"/>
      <c r="JLJ38" s="85"/>
      <c r="JLK38" s="85"/>
      <c r="JLL38" s="85"/>
      <c r="JLM38" s="85"/>
      <c r="JLN38" s="85"/>
      <c r="JLO38" s="85"/>
      <c r="JLP38" s="85"/>
      <c r="JLQ38" s="85"/>
      <c r="JLR38" s="85"/>
      <c r="JLS38" s="85"/>
      <c r="JLT38" s="85"/>
      <c r="JLU38" s="85"/>
      <c r="JLV38" s="85"/>
      <c r="JLW38" s="85"/>
      <c r="JLX38" s="85"/>
      <c r="JLY38" s="85"/>
      <c r="JLZ38" s="85"/>
      <c r="JMA38" s="85"/>
      <c r="JMB38" s="85"/>
      <c r="JMC38" s="85"/>
      <c r="JMD38" s="85"/>
      <c r="JME38" s="85"/>
      <c r="JMF38" s="85"/>
      <c r="JMG38" s="85"/>
      <c r="JMH38" s="85"/>
      <c r="JMI38" s="85"/>
      <c r="JMJ38" s="85"/>
      <c r="JMK38" s="85"/>
      <c r="JML38" s="85"/>
      <c r="JMM38" s="85"/>
      <c r="JMN38" s="85"/>
      <c r="JMO38" s="85"/>
      <c r="JMP38" s="85"/>
      <c r="JMQ38" s="85"/>
      <c r="JMR38" s="85"/>
      <c r="JMS38" s="85"/>
      <c r="JMT38" s="85"/>
      <c r="JMU38" s="85"/>
      <c r="JMV38" s="85"/>
      <c r="JMW38" s="85"/>
      <c r="JMX38" s="85"/>
      <c r="JMY38" s="85"/>
      <c r="JMZ38" s="85"/>
      <c r="JNA38" s="85"/>
      <c r="JNB38" s="85"/>
      <c r="JNC38" s="85"/>
      <c r="JND38" s="85"/>
      <c r="JNE38" s="85"/>
      <c r="JNF38" s="85"/>
      <c r="JNG38" s="85"/>
      <c r="JNH38" s="85"/>
      <c r="JNI38" s="85"/>
      <c r="JNJ38" s="85"/>
      <c r="JNK38" s="85"/>
      <c r="JNL38" s="85"/>
      <c r="JNM38" s="85"/>
      <c r="JNN38" s="85"/>
      <c r="JNO38" s="85"/>
      <c r="JNP38" s="85"/>
      <c r="JNQ38" s="85"/>
      <c r="JNR38" s="85"/>
      <c r="JNS38" s="85"/>
      <c r="JNT38" s="85"/>
      <c r="JNU38" s="85"/>
      <c r="JNV38" s="85"/>
      <c r="JNW38" s="85"/>
      <c r="JNX38" s="85"/>
      <c r="JNY38" s="85"/>
      <c r="JNZ38" s="85"/>
      <c r="JOA38" s="85"/>
      <c r="JOB38" s="85"/>
      <c r="JOC38" s="85"/>
      <c r="JOD38" s="85"/>
      <c r="JOE38" s="85"/>
      <c r="JOF38" s="85"/>
      <c r="JOG38" s="85"/>
      <c r="JOH38" s="85"/>
      <c r="JOI38" s="85"/>
      <c r="JOJ38" s="85"/>
      <c r="JOK38" s="85"/>
      <c r="JOL38" s="85"/>
      <c r="JOM38" s="85"/>
      <c r="JON38" s="85"/>
      <c r="JOO38" s="85"/>
      <c r="JOP38" s="85"/>
      <c r="JOQ38" s="85"/>
      <c r="JOR38" s="85"/>
      <c r="JOS38" s="85"/>
      <c r="JOT38" s="85"/>
      <c r="JOU38" s="85"/>
      <c r="JOV38" s="85"/>
      <c r="JOW38" s="85"/>
      <c r="JOX38" s="85"/>
      <c r="JOY38" s="85"/>
      <c r="JOZ38" s="85"/>
      <c r="JPA38" s="85"/>
      <c r="JPB38" s="85"/>
      <c r="JPC38" s="85"/>
      <c r="JPD38" s="85"/>
      <c r="JPE38" s="85"/>
      <c r="JPF38" s="85"/>
      <c r="JPG38" s="85"/>
      <c r="JPH38" s="85"/>
      <c r="JPI38" s="85"/>
      <c r="JPJ38" s="85"/>
      <c r="JPK38" s="85"/>
      <c r="JPL38" s="85"/>
      <c r="JPM38" s="85"/>
      <c r="JPN38" s="85"/>
      <c r="JPO38" s="85"/>
      <c r="JPP38" s="85"/>
      <c r="JPQ38" s="85"/>
      <c r="JPR38" s="85"/>
      <c r="JPS38" s="85"/>
      <c r="JPT38" s="85"/>
      <c r="JPU38" s="85"/>
      <c r="JPV38" s="85"/>
      <c r="JPW38" s="85"/>
      <c r="JPX38" s="85"/>
      <c r="JPY38" s="85"/>
      <c r="JPZ38" s="85"/>
      <c r="JQA38" s="85"/>
      <c r="JQB38" s="85"/>
      <c r="JQC38" s="85"/>
      <c r="JQD38" s="85"/>
      <c r="JQE38" s="85"/>
      <c r="JQF38" s="85"/>
      <c r="JQG38" s="85"/>
      <c r="JQH38" s="85"/>
      <c r="JQI38" s="85"/>
      <c r="JQJ38" s="85"/>
      <c r="JQK38" s="85"/>
      <c r="JQL38" s="85"/>
      <c r="JQM38" s="85"/>
      <c r="JQN38" s="85"/>
      <c r="JQO38" s="85"/>
      <c r="JQP38" s="85"/>
      <c r="JQQ38" s="85"/>
      <c r="JQR38" s="85"/>
      <c r="JQS38" s="85"/>
      <c r="JQT38" s="85"/>
      <c r="JQU38" s="85"/>
      <c r="JQV38" s="85"/>
      <c r="JQW38" s="85"/>
      <c r="JQX38" s="85"/>
      <c r="JQY38" s="85"/>
      <c r="JQZ38" s="85"/>
      <c r="JRA38" s="85"/>
      <c r="JRB38" s="85"/>
      <c r="JRC38" s="85"/>
      <c r="JRD38" s="85"/>
      <c r="JRE38" s="85"/>
      <c r="JRF38" s="85"/>
      <c r="JRG38" s="85"/>
      <c r="JRH38" s="85"/>
      <c r="JRI38" s="85"/>
      <c r="JRJ38" s="85"/>
      <c r="JRK38" s="85"/>
      <c r="JRL38" s="85"/>
      <c r="JRM38" s="85"/>
      <c r="JRN38" s="85"/>
      <c r="JRO38" s="85"/>
      <c r="JRP38" s="85"/>
      <c r="JRQ38" s="85"/>
      <c r="JRR38" s="85"/>
      <c r="JRS38" s="85"/>
      <c r="JRT38" s="85"/>
      <c r="JRU38" s="85"/>
      <c r="JRV38" s="85"/>
      <c r="JRW38" s="85"/>
      <c r="JRX38" s="85"/>
      <c r="JRY38" s="85"/>
      <c r="JRZ38" s="85"/>
      <c r="JSA38" s="85"/>
      <c r="JSB38" s="85"/>
      <c r="JSC38" s="85"/>
      <c r="JSD38" s="85"/>
      <c r="JSE38" s="85"/>
      <c r="JSF38" s="85"/>
      <c r="JSG38" s="85"/>
      <c r="JSH38" s="85"/>
      <c r="JSI38" s="85"/>
      <c r="JSJ38" s="85"/>
      <c r="JSK38" s="85"/>
      <c r="JSL38" s="85"/>
      <c r="JSM38" s="85"/>
      <c r="JSN38" s="85"/>
      <c r="JSO38" s="85"/>
      <c r="JSP38" s="85"/>
      <c r="JSQ38" s="85"/>
      <c r="JSR38" s="85"/>
      <c r="JSS38" s="85"/>
      <c r="JST38" s="85"/>
      <c r="JSU38" s="85"/>
      <c r="JSV38" s="85"/>
      <c r="JSW38" s="85"/>
      <c r="JSX38" s="85"/>
      <c r="JSY38" s="85"/>
      <c r="JSZ38" s="85"/>
      <c r="JTA38" s="85"/>
      <c r="JTB38" s="85"/>
      <c r="JTC38" s="85"/>
      <c r="JTD38" s="85"/>
      <c r="JTE38" s="85"/>
      <c r="JTF38" s="85"/>
      <c r="JTG38" s="85"/>
      <c r="JTH38" s="85"/>
      <c r="JTI38" s="85"/>
      <c r="JTJ38" s="85"/>
      <c r="JTK38" s="85"/>
      <c r="JTL38" s="85"/>
      <c r="JTM38" s="85"/>
      <c r="JTN38" s="85"/>
      <c r="JTO38" s="85"/>
      <c r="JTP38" s="85"/>
      <c r="JTQ38" s="85"/>
      <c r="JTR38" s="85"/>
      <c r="JTS38" s="85"/>
      <c r="JTT38" s="85"/>
      <c r="JTU38" s="85"/>
      <c r="JTV38" s="85"/>
      <c r="JTW38" s="85"/>
      <c r="JTX38" s="85"/>
      <c r="JTY38" s="85"/>
      <c r="JTZ38" s="85"/>
      <c r="JUA38" s="85"/>
      <c r="JUB38" s="85"/>
      <c r="JUC38" s="85"/>
      <c r="JUD38" s="85"/>
      <c r="JUE38" s="85"/>
      <c r="JUF38" s="85"/>
      <c r="JUG38" s="85"/>
      <c r="JUH38" s="85"/>
      <c r="JUI38" s="85"/>
      <c r="JUJ38" s="85"/>
      <c r="JUK38" s="85"/>
      <c r="JUL38" s="85"/>
      <c r="JUM38" s="85"/>
      <c r="JUN38" s="85"/>
      <c r="JUO38" s="85"/>
      <c r="JUP38" s="85"/>
      <c r="JUQ38" s="85"/>
      <c r="JUR38" s="85"/>
      <c r="JUS38" s="85"/>
      <c r="JUT38" s="85"/>
      <c r="JUU38" s="85"/>
      <c r="JUV38" s="85"/>
      <c r="JUW38" s="85"/>
      <c r="JUX38" s="85"/>
      <c r="JUY38" s="85"/>
      <c r="JUZ38" s="85"/>
      <c r="JVA38" s="85"/>
      <c r="JVB38" s="85"/>
      <c r="JVC38" s="85"/>
      <c r="JVD38" s="85"/>
      <c r="JVE38" s="85"/>
      <c r="JVF38" s="85"/>
      <c r="JVG38" s="85"/>
      <c r="JVH38" s="85"/>
      <c r="JVI38" s="85"/>
      <c r="JVJ38" s="85"/>
      <c r="JVK38" s="85"/>
      <c r="JVL38" s="85"/>
      <c r="JVM38" s="85"/>
      <c r="JVN38" s="85"/>
      <c r="JVO38" s="85"/>
      <c r="JVP38" s="85"/>
      <c r="JVQ38" s="85"/>
      <c r="JVR38" s="85"/>
      <c r="JVS38" s="85"/>
      <c r="JVT38" s="85"/>
      <c r="JVU38" s="85"/>
      <c r="JVV38" s="85"/>
      <c r="JVW38" s="85"/>
      <c r="JVX38" s="85"/>
      <c r="JVY38" s="85"/>
      <c r="JVZ38" s="85"/>
      <c r="JWA38" s="85"/>
      <c r="JWB38" s="85"/>
      <c r="JWC38" s="85"/>
      <c r="JWD38" s="85"/>
      <c r="JWE38" s="85"/>
      <c r="JWF38" s="85"/>
      <c r="JWG38" s="85"/>
      <c r="JWH38" s="85"/>
      <c r="JWI38" s="85"/>
      <c r="JWJ38" s="85"/>
      <c r="JWK38" s="85"/>
      <c r="JWL38" s="85"/>
      <c r="JWM38" s="85"/>
      <c r="JWN38" s="85"/>
      <c r="JWO38" s="85"/>
      <c r="JWP38" s="85"/>
      <c r="JWQ38" s="85"/>
      <c r="JWR38" s="85"/>
      <c r="JWS38" s="85"/>
      <c r="JWT38" s="85"/>
      <c r="JWU38" s="85"/>
      <c r="JWV38" s="85"/>
      <c r="JWW38" s="85"/>
      <c r="JWX38" s="85"/>
      <c r="JWY38" s="85"/>
      <c r="JWZ38" s="85"/>
      <c r="JXA38" s="85"/>
      <c r="JXB38" s="85"/>
      <c r="JXC38" s="85"/>
      <c r="JXD38" s="85"/>
      <c r="JXE38" s="85"/>
      <c r="JXF38" s="85"/>
      <c r="JXG38" s="85"/>
      <c r="JXH38" s="85"/>
      <c r="JXI38" s="85"/>
      <c r="JXJ38" s="85"/>
      <c r="JXK38" s="85"/>
      <c r="JXL38" s="85"/>
      <c r="JXM38" s="85"/>
      <c r="JXN38" s="85"/>
      <c r="JXO38" s="85"/>
      <c r="JXP38" s="85"/>
      <c r="JXQ38" s="85"/>
      <c r="JXR38" s="85"/>
      <c r="JXS38" s="85"/>
      <c r="JXT38" s="85"/>
      <c r="JXU38" s="85"/>
      <c r="JXV38" s="85"/>
      <c r="JXW38" s="85"/>
      <c r="JXX38" s="85"/>
      <c r="JXY38" s="85"/>
      <c r="JXZ38" s="85"/>
      <c r="JYA38" s="85"/>
      <c r="JYB38" s="85"/>
      <c r="JYC38" s="85"/>
      <c r="JYD38" s="85"/>
      <c r="JYE38" s="85"/>
      <c r="JYF38" s="85"/>
      <c r="JYG38" s="85"/>
      <c r="JYH38" s="85"/>
      <c r="JYI38" s="85"/>
      <c r="JYJ38" s="85"/>
      <c r="JYK38" s="85"/>
      <c r="JYL38" s="85"/>
      <c r="JYM38" s="85"/>
      <c r="JYN38" s="85"/>
      <c r="JYO38" s="85"/>
      <c r="JYP38" s="85"/>
      <c r="JYQ38" s="85"/>
      <c r="JYR38" s="85"/>
      <c r="JYS38" s="85"/>
      <c r="JYT38" s="85"/>
      <c r="JYU38" s="85"/>
      <c r="JYV38" s="85"/>
      <c r="JYW38" s="85"/>
      <c r="JYX38" s="85"/>
      <c r="JYY38" s="85"/>
      <c r="JYZ38" s="85"/>
      <c r="JZA38" s="85"/>
      <c r="JZB38" s="85"/>
      <c r="JZC38" s="85"/>
      <c r="JZD38" s="85"/>
      <c r="JZE38" s="85"/>
      <c r="JZF38" s="85"/>
      <c r="JZG38" s="85"/>
      <c r="JZH38" s="85"/>
      <c r="JZI38" s="85"/>
      <c r="JZJ38" s="85"/>
      <c r="JZK38" s="85"/>
      <c r="JZL38" s="85"/>
      <c r="JZM38" s="85"/>
      <c r="JZN38" s="85"/>
      <c r="JZO38" s="85"/>
      <c r="JZP38" s="85"/>
      <c r="JZQ38" s="85"/>
      <c r="JZR38" s="85"/>
      <c r="JZS38" s="85"/>
      <c r="JZT38" s="85"/>
      <c r="JZU38" s="85"/>
      <c r="JZV38" s="85"/>
      <c r="JZW38" s="85"/>
      <c r="JZX38" s="85"/>
      <c r="JZY38" s="85"/>
      <c r="JZZ38" s="85"/>
      <c r="KAA38" s="85"/>
      <c r="KAB38" s="85"/>
      <c r="KAC38" s="85"/>
      <c r="KAD38" s="85"/>
      <c r="KAE38" s="85"/>
      <c r="KAF38" s="85"/>
      <c r="KAG38" s="85"/>
      <c r="KAH38" s="85"/>
      <c r="KAI38" s="85"/>
      <c r="KAJ38" s="85"/>
      <c r="KAK38" s="85"/>
      <c r="KAL38" s="85"/>
      <c r="KAM38" s="85"/>
      <c r="KAN38" s="85"/>
      <c r="KAO38" s="85"/>
      <c r="KAP38" s="85"/>
      <c r="KAQ38" s="85"/>
      <c r="KAR38" s="85"/>
      <c r="KAS38" s="85"/>
      <c r="KAT38" s="85"/>
      <c r="KAU38" s="85"/>
      <c r="KAV38" s="85"/>
      <c r="KAW38" s="85"/>
      <c r="KAX38" s="85"/>
      <c r="KAY38" s="85"/>
      <c r="KAZ38" s="85"/>
      <c r="KBA38" s="85"/>
      <c r="KBB38" s="85"/>
      <c r="KBC38" s="85"/>
      <c r="KBD38" s="85"/>
      <c r="KBE38" s="85"/>
      <c r="KBF38" s="85"/>
      <c r="KBG38" s="85"/>
      <c r="KBH38" s="85"/>
      <c r="KBI38" s="85"/>
      <c r="KBJ38" s="85"/>
      <c r="KBK38" s="85"/>
      <c r="KBL38" s="85"/>
      <c r="KBM38" s="85"/>
      <c r="KBN38" s="85"/>
      <c r="KBO38" s="85"/>
      <c r="KBP38" s="85"/>
      <c r="KBQ38" s="85"/>
      <c r="KBR38" s="85"/>
      <c r="KBS38" s="85"/>
      <c r="KBT38" s="85"/>
      <c r="KBU38" s="85"/>
      <c r="KBV38" s="85"/>
      <c r="KBW38" s="85"/>
      <c r="KBX38" s="85"/>
      <c r="KBY38" s="85"/>
      <c r="KBZ38" s="85"/>
      <c r="KCA38" s="85"/>
      <c r="KCB38" s="85"/>
      <c r="KCC38" s="85"/>
      <c r="KCD38" s="85"/>
      <c r="KCE38" s="85"/>
      <c r="KCF38" s="85"/>
      <c r="KCG38" s="85"/>
      <c r="KCH38" s="85"/>
      <c r="KCI38" s="85"/>
      <c r="KCJ38" s="85"/>
      <c r="KCK38" s="85"/>
      <c r="KCL38" s="85"/>
      <c r="KCM38" s="85"/>
      <c r="KCN38" s="85"/>
      <c r="KCO38" s="85"/>
      <c r="KCP38" s="85"/>
      <c r="KCQ38" s="85"/>
      <c r="KCR38" s="85"/>
      <c r="KCS38" s="85"/>
      <c r="KCT38" s="85"/>
      <c r="KCU38" s="85"/>
      <c r="KCV38" s="85"/>
      <c r="KCW38" s="85"/>
      <c r="KCX38" s="85"/>
      <c r="KCY38" s="85"/>
      <c r="KCZ38" s="85"/>
      <c r="KDA38" s="85"/>
      <c r="KDB38" s="85"/>
      <c r="KDC38" s="85"/>
      <c r="KDD38" s="85"/>
      <c r="KDE38" s="85"/>
      <c r="KDF38" s="85"/>
      <c r="KDG38" s="85"/>
      <c r="KDH38" s="85"/>
      <c r="KDI38" s="85"/>
      <c r="KDJ38" s="85"/>
      <c r="KDK38" s="85"/>
      <c r="KDL38" s="85"/>
      <c r="KDM38" s="85"/>
      <c r="KDN38" s="85"/>
      <c r="KDO38" s="85"/>
      <c r="KDP38" s="85"/>
      <c r="KDQ38" s="85"/>
      <c r="KDR38" s="85"/>
      <c r="KDS38" s="85"/>
      <c r="KDT38" s="85"/>
      <c r="KDU38" s="85"/>
      <c r="KDV38" s="85"/>
      <c r="KDW38" s="85"/>
      <c r="KDX38" s="85"/>
      <c r="KDY38" s="85"/>
      <c r="KDZ38" s="85"/>
      <c r="KEA38" s="85"/>
      <c r="KEB38" s="85"/>
      <c r="KEC38" s="85"/>
      <c r="KED38" s="85"/>
      <c r="KEE38" s="85"/>
      <c r="KEF38" s="85"/>
      <c r="KEG38" s="85"/>
      <c r="KEH38" s="85"/>
      <c r="KEI38" s="85"/>
      <c r="KEJ38" s="85"/>
      <c r="KEK38" s="85"/>
      <c r="KEL38" s="85"/>
      <c r="KEM38" s="85"/>
      <c r="KEN38" s="85"/>
      <c r="KEO38" s="85"/>
      <c r="KEP38" s="85"/>
      <c r="KEQ38" s="85"/>
      <c r="KER38" s="85"/>
      <c r="KES38" s="85"/>
      <c r="KET38" s="85"/>
      <c r="KEU38" s="85"/>
      <c r="KEV38" s="85"/>
      <c r="KEW38" s="85"/>
      <c r="KEX38" s="85"/>
      <c r="KEY38" s="85"/>
      <c r="KEZ38" s="85"/>
      <c r="KFA38" s="85"/>
      <c r="KFB38" s="85"/>
      <c r="KFC38" s="85"/>
      <c r="KFD38" s="85"/>
      <c r="KFE38" s="85"/>
      <c r="KFF38" s="85"/>
      <c r="KFG38" s="85"/>
      <c r="KFH38" s="85"/>
      <c r="KFI38" s="85"/>
      <c r="KFJ38" s="85"/>
      <c r="KFK38" s="85"/>
      <c r="KFL38" s="85"/>
      <c r="KFM38" s="85"/>
      <c r="KFN38" s="85"/>
      <c r="KFO38" s="85"/>
      <c r="KFP38" s="85"/>
      <c r="KFQ38" s="85"/>
      <c r="KFR38" s="85"/>
      <c r="KFS38" s="85"/>
      <c r="KFT38" s="85"/>
      <c r="KFU38" s="85"/>
      <c r="KFV38" s="85"/>
      <c r="KFW38" s="85"/>
      <c r="KFX38" s="85"/>
      <c r="KFY38" s="85"/>
      <c r="KFZ38" s="85"/>
      <c r="KGA38" s="85"/>
      <c r="KGB38" s="85"/>
      <c r="KGC38" s="85"/>
      <c r="KGD38" s="85"/>
      <c r="KGE38" s="85"/>
      <c r="KGF38" s="85"/>
      <c r="KGG38" s="85"/>
      <c r="KGH38" s="85"/>
      <c r="KGI38" s="85"/>
      <c r="KGJ38" s="85"/>
      <c r="KGK38" s="85"/>
      <c r="KGL38" s="85"/>
      <c r="KGM38" s="85"/>
      <c r="KGN38" s="85"/>
      <c r="KGO38" s="85"/>
      <c r="KGP38" s="85"/>
      <c r="KGQ38" s="85"/>
      <c r="KGR38" s="85"/>
      <c r="KGS38" s="85"/>
      <c r="KGT38" s="85"/>
      <c r="KGU38" s="85"/>
      <c r="KGV38" s="85"/>
      <c r="KGW38" s="85"/>
      <c r="KGX38" s="85"/>
      <c r="KGY38" s="85"/>
      <c r="KGZ38" s="85"/>
      <c r="KHA38" s="85"/>
      <c r="KHB38" s="85"/>
      <c r="KHC38" s="85"/>
      <c r="KHD38" s="85"/>
      <c r="KHE38" s="85"/>
      <c r="KHF38" s="85"/>
      <c r="KHG38" s="85"/>
      <c r="KHH38" s="85"/>
      <c r="KHI38" s="85"/>
      <c r="KHJ38" s="85"/>
      <c r="KHK38" s="85"/>
      <c r="KHL38" s="85"/>
      <c r="KHM38" s="85"/>
      <c r="KHN38" s="85"/>
      <c r="KHO38" s="85"/>
      <c r="KHP38" s="85"/>
      <c r="KHQ38" s="85"/>
      <c r="KHR38" s="85"/>
      <c r="KHS38" s="85"/>
      <c r="KHT38" s="85"/>
      <c r="KHU38" s="85"/>
      <c r="KHV38" s="85"/>
      <c r="KHW38" s="85"/>
      <c r="KHX38" s="85"/>
      <c r="KHY38" s="85"/>
      <c r="KHZ38" s="85"/>
      <c r="KIA38" s="85"/>
      <c r="KIB38" s="85"/>
      <c r="KIC38" s="85"/>
      <c r="KID38" s="85"/>
      <c r="KIE38" s="85"/>
      <c r="KIF38" s="85"/>
      <c r="KIG38" s="85"/>
      <c r="KIH38" s="85"/>
      <c r="KII38" s="85"/>
      <c r="KIJ38" s="85"/>
      <c r="KIK38" s="85"/>
      <c r="KIL38" s="85"/>
      <c r="KIM38" s="85"/>
      <c r="KIN38" s="85"/>
      <c r="KIO38" s="85"/>
      <c r="KIP38" s="85"/>
      <c r="KIQ38" s="85"/>
      <c r="KIR38" s="85"/>
      <c r="KIS38" s="85"/>
      <c r="KIT38" s="85"/>
      <c r="KIU38" s="85"/>
      <c r="KIV38" s="85"/>
      <c r="KIW38" s="85"/>
      <c r="KIX38" s="85"/>
      <c r="KIY38" s="85"/>
      <c r="KIZ38" s="85"/>
      <c r="KJA38" s="85"/>
      <c r="KJB38" s="85"/>
      <c r="KJC38" s="85"/>
      <c r="KJD38" s="85"/>
      <c r="KJE38" s="85"/>
      <c r="KJF38" s="85"/>
      <c r="KJG38" s="85"/>
      <c r="KJH38" s="85"/>
      <c r="KJI38" s="85"/>
      <c r="KJJ38" s="85"/>
      <c r="KJK38" s="85"/>
      <c r="KJL38" s="85"/>
      <c r="KJM38" s="85"/>
      <c r="KJN38" s="85"/>
      <c r="KJO38" s="85"/>
      <c r="KJP38" s="85"/>
      <c r="KJQ38" s="85"/>
      <c r="KJR38" s="85"/>
      <c r="KJS38" s="85"/>
      <c r="KJT38" s="85"/>
      <c r="KJU38" s="85"/>
      <c r="KJV38" s="85"/>
      <c r="KJW38" s="85"/>
      <c r="KJX38" s="85"/>
      <c r="KJY38" s="85"/>
      <c r="KJZ38" s="85"/>
      <c r="KKA38" s="85"/>
      <c r="KKB38" s="85"/>
      <c r="KKC38" s="85"/>
      <c r="KKD38" s="85"/>
      <c r="KKE38" s="85"/>
      <c r="KKF38" s="85"/>
      <c r="KKG38" s="85"/>
      <c r="KKH38" s="85"/>
      <c r="KKI38" s="85"/>
      <c r="KKJ38" s="85"/>
      <c r="KKK38" s="85"/>
      <c r="KKL38" s="85"/>
      <c r="KKM38" s="85"/>
      <c r="KKN38" s="85"/>
      <c r="KKO38" s="85"/>
      <c r="KKP38" s="85"/>
      <c r="KKQ38" s="85"/>
      <c r="KKR38" s="85"/>
      <c r="KKS38" s="85"/>
      <c r="KKT38" s="85"/>
      <c r="KKU38" s="85"/>
      <c r="KKV38" s="85"/>
      <c r="KKW38" s="85"/>
      <c r="KKX38" s="85"/>
      <c r="KKY38" s="85"/>
      <c r="KKZ38" s="85"/>
      <c r="KLA38" s="85"/>
      <c r="KLB38" s="85"/>
      <c r="KLC38" s="85"/>
      <c r="KLD38" s="85"/>
      <c r="KLE38" s="85"/>
      <c r="KLF38" s="85"/>
      <c r="KLG38" s="85"/>
      <c r="KLH38" s="85"/>
      <c r="KLI38" s="85"/>
      <c r="KLJ38" s="85"/>
      <c r="KLK38" s="85"/>
      <c r="KLL38" s="85"/>
      <c r="KLM38" s="85"/>
      <c r="KLN38" s="85"/>
      <c r="KLO38" s="85"/>
      <c r="KLP38" s="85"/>
      <c r="KLQ38" s="85"/>
      <c r="KLR38" s="85"/>
      <c r="KLS38" s="85"/>
      <c r="KLT38" s="85"/>
      <c r="KLU38" s="85"/>
      <c r="KLV38" s="85"/>
      <c r="KLW38" s="85"/>
      <c r="KLX38" s="85"/>
      <c r="KLY38" s="85"/>
      <c r="KLZ38" s="85"/>
      <c r="KMA38" s="85"/>
      <c r="KMB38" s="85"/>
      <c r="KMC38" s="85"/>
      <c r="KMD38" s="85"/>
      <c r="KME38" s="85"/>
      <c r="KMF38" s="85"/>
      <c r="KMG38" s="85"/>
      <c r="KMH38" s="85"/>
      <c r="KMI38" s="85"/>
      <c r="KMJ38" s="85"/>
      <c r="KMK38" s="85"/>
      <c r="KML38" s="85"/>
      <c r="KMM38" s="85"/>
      <c r="KMN38" s="85"/>
      <c r="KMO38" s="85"/>
      <c r="KMP38" s="85"/>
      <c r="KMQ38" s="85"/>
      <c r="KMR38" s="85"/>
      <c r="KMS38" s="85"/>
      <c r="KMT38" s="85"/>
      <c r="KMU38" s="85"/>
      <c r="KMV38" s="85"/>
      <c r="KMW38" s="85"/>
      <c r="KMX38" s="85"/>
      <c r="KMY38" s="85"/>
      <c r="KMZ38" s="85"/>
      <c r="KNA38" s="85"/>
      <c r="KNB38" s="85"/>
      <c r="KNC38" s="85"/>
      <c r="KND38" s="85"/>
      <c r="KNE38" s="85"/>
      <c r="KNF38" s="85"/>
      <c r="KNG38" s="85"/>
      <c r="KNH38" s="85"/>
      <c r="KNI38" s="85"/>
      <c r="KNJ38" s="85"/>
      <c r="KNK38" s="85"/>
      <c r="KNL38" s="85"/>
      <c r="KNM38" s="85"/>
      <c r="KNN38" s="85"/>
      <c r="KNO38" s="85"/>
      <c r="KNP38" s="85"/>
      <c r="KNQ38" s="85"/>
      <c r="KNR38" s="85"/>
      <c r="KNS38" s="85"/>
      <c r="KNT38" s="85"/>
      <c r="KNU38" s="85"/>
      <c r="KNV38" s="85"/>
      <c r="KNW38" s="85"/>
      <c r="KNX38" s="85"/>
      <c r="KNY38" s="85"/>
      <c r="KNZ38" s="85"/>
      <c r="KOA38" s="85"/>
      <c r="KOB38" s="85"/>
      <c r="KOC38" s="85"/>
      <c r="KOD38" s="85"/>
      <c r="KOE38" s="85"/>
      <c r="KOF38" s="85"/>
      <c r="KOG38" s="85"/>
      <c r="KOH38" s="85"/>
      <c r="KOI38" s="85"/>
      <c r="KOJ38" s="85"/>
      <c r="KOK38" s="85"/>
      <c r="KOL38" s="85"/>
      <c r="KOM38" s="85"/>
      <c r="KON38" s="85"/>
      <c r="KOO38" s="85"/>
      <c r="KOP38" s="85"/>
      <c r="KOQ38" s="85"/>
      <c r="KOR38" s="85"/>
      <c r="KOS38" s="85"/>
      <c r="KOT38" s="85"/>
      <c r="KOU38" s="85"/>
      <c r="KOV38" s="85"/>
      <c r="KOW38" s="85"/>
      <c r="KOX38" s="85"/>
      <c r="KOY38" s="85"/>
      <c r="KOZ38" s="85"/>
      <c r="KPA38" s="85"/>
      <c r="KPB38" s="85"/>
      <c r="KPC38" s="85"/>
      <c r="KPD38" s="85"/>
      <c r="KPE38" s="85"/>
      <c r="KPF38" s="85"/>
      <c r="KPG38" s="85"/>
      <c r="KPH38" s="85"/>
      <c r="KPI38" s="85"/>
      <c r="KPJ38" s="85"/>
      <c r="KPK38" s="85"/>
      <c r="KPL38" s="85"/>
      <c r="KPM38" s="85"/>
      <c r="KPN38" s="85"/>
      <c r="KPO38" s="85"/>
      <c r="KPP38" s="85"/>
      <c r="KPQ38" s="85"/>
      <c r="KPR38" s="85"/>
      <c r="KPS38" s="85"/>
      <c r="KPT38" s="85"/>
      <c r="KPU38" s="85"/>
      <c r="KPV38" s="85"/>
      <c r="KPW38" s="85"/>
      <c r="KPX38" s="85"/>
      <c r="KPY38" s="85"/>
      <c r="KPZ38" s="85"/>
      <c r="KQA38" s="85"/>
      <c r="KQB38" s="85"/>
      <c r="KQC38" s="85"/>
      <c r="KQD38" s="85"/>
      <c r="KQE38" s="85"/>
      <c r="KQF38" s="85"/>
      <c r="KQG38" s="85"/>
      <c r="KQH38" s="85"/>
      <c r="KQI38" s="85"/>
      <c r="KQJ38" s="85"/>
      <c r="KQK38" s="85"/>
      <c r="KQL38" s="85"/>
      <c r="KQM38" s="85"/>
      <c r="KQN38" s="85"/>
      <c r="KQO38" s="85"/>
      <c r="KQP38" s="85"/>
      <c r="KQQ38" s="85"/>
      <c r="KQR38" s="85"/>
      <c r="KQS38" s="85"/>
      <c r="KQT38" s="85"/>
      <c r="KQU38" s="85"/>
      <c r="KQV38" s="85"/>
      <c r="KQW38" s="85"/>
      <c r="KQX38" s="85"/>
      <c r="KQY38" s="85"/>
      <c r="KQZ38" s="85"/>
      <c r="KRA38" s="85"/>
      <c r="KRB38" s="85"/>
      <c r="KRC38" s="85"/>
      <c r="KRD38" s="85"/>
      <c r="KRE38" s="85"/>
      <c r="KRF38" s="85"/>
      <c r="KRG38" s="85"/>
      <c r="KRH38" s="85"/>
      <c r="KRI38" s="85"/>
      <c r="KRJ38" s="85"/>
      <c r="KRK38" s="85"/>
      <c r="KRL38" s="85"/>
      <c r="KRM38" s="85"/>
      <c r="KRN38" s="85"/>
      <c r="KRO38" s="85"/>
      <c r="KRP38" s="85"/>
      <c r="KRQ38" s="85"/>
      <c r="KRR38" s="85"/>
      <c r="KRS38" s="85"/>
      <c r="KRT38" s="85"/>
      <c r="KRU38" s="85"/>
      <c r="KRV38" s="85"/>
      <c r="KRW38" s="85"/>
      <c r="KRX38" s="85"/>
      <c r="KRY38" s="85"/>
      <c r="KRZ38" s="85"/>
      <c r="KSA38" s="85"/>
      <c r="KSB38" s="85"/>
      <c r="KSC38" s="85"/>
      <c r="KSD38" s="85"/>
      <c r="KSE38" s="85"/>
      <c r="KSF38" s="85"/>
      <c r="KSG38" s="85"/>
      <c r="KSH38" s="85"/>
      <c r="KSI38" s="85"/>
      <c r="KSJ38" s="85"/>
      <c r="KSK38" s="85"/>
      <c r="KSL38" s="85"/>
      <c r="KSM38" s="85"/>
      <c r="KSN38" s="85"/>
      <c r="KSO38" s="85"/>
      <c r="KSP38" s="85"/>
      <c r="KSQ38" s="85"/>
      <c r="KSR38" s="85"/>
      <c r="KSS38" s="85"/>
      <c r="KST38" s="85"/>
      <c r="KSU38" s="85"/>
      <c r="KSV38" s="85"/>
      <c r="KSW38" s="85"/>
      <c r="KSX38" s="85"/>
      <c r="KSY38" s="85"/>
      <c r="KSZ38" s="85"/>
      <c r="KTA38" s="85"/>
      <c r="KTB38" s="85"/>
      <c r="KTC38" s="85"/>
      <c r="KTD38" s="85"/>
      <c r="KTE38" s="85"/>
      <c r="KTF38" s="85"/>
      <c r="KTG38" s="85"/>
      <c r="KTH38" s="85"/>
      <c r="KTI38" s="85"/>
      <c r="KTJ38" s="85"/>
      <c r="KTK38" s="85"/>
      <c r="KTL38" s="85"/>
      <c r="KTM38" s="85"/>
      <c r="KTN38" s="85"/>
      <c r="KTO38" s="85"/>
      <c r="KTP38" s="85"/>
      <c r="KTQ38" s="85"/>
      <c r="KTR38" s="85"/>
      <c r="KTS38" s="85"/>
      <c r="KTT38" s="85"/>
      <c r="KTU38" s="85"/>
      <c r="KTV38" s="85"/>
      <c r="KTW38" s="85"/>
      <c r="KTX38" s="85"/>
      <c r="KTY38" s="85"/>
      <c r="KTZ38" s="85"/>
      <c r="KUA38" s="85"/>
      <c r="KUB38" s="85"/>
      <c r="KUC38" s="85"/>
      <c r="KUD38" s="85"/>
      <c r="KUE38" s="85"/>
      <c r="KUF38" s="85"/>
      <c r="KUG38" s="85"/>
      <c r="KUH38" s="85"/>
      <c r="KUI38" s="85"/>
      <c r="KUJ38" s="85"/>
      <c r="KUK38" s="85"/>
      <c r="KUL38" s="85"/>
      <c r="KUM38" s="85"/>
      <c r="KUN38" s="85"/>
      <c r="KUO38" s="85"/>
      <c r="KUP38" s="85"/>
      <c r="KUQ38" s="85"/>
      <c r="KUR38" s="85"/>
      <c r="KUS38" s="85"/>
      <c r="KUT38" s="85"/>
      <c r="KUU38" s="85"/>
      <c r="KUV38" s="85"/>
      <c r="KUW38" s="85"/>
      <c r="KUX38" s="85"/>
      <c r="KUY38" s="85"/>
      <c r="KUZ38" s="85"/>
      <c r="KVA38" s="85"/>
      <c r="KVB38" s="85"/>
      <c r="KVC38" s="85"/>
      <c r="KVD38" s="85"/>
      <c r="KVE38" s="85"/>
      <c r="KVF38" s="85"/>
      <c r="KVG38" s="85"/>
      <c r="KVH38" s="85"/>
      <c r="KVI38" s="85"/>
      <c r="KVJ38" s="85"/>
      <c r="KVK38" s="85"/>
      <c r="KVL38" s="85"/>
      <c r="KVM38" s="85"/>
      <c r="KVN38" s="85"/>
      <c r="KVO38" s="85"/>
      <c r="KVP38" s="85"/>
      <c r="KVQ38" s="85"/>
      <c r="KVR38" s="85"/>
      <c r="KVS38" s="85"/>
      <c r="KVT38" s="85"/>
      <c r="KVU38" s="85"/>
      <c r="KVV38" s="85"/>
      <c r="KVW38" s="85"/>
      <c r="KVX38" s="85"/>
      <c r="KVY38" s="85"/>
      <c r="KVZ38" s="85"/>
      <c r="KWA38" s="85"/>
      <c r="KWB38" s="85"/>
      <c r="KWC38" s="85"/>
      <c r="KWD38" s="85"/>
      <c r="KWE38" s="85"/>
      <c r="KWF38" s="85"/>
      <c r="KWG38" s="85"/>
      <c r="KWH38" s="85"/>
      <c r="KWI38" s="85"/>
      <c r="KWJ38" s="85"/>
      <c r="KWK38" s="85"/>
      <c r="KWL38" s="85"/>
      <c r="KWM38" s="85"/>
      <c r="KWN38" s="85"/>
      <c r="KWO38" s="85"/>
      <c r="KWP38" s="85"/>
      <c r="KWQ38" s="85"/>
      <c r="KWR38" s="85"/>
      <c r="KWS38" s="85"/>
      <c r="KWT38" s="85"/>
      <c r="KWU38" s="85"/>
      <c r="KWV38" s="85"/>
      <c r="KWW38" s="85"/>
      <c r="KWX38" s="85"/>
      <c r="KWY38" s="85"/>
      <c r="KWZ38" s="85"/>
      <c r="KXA38" s="85"/>
      <c r="KXB38" s="85"/>
      <c r="KXC38" s="85"/>
      <c r="KXD38" s="85"/>
      <c r="KXE38" s="85"/>
      <c r="KXF38" s="85"/>
      <c r="KXG38" s="85"/>
      <c r="KXH38" s="85"/>
      <c r="KXI38" s="85"/>
      <c r="KXJ38" s="85"/>
      <c r="KXK38" s="85"/>
      <c r="KXL38" s="85"/>
      <c r="KXM38" s="85"/>
      <c r="KXN38" s="85"/>
      <c r="KXO38" s="85"/>
      <c r="KXP38" s="85"/>
      <c r="KXQ38" s="85"/>
      <c r="KXR38" s="85"/>
      <c r="KXS38" s="85"/>
      <c r="KXT38" s="85"/>
      <c r="KXU38" s="85"/>
      <c r="KXV38" s="85"/>
      <c r="KXW38" s="85"/>
      <c r="KXX38" s="85"/>
      <c r="KXY38" s="85"/>
      <c r="KXZ38" s="85"/>
      <c r="KYA38" s="85"/>
      <c r="KYB38" s="85"/>
      <c r="KYC38" s="85"/>
      <c r="KYD38" s="85"/>
      <c r="KYE38" s="85"/>
      <c r="KYF38" s="85"/>
      <c r="KYG38" s="85"/>
      <c r="KYH38" s="85"/>
      <c r="KYI38" s="85"/>
      <c r="KYJ38" s="85"/>
      <c r="KYK38" s="85"/>
      <c r="KYL38" s="85"/>
      <c r="KYM38" s="85"/>
      <c r="KYN38" s="85"/>
      <c r="KYO38" s="85"/>
      <c r="KYP38" s="85"/>
      <c r="KYQ38" s="85"/>
      <c r="KYR38" s="85"/>
      <c r="KYS38" s="85"/>
      <c r="KYT38" s="85"/>
      <c r="KYU38" s="85"/>
      <c r="KYV38" s="85"/>
      <c r="KYW38" s="85"/>
      <c r="KYX38" s="85"/>
      <c r="KYY38" s="85"/>
      <c r="KYZ38" s="85"/>
      <c r="KZA38" s="85"/>
      <c r="KZB38" s="85"/>
      <c r="KZC38" s="85"/>
      <c r="KZD38" s="85"/>
      <c r="KZE38" s="85"/>
      <c r="KZF38" s="85"/>
      <c r="KZG38" s="85"/>
      <c r="KZH38" s="85"/>
      <c r="KZI38" s="85"/>
      <c r="KZJ38" s="85"/>
      <c r="KZK38" s="85"/>
      <c r="KZL38" s="85"/>
      <c r="KZM38" s="85"/>
      <c r="KZN38" s="85"/>
      <c r="KZO38" s="85"/>
      <c r="KZP38" s="85"/>
      <c r="KZQ38" s="85"/>
      <c r="KZR38" s="85"/>
      <c r="KZS38" s="85"/>
      <c r="KZT38" s="85"/>
      <c r="KZU38" s="85"/>
      <c r="KZV38" s="85"/>
      <c r="KZW38" s="85"/>
      <c r="KZX38" s="85"/>
      <c r="KZY38" s="85"/>
      <c r="KZZ38" s="85"/>
      <c r="LAA38" s="85"/>
      <c r="LAB38" s="85"/>
      <c r="LAC38" s="85"/>
      <c r="LAD38" s="85"/>
      <c r="LAE38" s="85"/>
      <c r="LAF38" s="85"/>
      <c r="LAG38" s="85"/>
      <c r="LAH38" s="85"/>
      <c r="LAI38" s="85"/>
      <c r="LAJ38" s="85"/>
      <c r="LAK38" s="85"/>
      <c r="LAL38" s="85"/>
      <c r="LAM38" s="85"/>
      <c r="LAN38" s="85"/>
      <c r="LAO38" s="85"/>
      <c r="LAP38" s="85"/>
      <c r="LAQ38" s="85"/>
      <c r="LAR38" s="85"/>
      <c r="LAS38" s="85"/>
      <c r="LAT38" s="85"/>
      <c r="LAU38" s="85"/>
      <c r="LAV38" s="85"/>
      <c r="LAW38" s="85"/>
      <c r="LAX38" s="85"/>
      <c r="LAY38" s="85"/>
      <c r="LAZ38" s="85"/>
      <c r="LBA38" s="85"/>
      <c r="LBB38" s="85"/>
      <c r="LBC38" s="85"/>
      <c r="LBD38" s="85"/>
      <c r="LBE38" s="85"/>
      <c r="LBF38" s="85"/>
      <c r="LBG38" s="85"/>
      <c r="LBH38" s="85"/>
      <c r="LBI38" s="85"/>
      <c r="LBJ38" s="85"/>
      <c r="LBK38" s="85"/>
      <c r="LBL38" s="85"/>
      <c r="LBM38" s="85"/>
      <c r="LBN38" s="85"/>
      <c r="LBO38" s="85"/>
      <c r="LBP38" s="85"/>
      <c r="LBQ38" s="85"/>
      <c r="LBR38" s="85"/>
      <c r="LBS38" s="85"/>
      <c r="LBT38" s="85"/>
      <c r="LBU38" s="85"/>
      <c r="LBV38" s="85"/>
      <c r="LBW38" s="85"/>
      <c r="LBX38" s="85"/>
      <c r="LBY38" s="85"/>
      <c r="LBZ38" s="85"/>
      <c r="LCA38" s="85"/>
      <c r="LCB38" s="85"/>
      <c r="LCC38" s="85"/>
      <c r="LCD38" s="85"/>
      <c r="LCE38" s="85"/>
      <c r="LCF38" s="85"/>
      <c r="LCG38" s="85"/>
      <c r="LCH38" s="85"/>
      <c r="LCI38" s="85"/>
      <c r="LCJ38" s="85"/>
      <c r="LCK38" s="85"/>
      <c r="LCL38" s="85"/>
      <c r="LCM38" s="85"/>
      <c r="LCN38" s="85"/>
      <c r="LCO38" s="85"/>
      <c r="LCP38" s="85"/>
      <c r="LCQ38" s="85"/>
      <c r="LCR38" s="85"/>
      <c r="LCS38" s="85"/>
      <c r="LCT38" s="85"/>
      <c r="LCU38" s="85"/>
      <c r="LCV38" s="85"/>
      <c r="LCW38" s="85"/>
      <c r="LCX38" s="85"/>
      <c r="LCY38" s="85"/>
      <c r="LCZ38" s="85"/>
      <c r="LDA38" s="85"/>
      <c r="LDB38" s="85"/>
      <c r="LDC38" s="85"/>
      <c r="LDD38" s="85"/>
      <c r="LDE38" s="85"/>
      <c r="LDF38" s="85"/>
      <c r="LDG38" s="85"/>
      <c r="LDH38" s="85"/>
      <c r="LDI38" s="85"/>
      <c r="LDJ38" s="85"/>
      <c r="LDK38" s="85"/>
      <c r="LDL38" s="85"/>
      <c r="LDM38" s="85"/>
      <c r="LDN38" s="85"/>
      <c r="LDO38" s="85"/>
      <c r="LDP38" s="85"/>
      <c r="LDQ38" s="85"/>
      <c r="LDR38" s="85"/>
      <c r="LDS38" s="85"/>
      <c r="LDT38" s="85"/>
      <c r="LDU38" s="85"/>
      <c r="LDV38" s="85"/>
      <c r="LDW38" s="85"/>
      <c r="LDX38" s="85"/>
      <c r="LDY38" s="85"/>
      <c r="LDZ38" s="85"/>
      <c r="LEA38" s="85"/>
      <c r="LEB38" s="85"/>
      <c r="LEC38" s="85"/>
      <c r="LED38" s="85"/>
      <c r="LEE38" s="85"/>
      <c r="LEF38" s="85"/>
      <c r="LEG38" s="85"/>
      <c r="LEH38" s="85"/>
      <c r="LEI38" s="85"/>
      <c r="LEJ38" s="85"/>
      <c r="LEK38" s="85"/>
      <c r="LEL38" s="85"/>
      <c r="LEM38" s="85"/>
      <c r="LEN38" s="85"/>
      <c r="LEO38" s="85"/>
      <c r="LEP38" s="85"/>
      <c r="LEQ38" s="85"/>
      <c r="LER38" s="85"/>
      <c r="LES38" s="85"/>
      <c r="LET38" s="85"/>
      <c r="LEU38" s="85"/>
      <c r="LEV38" s="85"/>
      <c r="LEW38" s="85"/>
      <c r="LEX38" s="85"/>
      <c r="LEY38" s="85"/>
      <c r="LEZ38" s="85"/>
      <c r="LFA38" s="85"/>
      <c r="LFB38" s="85"/>
      <c r="LFC38" s="85"/>
      <c r="LFD38" s="85"/>
      <c r="LFE38" s="85"/>
      <c r="LFF38" s="85"/>
      <c r="LFG38" s="85"/>
      <c r="LFH38" s="85"/>
      <c r="LFI38" s="85"/>
      <c r="LFJ38" s="85"/>
      <c r="LFK38" s="85"/>
      <c r="LFL38" s="85"/>
      <c r="LFM38" s="85"/>
      <c r="LFN38" s="85"/>
      <c r="LFO38" s="85"/>
      <c r="LFP38" s="85"/>
      <c r="LFQ38" s="85"/>
      <c r="LFR38" s="85"/>
      <c r="LFS38" s="85"/>
      <c r="LFT38" s="85"/>
      <c r="LFU38" s="85"/>
      <c r="LFV38" s="85"/>
      <c r="LFW38" s="85"/>
      <c r="LFX38" s="85"/>
      <c r="LFY38" s="85"/>
      <c r="LFZ38" s="85"/>
      <c r="LGA38" s="85"/>
      <c r="LGB38" s="85"/>
      <c r="LGC38" s="85"/>
      <c r="LGD38" s="85"/>
      <c r="LGE38" s="85"/>
      <c r="LGF38" s="85"/>
      <c r="LGG38" s="85"/>
      <c r="LGH38" s="85"/>
      <c r="LGI38" s="85"/>
      <c r="LGJ38" s="85"/>
      <c r="LGK38" s="85"/>
      <c r="LGL38" s="85"/>
      <c r="LGM38" s="85"/>
      <c r="LGN38" s="85"/>
      <c r="LGO38" s="85"/>
      <c r="LGP38" s="85"/>
      <c r="LGQ38" s="85"/>
      <c r="LGR38" s="85"/>
      <c r="LGS38" s="85"/>
      <c r="LGT38" s="85"/>
      <c r="LGU38" s="85"/>
      <c r="LGV38" s="85"/>
      <c r="LGW38" s="85"/>
      <c r="LGX38" s="85"/>
      <c r="LGY38" s="85"/>
      <c r="LGZ38" s="85"/>
      <c r="LHA38" s="85"/>
      <c r="LHB38" s="85"/>
      <c r="LHC38" s="85"/>
      <c r="LHD38" s="85"/>
      <c r="LHE38" s="85"/>
      <c r="LHF38" s="85"/>
      <c r="LHG38" s="85"/>
      <c r="LHH38" s="85"/>
      <c r="LHI38" s="85"/>
      <c r="LHJ38" s="85"/>
      <c r="LHK38" s="85"/>
      <c r="LHL38" s="85"/>
      <c r="LHM38" s="85"/>
      <c r="LHN38" s="85"/>
      <c r="LHO38" s="85"/>
      <c r="LHP38" s="85"/>
      <c r="LHQ38" s="85"/>
      <c r="LHR38" s="85"/>
      <c r="LHS38" s="85"/>
      <c r="LHT38" s="85"/>
      <c r="LHU38" s="85"/>
      <c r="LHV38" s="85"/>
      <c r="LHW38" s="85"/>
      <c r="LHX38" s="85"/>
      <c r="LHY38" s="85"/>
      <c r="LHZ38" s="85"/>
      <c r="LIA38" s="85"/>
      <c r="LIB38" s="85"/>
      <c r="LIC38" s="85"/>
      <c r="LID38" s="85"/>
      <c r="LIE38" s="85"/>
      <c r="LIF38" s="85"/>
      <c r="LIG38" s="85"/>
      <c r="LIH38" s="85"/>
      <c r="LII38" s="85"/>
      <c r="LIJ38" s="85"/>
      <c r="LIK38" s="85"/>
      <c r="LIL38" s="85"/>
      <c r="LIM38" s="85"/>
      <c r="LIN38" s="85"/>
      <c r="LIO38" s="85"/>
      <c r="LIP38" s="85"/>
      <c r="LIQ38" s="85"/>
      <c r="LIR38" s="85"/>
      <c r="LIS38" s="85"/>
      <c r="LIT38" s="85"/>
      <c r="LIU38" s="85"/>
      <c r="LIV38" s="85"/>
      <c r="LIW38" s="85"/>
      <c r="LIX38" s="85"/>
      <c r="LIY38" s="85"/>
      <c r="LIZ38" s="85"/>
      <c r="LJA38" s="85"/>
      <c r="LJB38" s="85"/>
      <c r="LJC38" s="85"/>
      <c r="LJD38" s="85"/>
      <c r="LJE38" s="85"/>
      <c r="LJF38" s="85"/>
      <c r="LJG38" s="85"/>
      <c r="LJH38" s="85"/>
      <c r="LJI38" s="85"/>
      <c r="LJJ38" s="85"/>
      <c r="LJK38" s="85"/>
      <c r="LJL38" s="85"/>
      <c r="LJM38" s="85"/>
      <c r="LJN38" s="85"/>
      <c r="LJO38" s="85"/>
      <c r="LJP38" s="85"/>
      <c r="LJQ38" s="85"/>
      <c r="LJR38" s="85"/>
      <c r="LJS38" s="85"/>
      <c r="LJT38" s="85"/>
      <c r="LJU38" s="85"/>
      <c r="LJV38" s="85"/>
      <c r="LJW38" s="85"/>
      <c r="LJX38" s="85"/>
      <c r="LJY38" s="85"/>
      <c r="LJZ38" s="85"/>
      <c r="LKA38" s="85"/>
      <c r="LKB38" s="85"/>
      <c r="LKC38" s="85"/>
      <c r="LKD38" s="85"/>
      <c r="LKE38" s="85"/>
      <c r="LKF38" s="85"/>
      <c r="LKG38" s="85"/>
      <c r="LKH38" s="85"/>
      <c r="LKI38" s="85"/>
      <c r="LKJ38" s="85"/>
      <c r="LKK38" s="85"/>
      <c r="LKL38" s="85"/>
      <c r="LKM38" s="85"/>
      <c r="LKN38" s="85"/>
      <c r="LKO38" s="85"/>
      <c r="LKP38" s="85"/>
      <c r="LKQ38" s="85"/>
      <c r="LKR38" s="85"/>
      <c r="LKS38" s="85"/>
      <c r="LKT38" s="85"/>
      <c r="LKU38" s="85"/>
      <c r="LKV38" s="85"/>
      <c r="LKW38" s="85"/>
      <c r="LKX38" s="85"/>
      <c r="LKY38" s="85"/>
      <c r="LKZ38" s="85"/>
      <c r="LLA38" s="85"/>
      <c r="LLB38" s="85"/>
      <c r="LLC38" s="85"/>
      <c r="LLD38" s="85"/>
      <c r="LLE38" s="85"/>
      <c r="LLF38" s="85"/>
      <c r="LLG38" s="85"/>
      <c r="LLH38" s="85"/>
      <c r="LLI38" s="85"/>
      <c r="LLJ38" s="85"/>
      <c r="LLK38" s="85"/>
      <c r="LLL38" s="85"/>
      <c r="LLM38" s="85"/>
      <c r="LLN38" s="85"/>
      <c r="LLO38" s="85"/>
      <c r="LLP38" s="85"/>
      <c r="LLQ38" s="85"/>
      <c r="LLR38" s="85"/>
      <c r="LLS38" s="85"/>
      <c r="LLT38" s="85"/>
      <c r="LLU38" s="85"/>
      <c r="LLV38" s="85"/>
      <c r="LLW38" s="85"/>
      <c r="LLX38" s="85"/>
      <c r="LLY38" s="85"/>
      <c r="LLZ38" s="85"/>
      <c r="LMA38" s="85"/>
      <c r="LMB38" s="85"/>
      <c r="LMC38" s="85"/>
      <c r="LMD38" s="85"/>
      <c r="LME38" s="85"/>
      <c r="LMF38" s="85"/>
      <c r="LMG38" s="85"/>
      <c r="LMH38" s="85"/>
      <c r="LMI38" s="85"/>
      <c r="LMJ38" s="85"/>
      <c r="LMK38" s="85"/>
      <c r="LML38" s="85"/>
      <c r="LMM38" s="85"/>
      <c r="LMN38" s="85"/>
      <c r="LMO38" s="85"/>
      <c r="LMP38" s="85"/>
      <c r="LMQ38" s="85"/>
      <c r="LMR38" s="85"/>
      <c r="LMS38" s="85"/>
      <c r="LMT38" s="85"/>
      <c r="LMU38" s="85"/>
      <c r="LMV38" s="85"/>
      <c r="LMW38" s="85"/>
      <c r="LMX38" s="85"/>
      <c r="LMY38" s="85"/>
      <c r="LMZ38" s="85"/>
      <c r="LNA38" s="85"/>
      <c r="LNB38" s="85"/>
      <c r="LNC38" s="85"/>
      <c r="LND38" s="85"/>
      <c r="LNE38" s="85"/>
      <c r="LNF38" s="85"/>
      <c r="LNG38" s="85"/>
      <c r="LNH38" s="85"/>
      <c r="LNI38" s="85"/>
      <c r="LNJ38" s="85"/>
      <c r="LNK38" s="85"/>
      <c r="LNL38" s="85"/>
      <c r="LNM38" s="85"/>
      <c r="LNN38" s="85"/>
      <c r="LNO38" s="85"/>
      <c r="LNP38" s="85"/>
      <c r="LNQ38" s="85"/>
      <c r="LNR38" s="85"/>
      <c r="LNS38" s="85"/>
      <c r="LNT38" s="85"/>
      <c r="LNU38" s="85"/>
      <c r="LNV38" s="85"/>
      <c r="LNW38" s="85"/>
      <c r="LNX38" s="85"/>
      <c r="LNY38" s="85"/>
      <c r="LNZ38" s="85"/>
      <c r="LOA38" s="85"/>
      <c r="LOB38" s="85"/>
      <c r="LOC38" s="85"/>
      <c r="LOD38" s="85"/>
      <c r="LOE38" s="85"/>
      <c r="LOF38" s="85"/>
      <c r="LOG38" s="85"/>
      <c r="LOH38" s="85"/>
      <c r="LOI38" s="85"/>
      <c r="LOJ38" s="85"/>
      <c r="LOK38" s="85"/>
      <c r="LOL38" s="85"/>
      <c r="LOM38" s="85"/>
      <c r="LON38" s="85"/>
      <c r="LOO38" s="85"/>
      <c r="LOP38" s="85"/>
      <c r="LOQ38" s="85"/>
      <c r="LOR38" s="85"/>
      <c r="LOS38" s="85"/>
      <c r="LOT38" s="85"/>
      <c r="LOU38" s="85"/>
      <c r="LOV38" s="85"/>
      <c r="LOW38" s="85"/>
      <c r="LOX38" s="85"/>
      <c r="LOY38" s="85"/>
      <c r="LOZ38" s="85"/>
      <c r="LPA38" s="85"/>
      <c r="LPB38" s="85"/>
      <c r="LPC38" s="85"/>
      <c r="LPD38" s="85"/>
      <c r="LPE38" s="85"/>
      <c r="LPF38" s="85"/>
      <c r="LPG38" s="85"/>
      <c r="LPH38" s="85"/>
      <c r="LPI38" s="85"/>
      <c r="LPJ38" s="85"/>
      <c r="LPK38" s="85"/>
      <c r="LPL38" s="85"/>
      <c r="LPM38" s="85"/>
      <c r="LPN38" s="85"/>
      <c r="LPO38" s="85"/>
      <c r="LPP38" s="85"/>
      <c r="LPQ38" s="85"/>
      <c r="LPR38" s="85"/>
      <c r="LPS38" s="85"/>
      <c r="LPT38" s="85"/>
      <c r="LPU38" s="85"/>
      <c r="LPV38" s="85"/>
      <c r="LPW38" s="85"/>
      <c r="LPX38" s="85"/>
      <c r="LPY38" s="85"/>
      <c r="LPZ38" s="85"/>
      <c r="LQA38" s="85"/>
      <c r="LQB38" s="85"/>
      <c r="LQC38" s="85"/>
      <c r="LQD38" s="85"/>
      <c r="LQE38" s="85"/>
      <c r="LQF38" s="85"/>
      <c r="LQG38" s="85"/>
      <c r="LQH38" s="85"/>
      <c r="LQI38" s="85"/>
      <c r="LQJ38" s="85"/>
      <c r="LQK38" s="85"/>
      <c r="LQL38" s="85"/>
      <c r="LQM38" s="85"/>
      <c r="LQN38" s="85"/>
      <c r="LQO38" s="85"/>
      <c r="LQP38" s="85"/>
      <c r="LQQ38" s="85"/>
      <c r="LQR38" s="85"/>
      <c r="LQS38" s="85"/>
      <c r="LQT38" s="85"/>
      <c r="LQU38" s="85"/>
      <c r="LQV38" s="85"/>
      <c r="LQW38" s="85"/>
      <c r="LQX38" s="85"/>
      <c r="LQY38" s="85"/>
      <c r="LQZ38" s="85"/>
      <c r="LRA38" s="85"/>
      <c r="LRB38" s="85"/>
      <c r="LRC38" s="85"/>
      <c r="LRD38" s="85"/>
      <c r="LRE38" s="85"/>
      <c r="LRF38" s="85"/>
      <c r="LRG38" s="85"/>
      <c r="LRH38" s="85"/>
      <c r="LRI38" s="85"/>
      <c r="LRJ38" s="85"/>
      <c r="LRK38" s="85"/>
      <c r="LRL38" s="85"/>
      <c r="LRM38" s="85"/>
      <c r="LRN38" s="85"/>
      <c r="LRO38" s="85"/>
      <c r="LRP38" s="85"/>
      <c r="LRQ38" s="85"/>
      <c r="LRR38" s="85"/>
      <c r="LRS38" s="85"/>
      <c r="LRT38" s="85"/>
      <c r="LRU38" s="85"/>
      <c r="LRV38" s="85"/>
      <c r="LRW38" s="85"/>
      <c r="LRX38" s="85"/>
      <c r="LRY38" s="85"/>
      <c r="LRZ38" s="85"/>
      <c r="LSA38" s="85"/>
      <c r="LSB38" s="85"/>
      <c r="LSC38" s="85"/>
      <c r="LSD38" s="85"/>
      <c r="LSE38" s="85"/>
      <c r="LSF38" s="85"/>
      <c r="LSG38" s="85"/>
      <c r="LSH38" s="85"/>
      <c r="LSI38" s="85"/>
      <c r="LSJ38" s="85"/>
      <c r="LSK38" s="85"/>
      <c r="LSL38" s="85"/>
      <c r="LSM38" s="85"/>
      <c r="LSN38" s="85"/>
      <c r="LSO38" s="85"/>
      <c r="LSP38" s="85"/>
      <c r="LSQ38" s="85"/>
      <c r="LSR38" s="85"/>
      <c r="LSS38" s="85"/>
      <c r="LST38" s="85"/>
      <c r="LSU38" s="85"/>
      <c r="LSV38" s="85"/>
      <c r="LSW38" s="85"/>
      <c r="LSX38" s="85"/>
      <c r="LSY38" s="85"/>
      <c r="LSZ38" s="85"/>
      <c r="LTA38" s="85"/>
      <c r="LTB38" s="85"/>
      <c r="LTC38" s="85"/>
      <c r="LTD38" s="85"/>
      <c r="LTE38" s="85"/>
      <c r="LTF38" s="85"/>
      <c r="LTG38" s="85"/>
      <c r="LTH38" s="85"/>
      <c r="LTI38" s="85"/>
      <c r="LTJ38" s="85"/>
      <c r="LTK38" s="85"/>
      <c r="LTL38" s="85"/>
      <c r="LTM38" s="85"/>
      <c r="LTN38" s="85"/>
      <c r="LTO38" s="85"/>
      <c r="LTP38" s="85"/>
      <c r="LTQ38" s="85"/>
      <c r="LTR38" s="85"/>
      <c r="LTS38" s="85"/>
      <c r="LTT38" s="85"/>
      <c r="LTU38" s="85"/>
      <c r="LTV38" s="85"/>
      <c r="LTW38" s="85"/>
      <c r="LTX38" s="85"/>
      <c r="LTY38" s="85"/>
      <c r="LTZ38" s="85"/>
      <c r="LUA38" s="85"/>
      <c r="LUB38" s="85"/>
      <c r="LUC38" s="85"/>
      <c r="LUD38" s="85"/>
      <c r="LUE38" s="85"/>
      <c r="LUF38" s="85"/>
      <c r="LUG38" s="85"/>
      <c r="LUH38" s="85"/>
      <c r="LUI38" s="85"/>
      <c r="LUJ38" s="85"/>
      <c r="LUK38" s="85"/>
      <c r="LUL38" s="85"/>
      <c r="LUM38" s="85"/>
      <c r="LUN38" s="85"/>
      <c r="LUO38" s="85"/>
      <c r="LUP38" s="85"/>
      <c r="LUQ38" s="85"/>
      <c r="LUR38" s="85"/>
      <c r="LUS38" s="85"/>
      <c r="LUT38" s="85"/>
      <c r="LUU38" s="85"/>
      <c r="LUV38" s="85"/>
      <c r="LUW38" s="85"/>
      <c r="LUX38" s="85"/>
      <c r="LUY38" s="85"/>
      <c r="LUZ38" s="85"/>
      <c r="LVA38" s="85"/>
      <c r="LVB38" s="85"/>
      <c r="LVC38" s="85"/>
      <c r="LVD38" s="85"/>
      <c r="LVE38" s="85"/>
      <c r="LVF38" s="85"/>
      <c r="LVG38" s="85"/>
      <c r="LVH38" s="85"/>
      <c r="LVI38" s="85"/>
      <c r="LVJ38" s="85"/>
      <c r="LVK38" s="85"/>
      <c r="LVL38" s="85"/>
      <c r="LVM38" s="85"/>
      <c r="LVN38" s="85"/>
      <c r="LVO38" s="85"/>
      <c r="LVP38" s="85"/>
      <c r="LVQ38" s="85"/>
      <c r="LVR38" s="85"/>
      <c r="LVS38" s="85"/>
      <c r="LVT38" s="85"/>
      <c r="LVU38" s="85"/>
      <c r="LVV38" s="85"/>
      <c r="LVW38" s="85"/>
      <c r="LVX38" s="85"/>
      <c r="LVY38" s="85"/>
      <c r="LVZ38" s="85"/>
      <c r="LWA38" s="85"/>
      <c r="LWB38" s="85"/>
      <c r="LWC38" s="85"/>
      <c r="LWD38" s="85"/>
      <c r="LWE38" s="85"/>
      <c r="LWF38" s="85"/>
      <c r="LWG38" s="85"/>
      <c r="LWH38" s="85"/>
      <c r="LWI38" s="85"/>
      <c r="LWJ38" s="85"/>
      <c r="LWK38" s="85"/>
      <c r="LWL38" s="85"/>
      <c r="LWM38" s="85"/>
      <c r="LWN38" s="85"/>
      <c r="LWO38" s="85"/>
      <c r="LWP38" s="85"/>
      <c r="LWQ38" s="85"/>
      <c r="LWR38" s="85"/>
      <c r="LWS38" s="85"/>
      <c r="LWT38" s="85"/>
      <c r="LWU38" s="85"/>
      <c r="LWV38" s="85"/>
      <c r="LWW38" s="85"/>
      <c r="LWX38" s="85"/>
      <c r="LWY38" s="85"/>
      <c r="LWZ38" s="85"/>
      <c r="LXA38" s="85"/>
      <c r="LXB38" s="85"/>
      <c r="LXC38" s="85"/>
      <c r="LXD38" s="85"/>
      <c r="LXE38" s="85"/>
      <c r="LXF38" s="85"/>
      <c r="LXG38" s="85"/>
      <c r="LXH38" s="85"/>
      <c r="LXI38" s="85"/>
      <c r="LXJ38" s="85"/>
      <c r="LXK38" s="85"/>
      <c r="LXL38" s="85"/>
      <c r="LXM38" s="85"/>
      <c r="LXN38" s="85"/>
      <c r="LXO38" s="85"/>
      <c r="LXP38" s="85"/>
      <c r="LXQ38" s="85"/>
      <c r="LXR38" s="85"/>
      <c r="LXS38" s="85"/>
      <c r="LXT38" s="85"/>
      <c r="LXU38" s="85"/>
      <c r="LXV38" s="85"/>
      <c r="LXW38" s="85"/>
      <c r="LXX38" s="85"/>
      <c r="LXY38" s="85"/>
      <c r="LXZ38" s="85"/>
      <c r="LYA38" s="85"/>
      <c r="LYB38" s="85"/>
      <c r="LYC38" s="85"/>
      <c r="LYD38" s="85"/>
      <c r="LYE38" s="85"/>
      <c r="LYF38" s="85"/>
      <c r="LYG38" s="85"/>
      <c r="LYH38" s="85"/>
      <c r="LYI38" s="85"/>
      <c r="LYJ38" s="85"/>
      <c r="LYK38" s="85"/>
      <c r="LYL38" s="85"/>
      <c r="LYM38" s="85"/>
      <c r="LYN38" s="85"/>
      <c r="LYO38" s="85"/>
      <c r="LYP38" s="85"/>
      <c r="LYQ38" s="85"/>
      <c r="LYR38" s="85"/>
      <c r="LYS38" s="85"/>
      <c r="LYT38" s="85"/>
      <c r="LYU38" s="85"/>
      <c r="LYV38" s="85"/>
      <c r="LYW38" s="85"/>
      <c r="LYX38" s="85"/>
      <c r="LYY38" s="85"/>
      <c r="LYZ38" s="85"/>
      <c r="LZA38" s="85"/>
      <c r="LZB38" s="85"/>
      <c r="LZC38" s="85"/>
      <c r="LZD38" s="85"/>
      <c r="LZE38" s="85"/>
      <c r="LZF38" s="85"/>
      <c r="LZG38" s="85"/>
      <c r="LZH38" s="85"/>
      <c r="LZI38" s="85"/>
      <c r="LZJ38" s="85"/>
      <c r="LZK38" s="85"/>
      <c r="LZL38" s="85"/>
      <c r="LZM38" s="85"/>
      <c r="LZN38" s="85"/>
      <c r="LZO38" s="85"/>
      <c r="LZP38" s="85"/>
      <c r="LZQ38" s="85"/>
      <c r="LZR38" s="85"/>
      <c r="LZS38" s="85"/>
      <c r="LZT38" s="85"/>
      <c r="LZU38" s="85"/>
      <c r="LZV38" s="85"/>
      <c r="LZW38" s="85"/>
      <c r="LZX38" s="85"/>
      <c r="LZY38" s="85"/>
      <c r="LZZ38" s="85"/>
      <c r="MAA38" s="85"/>
      <c r="MAB38" s="85"/>
      <c r="MAC38" s="85"/>
      <c r="MAD38" s="85"/>
      <c r="MAE38" s="85"/>
      <c r="MAF38" s="85"/>
      <c r="MAG38" s="85"/>
      <c r="MAH38" s="85"/>
      <c r="MAI38" s="85"/>
      <c r="MAJ38" s="85"/>
      <c r="MAK38" s="85"/>
      <c r="MAL38" s="85"/>
      <c r="MAM38" s="85"/>
      <c r="MAN38" s="85"/>
      <c r="MAO38" s="85"/>
      <c r="MAP38" s="85"/>
      <c r="MAQ38" s="85"/>
      <c r="MAR38" s="85"/>
      <c r="MAS38" s="85"/>
      <c r="MAT38" s="85"/>
      <c r="MAU38" s="85"/>
      <c r="MAV38" s="85"/>
      <c r="MAW38" s="85"/>
      <c r="MAX38" s="85"/>
      <c r="MAY38" s="85"/>
      <c r="MAZ38" s="85"/>
      <c r="MBA38" s="85"/>
      <c r="MBB38" s="85"/>
      <c r="MBC38" s="85"/>
      <c r="MBD38" s="85"/>
      <c r="MBE38" s="85"/>
      <c r="MBF38" s="85"/>
      <c r="MBG38" s="85"/>
      <c r="MBH38" s="85"/>
      <c r="MBI38" s="85"/>
      <c r="MBJ38" s="85"/>
      <c r="MBK38" s="85"/>
      <c r="MBL38" s="85"/>
      <c r="MBM38" s="85"/>
      <c r="MBN38" s="85"/>
      <c r="MBO38" s="85"/>
      <c r="MBP38" s="85"/>
      <c r="MBQ38" s="85"/>
      <c r="MBR38" s="85"/>
      <c r="MBS38" s="85"/>
      <c r="MBT38" s="85"/>
      <c r="MBU38" s="85"/>
      <c r="MBV38" s="85"/>
      <c r="MBW38" s="85"/>
      <c r="MBX38" s="85"/>
      <c r="MBY38" s="85"/>
      <c r="MBZ38" s="85"/>
      <c r="MCA38" s="85"/>
      <c r="MCB38" s="85"/>
      <c r="MCC38" s="85"/>
      <c r="MCD38" s="85"/>
      <c r="MCE38" s="85"/>
      <c r="MCF38" s="85"/>
      <c r="MCG38" s="85"/>
      <c r="MCH38" s="85"/>
      <c r="MCI38" s="85"/>
      <c r="MCJ38" s="85"/>
      <c r="MCK38" s="85"/>
      <c r="MCL38" s="85"/>
      <c r="MCM38" s="85"/>
      <c r="MCN38" s="85"/>
      <c r="MCO38" s="85"/>
      <c r="MCP38" s="85"/>
      <c r="MCQ38" s="85"/>
      <c r="MCR38" s="85"/>
      <c r="MCS38" s="85"/>
      <c r="MCT38" s="85"/>
      <c r="MCU38" s="85"/>
      <c r="MCV38" s="85"/>
      <c r="MCW38" s="85"/>
      <c r="MCX38" s="85"/>
      <c r="MCY38" s="85"/>
      <c r="MCZ38" s="85"/>
      <c r="MDA38" s="85"/>
      <c r="MDB38" s="85"/>
      <c r="MDC38" s="85"/>
      <c r="MDD38" s="85"/>
      <c r="MDE38" s="85"/>
      <c r="MDF38" s="85"/>
      <c r="MDG38" s="85"/>
      <c r="MDH38" s="85"/>
      <c r="MDI38" s="85"/>
      <c r="MDJ38" s="85"/>
      <c r="MDK38" s="85"/>
      <c r="MDL38" s="85"/>
      <c r="MDM38" s="85"/>
      <c r="MDN38" s="85"/>
      <c r="MDO38" s="85"/>
      <c r="MDP38" s="85"/>
      <c r="MDQ38" s="85"/>
      <c r="MDR38" s="85"/>
      <c r="MDS38" s="85"/>
      <c r="MDT38" s="85"/>
      <c r="MDU38" s="85"/>
      <c r="MDV38" s="85"/>
      <c r="MDW38" s="85"/>
      <c r="MDX38" s="85"/>
      <c r="MDY38" s="85"/>
      <c r="MDZ38" s="85"/>
      <c r="MEA38" s="85"/>
      <c r="MEB38" s="85"/>
      <c r="MEC38" s="85"/>
      <c r="MED38" s="85"/>
      <c r="MEE38" s="85"/>
      <c r="MEF38" s="85"/>
      <c r="MEG38" s="85"/>
      <c r="MEH38" s="85"/>
      <c r="MEI38" s="85"/>
      <c r="MEJ38" s="85"/>
      <c r="MEK38" s="85"/>
      <c r="MEL38" s="85"/>
      <c r="MEM38" s="85"/>
      <c r="MEN38" s="85"/>
      <c r="MEO38" s="85"/>
      <c r="MEP38" s="85"/>
      <c r="MEQ38" s="85"/>
      <c r="MER38" s="85"/>
      <c r="MES38" s="85"/>
      <c r="MET38" s="85"/>
      <c r="MEU38" s="85"/>
      <c r="MEV38" s="85"/>
      <c r="MEW38" s="85"/>
      <c r="MEX38" s="85"/>
      <c r="MEY38" s="85"/>
      <c r="MEZ38" s="85"/>
      <c r="MFA38" s="85"/>
      <c r="MFB38" s="85"/>
      <c r="MFC38" s="85"/>
      <c r="MFD38" s="85"/>
      <c r="MFE38" s="85"/>
      <c r="MFF38" s="85"/>
      <c r="MFG38" s="85"/>
      <c r="MFH38" s="85"/>
      <c r="MFI38" s="85"/>
      <c r="MFJ38" s="85"/>
      <c r="MFK38" s="85"/>
      <c r="MFL38" s="85"/>
      <c r="MFM38" s="85"/>
      <c r="MFN38" s="85"/>
      <c r="MFO38" s="85"/>
      <c r="MFP38" s="85"/>
      <c r="MFQ38" s="85"/>
      <c r="MFR38" s="85"/>
      <c r="MFS38" s="85"/>
      <c r="MFT38" s="85"/>
      <c r="MFU38" s="85"/>
      <c r="MFV38" s="85"/>
      <c r="MFW38" s="85"/>
      <c r="MFX38" s="85"/>
      <c r="MFY38" s="85"/>
      <c r="MFZ38" s="85"/>
      <c r="MGA38" s="85"/>
      <c r="MGB38" s="85"/>
      <c r="MGC38" s="85"/>
      <c r="MGD38" s="85"/>
      <c r="MGE38" s="85"/>
      <c r="MGF38" s="85"/>
      <c r="MGG38" s="85"/>
      <c r="MGH38" s="85"/>
      <c r="MGI38" s="85"/>
      <c r="MGJ38" s="85"/>
      <c r="MGK38" s="85"/>
      <c r="MGL38" s="85"/>
      <c r="MGM38" s="85"/>
      <c r="MGN38" s="85"/>
      <c r="MGO38" s="85"/>
      <c r="MGP38" s="85"/>
      <c r="MGQ38" s="85"/>
      <c r="MGR38" s="85"/>
      <c r="MGS38" s="85"/>
      <c r="MGT38" s="85"/>
      <c r="MGU38" s="85"/>
      <c r="MGV38" s="85"/>
      <c r="MGW38" s="85"/>
      <c r="MGX38" s="85"/>
      <c r="MGY38" s="85"/>
      <c r="MGZ38" s="85"/>
      <c r="MHA38" s="85"/>
      <c r="MHB38" s="85"/>
      <c r="MHC38" s="85"/>
      <c r="MHD38" s="85"/>
      <c r="MHE38" s="85"/>
      <c r="MHF38" s="85"/>
      <c r="MHG38" s="85"/>
      <c r="MHH38" s="85"/>
      <c r="MHI38" s="85"/>
      <c r="MHJ38" s="85"/>
      <c r="MHK38" s="85"/>
      <c r="MHL38" s="85"/>
      <c r="MHM38" s="85"/>
      <c r="MHN38" s="85"/>
      <c r="MHO38" s="85"/>
      <c r="MHP38" s="85"/>
      <c r="MHQ38" s="85"/>
      <c r="MHR38" s="85"/>
      <c r="MHS38" s="85"/>
      <c r="MHT38" s="85"/>
      <c r="MHU38" s="85"/>
      <c r="MHV38" s="85"/>
      <c r="MHW38" s="85"/>
      <c r="MHX38" s="85"/>
      <c r="MHY38" s="85"/>
      <c r="MHZ38" s="85"/>
      <c r="MIA38" s="85"/>
      <c r="MIB38" s="85"/>
      <c r="MIC38" s="85"/>
      <c r="MID38" s="85"/>
      <c r="MIE38" s="85"/>
      <c r="MIF38" s="85"/>
      <c r="MIG38" s="85"/>
      <c r="MIH38" s="85"/>
      <c r="MII38" s="85"/>
      <c r="MIJ38" s="85"/>
      <c r="MIK38" s="85"/>
      <c r="MIL38" s="85"/>
      <c r="MIM38" s="85"/>
      <c r="MIN38" s="85"/>
      <c r="MIO38" s="85"/>
      <c r="MIP38" s="85"/>
      <c r="MIQ38" s="85"/>
      <c r="MIR38" s="85"/>
      <c r="MIS38" s="85"/>
      <c r="MIT38" s="85"/>
      <c r="MIU38" s="85"/>
      <c r="MIV38" s="85"/>
      <c r="MIW38" s="85"/>
      <c r="MIX38" s="85"/>
      <c r="MIY38" s="85"/>
      <c r="MIZ38" s="85"/>
      <c r="MJA38" s="85"/>
      <c r="MJB38" s="85"/>
      <c r="MJC38" s="85"/>
      <c r="MJD38" s="85"/>
      <c r="MJE38" s="85"/>
      <c r="MJF38" s="85"/>
      <c r="MJG38" s="85"/>
      <c r="MJH38" s="85"/>
      <c r="MJI38" s="85"/>
      <c r="MJJ38" s="85"/>
      <c r="MJK38" s="85"/>
      <c r="MJL38" s="85"/>
      <c r="MJM38" s="85"/>
      <c r="MJN38" s="85"/>
      <c r="MJO38" s="85"/>
      <c r="MJP38" s="85"/>
      <c r="MJQ38" s="85"/>
      <c r="MJR38" s="85"/>
      <c r="MJS38" s="85"/>
      <c r="MJT38" s="85"/>
      <c r="MJU38" s="85"/>
      <c r="MJV38" s="85"/>
      <c r="MJW38" s="85"/>
      <c r="MJX38" s="85"/>
      <c r="MJY38" s="85"/>
      <c r="MJZ38" s="85"/>
      <c r="MKA38" s="85"/>
      <c r="MKB38" s="85"/>
      <c r="MKC38" s="85"/>
      <c r="MKD38" s="85"/>
      <c r="MKE38" s="85"/>
      <c r="MKF38" s="85"/>
      <c r="MKG38" s="85"/>
      <c r="MKH38" s="85"/>
      <c r="MKI38" s="85"/>
      <c r="MKJ38" s="85"/>
      <c r="MKK38" s="85"/>
      <c r="MKL38" s="85"/>
      <c r="MKM38" s="85"/>
      <c r="MKN38" s="85"/>
      <c r="MKO38" s="85"/>
      <c r="MKP38" s="85"/>
      <c r="MKQ38" s="85"/>
      <c r="MKR38" s="85"/>
      <c r="MKS38" s="85"/>
      <c r="MKT38" s="85"/>
      <c r="MKU38" s="85"/>
      <c r="MKV38" s="85"/>
      <c r="MKW38" s="85"/>
      <c r="MKX38" s="85"/>
      <c r="MKY38" s="85"/>
      <c r="MKZ38" s="85"/>
      <c r="MLA38" s="85"/>
      <c r="MLB38" s="85"/>
      <c r="MLC38" s="85"/>
      <c r="MLD38" s="85"/>
      <c r="MLE38" s="85"/>
      <c r="MLF38" s="85"/>
      <c r="MLG38" s="85"/>
      <c r="MLH38" s="85"/>
      <c r="MLI38" s="85"/>
      <c r="MLJ38" s="85"/>
      <c r="MLK38" s="85"/>
      <c r="MLL38" s="85"/>
      <c r="MLM38" s="85"/>
      <c r="MLN38" s="85"/>
      <c r="MLO38" s="85"/>
      <c r="MLP38" s="85"/>
      <c r="MLQ38" s="85"/>
      <c r="MLR38" s="85"/>
      <c r="MLS38" s="85"/>
      <c r="MLT38" s="85"/>
      <c r="MLU38" s="85"/>
      <c r="MLV38" s="85"/>
      <c r="MLW38" s="85"/>
      <c r="MLX38" s="85"/>
      <c r="MLY38" s="85"/>
      <c r="MLZ38" s="85"/>
      <c r="MMA38" s="85"/>
      <c r="MMB38" s="85"/>
      <c r="MMC38" s="85"/>
      <c r="MMD38" s="85"/>
      <c r="MME38" s="85"/>
      <c r="MMF38" s="85"/>
      <c r="MMG38" s="85"/>
      <c r="MMH38" s="85"/>
      <c r="MMI38" s="85"/>
      <c r="MMJ38" s="85"/>
      <c r="MMK38" s="85"/>
      <c r="MML38" s="85"/>
      <c r="MMM38" s="85"/>
      <c r="MMN38" s="85"/>
      <c r="MMO38" s="85"/>
      <c r="MMP38" s="85"/>
      <c r="MMQ38" s="85"/>
      <c r="MMR38" s="85"/>
      <c r="MMS38" s="85"/>
      <c r="MMT38" s="85"/>
      <c r="MMU38" s="85"/>
      <c r="MMV38" s="85"/>
      <c r="MMW38" s="85"/>
      <c r="MMX38" s="85"/>
      <c r="MMY38" s="85"/>
      <c r="MMZ38" s="85"/>
      <c r="MNA38" s="85"/>
      <c r="MNB38" s="85"/>
      <c r="MNC38" s="85"/>
      <c r="MND38" s="85"/>
      <c r="MNE38" s="85"/>
      <c r="MNF38" s="85"/>
      <c r="MNG38" s="85"/>
      <c r="MNH38" s="85"/>
      <c r="MNI38" s="85"/>
      <c r="MNJ38" s="85"/>
      <c r="MNK38" s="85"/>
      <c r="MNL38" s="85"/>
      <c r="MNM38" s="85"/>
      <c r="MNN38" s="85"/>
      <c r="MNO38" s="85"/>
      <c r="MNP38" s="85"/>
      <c r="MNQ38" s="85"/>
      <c r="MNR38" s="85"/>
      <c r="MNS38" s="85"/>
      <c r="MNT38" s="85"/>
      <c r="MNU38" s="85"/>
      <c r="MNV38" s="85"/>
      <c r="MNW38" s="85"/>
      <c r="MNX38" s="85"/>
      <c r="MNY38" s="85"/>
      <c r="MNZ38" s="85"/>
      <c r="MOA38" s="85"/>
      <c r="MOB38" s="85"/>
      <c r="MOC38" s="85"/>
      <c r="MOD38" s="85"/>
      <c r="MOE38" s="85"/>
      <c r="MOF38" s="85"/>
      <c r="MOG38" s="85"/>
      <c r="MOH38" s="85"/>
      <c r="MOI38" s="85"/>
      <c r="MOJ38" s="85"/>
      <c r="MOK38" s="85"/>
      <c r="MOL38" s="85"/>
      <c r="MOM38" s="85"/>
      <c r="MON38" s="85"/>
      <c r="MOO38" s="85"/>
      <c r="MOP38" s="85"/>
      <c r="MOQ38" s="85"/>
      <c r="MOR38" s="85"/>
      <c r="MOS38" s="85"/>
      <c r="MOT38" s="85"/>
      <c r="MOU38" s="85"/>
      <c r="MOV38" s="85"/>
      <c r="MOW38" s="85"/>
      <c r="MOX38" s="85"/>
      <c r="MOY38" s="85"/>
      <c r="MOZ38" s="85"/>
      <c r="MPA38" s="85"/>
      <c r="MPB38" s="85"/>
      <c r="MPC38" s="85"/>
      <c r="MPD38" s="85"/>
      <c r="MPE38" s="85"/>
      <c r="MPF38" s="85"/>
      <c r="MPG38" s="85"/>
      <c r="MPH38" s="85"/>
      <c r="MPI38" s="85"/>
      <c r="MPJ38" s="85"/>
      <c r="MPK38" s="85"/>
      <c r="MPL38" s="85"/>
      <c r="MPM38" s="85"/>
      <c r="MPN38" s="85"/>
      <c r="MPO38" s="85"/>
      <c r="MPP38" s="85"/>
      <c r="MPQ38" s="85"/>
      <c r="MPR38" s="85"/>
      <c r="MPS38" s="85"/>
      <c r="MPT38" s="85"/>
      <c r="MPU38" s="85"/>
      <c r="MPV38" s="85"/>
      <c r="MPW38" s="85"/>
      <c r="MPX38" s="85"/>
      <c r="MPY38" s="85"/>
      <c r="MPZ38" s="85"/>
      <c r="MQA38" s="85"/>
      <c r="MQB38" s="85"/>
      <c r="MQC38" s="85"/>
      <c r="MQD38" s="85"/>
      <c r="MQE38" s="85"/>
      <c r="MQF38" s="85"/>
      <c r="MQG38" s="85"/>
      <c r="MQH38" s="85"/>
      <c r="MQI38" s="85"/>
      <c r="MQJ38" s="85"/>
      <c r="MQK38" s="85"/>
      <c r="MQL38" s="85"/>
      <c r="MQM38" s="85"/>
      <c r="MQN38" s="85"/>
      <c r="MQO38" s="85"/>
      <c r="MQP38" s="85"/>
      <c r="MQQ38" s="85"/>
      <c r="MQR38" s="85"/>
      <c r="MQS38" s="85"/>
      <c r="MQT38" s="85"/>
      <c r="MQU38" s="85"/>
      <c r="MQV38" s="85"/>
      <c r="MQW38" s="85"/>
      <c r="MQX38" s="85"/>
      <c r="MQY38" s="85"/>
      <c r="MQZ38" s="85"/>
      <c r="MRA38" s="85"/>
      <c r="MRB38" s="85"/>
      <c r="MRC38" s="85"/>
      <c r="MRD38" s="85"/>
      <c r="MRE38" s="85"/>
      <c r="MRF38" s="85"/>
      <c r="MRG38" s="85"/>
      <c r="MRH38" s="85"/>
      <c r="MRI38" s="85"/>
      <c r="MRJ38" s="85"/>
      <c r="MRK38" s="85"/>
      <c r="MRL38" s="85"/>
      <c r="MRM38" s="85"/>
      <c r="MRN38" s="85"/>
      <c r="MRO38" s="85"/>
      <c r="MRP38" s="85"/>
      <c r="MRQ38" s="85"/>
      <c r="MRR38" s="85"/>
      <c r="MRS38" s="85"/>
      <c r="MRT38" s="85"/>
      <c r="MRU38" s="85"/>
      <c r="MRV38" s="85"/>
      <c r="MRW38" s="85"/>
      <c r="MRX38" s="85"/>
      <c r="MRY38" s="85"/>
      <c r="MRZ38" s="85"/>
      <c r="MSA38" s="85"/>
      <c r="MSB38" s="85"/>
      <c r="MSC38" s="85"/>
      <c r="MSD38" s="85"/>
      <c r="MSE38" s="85"/>
      <c r="MSF38" s="85"/>
      <c r="MSG38" s="85"/>
      <c r="MSH38" s="85"/>
      <c r="MSI38" s="85"/>
      <c r="MSJ38" s="85"/>
      <c r="MSK38" s="85"/>
      <c r="MSL38" s="85"/>
      <c r="MSM38" s="85"/>
      <c r="MSN38" s="85"/>
      <c r="MSO38" s="85"/>
      <c r="MSP38" s="85"/>
      <c r="MSQ38" s="85"/>
      <c r="MSR38" s="85"/>
      <c r="MSS38" s="85"/>
      <c r="MST38" s="85"/>
      <c r="MSU38" s="85"/>
      <c r="MSV38" s="85"/>
      <c r="MSW38" s="85"/>
      <c r="MSX38" s="85"/>
      <c r="MSY38" s="85"/>
      <c r="MSZ38" s="85"/>
      <c r="MTA38" s="85"/>
      <c r="MTB38" s="85"/>
      <c r="MTC38" s="85"/>
      <c r="MTD38" s="85"/>
      <c r="MTE38" s="85"/>
      <c r="MTF38" s="85"/>
      <c r="MTG38" s="85"/>
      <c r="MTH38" s="85"/>
      <c r="MTI38" s="85"/>
      <c r="MTJ38" s="85"/>
      <c r="MTK38" s="85"/>
      <c r="MTL38" s="85"/>
      <c r="MTM38" s="85"/>
      <c r="MTN38" s="85"/>
      <c r="MTO38" s="85"/>
      <c r="MTP38" s="85"/>
      <c r="MTQ38" s="85"/>
      <c r="MTR38" s="85"/>
      <c r="MTS38" s="85"/>
      <c r="MTT38" s="85"/>
      <c r="MTU38" s="85"/>
      <c r="MTV38" s="85"/>
      <c r="MTW38" s="85"/>
      <c r="MTX38" s="85"/>
      <c r="MTY38" s="85"/>
      <c r="MTZ38" s="85"/>
      <c r="MUA38" s="85"/>
      <c r="MUB38" s="85"/>
      <c r="MUC38" s="85"/>
      <c r="MUD38" s="85"/>
      <c r="MUE38" s="85"/>
      <c r="MUF38" s="85"/>
      <c r="MUG38" s="85"/>
      <c r="MUH38" s="85"/>
      <c r="MUI38" s="85"/>
      <c r="MUJ38" s="85"/>
      <c r="MUK38" s="85"/>
      <c r="MUL38" s="85"/>
      <c r="MUM38" s="85"/>
      <c r="MUN38" s="85"/>
      <c r="MUO38" s="85"/>
      <c r="MUP38" s="85"/>
      <c r="MUQ38" s="85"/>
      <c r="MUR38" s="85"/>
      <c r="MUS38" s="85"/>
      <c r="MUT38" s="85"/>
      <c r="MUU38" s="85"/>
      <c r="MUV38" s="85"/>
      <c r="MUW38" s="85"/>
      <c r="MUX38" s="85"/>
      <c r="MUY38" s="85"/>
      <c r="MUZ38" s="85"/>
      <c r="MVA38" s="85"/>
      <c r="MVB38" s="85"/>
      <c r="MVC38" s="85"/>
      <c r="MVD38" s="85"/>
      <c r="MVE38" s="85"/>
      <c r="MVF38" s="85"/>
      <c r="MVG38" s="85"/>
      <c r="MVH38" s="85"/>
      <c r="MVI38" s="85"/>
      <c r="MVJ38" s="85"/>
      <c r="MVK38" s="85"/>
      <c r="MVL38" s="85"/>
      <c r="MVM38" s="85"/>
      <c r="MVN38" s="85"/>
      <c r="MVO38" s="85"/>
      <c r="MVP38" s="85"/>
      <c r="MVQ38" s="85"/>
      <c r="MVR38" s="85"/>
      <c r="MVS38" s="85"/>
      <c r="MVT38" s="85"/>
      <c r="MVU38" s="85"/>
      <c r="MVV38" s="85"/>
      <c r="MVW38" s="85"/>
      <c r="MVX38" s="85"/>
      <c r="MVY38" s="85"/>
      <c r="MVZ38" s="85"/>
      <c r="MWA38" s="85"/>
      <c r="MWB38" s="85"/>
      <c r="MWC38" s="85"/>
      <c r="MWD38" s="85"/>
      <c r="MWE38" s="85"/>
      <c r="MWF38" s="85"/>
      <c r="MWG38" s="85"/>
      <c r="MWH38" s="85"/>
      <c r="MWI38" s="85"/>
      <c r="MWJ38" s="85"/>
      <c r="MWK38" s="85"/>
      <c r="MWL38" s="85"/>
      <c r="MWM38" s="85"/>
      <c r="MWN38" s="85"/>
      <c r="MWO38" s="85"/>
      <c r="MWP38" s="85"/>
      <c r="MWQ38" s="85"/>
      <c r="MWR38" s="85"/>
      <c r="MWS38" s="85"/>
      <c r="MWT38" s="85"/>
      <c r="MWU38" s="85"/>
      <c r="MWV38" s="85"/>
      <c r="MWW38" s="85"/>
      <c r="MWX38" s="85"/>
      <c r="MWY38" s="85"/>
      <c r="MWZ38" s="85"/>
      <c r="MXA38" s="85"/>
      <c r="MXB38" s="85"/>
      <c r="MXC38" s="85"/>
      <c r="MXD38" s="85"/>
      <c r="MXE38" s="85"/>
      <c r="MXF38" s="85"/>
      <c r="MXG38" s="85"/>
      <c r="MXH38" s="85"/>
      <c r="MXI38" s="85"/>
      <c r="MXJ38" s="85"/>
      <c r="MXK38" s="85"/>
      <c r="MXL38" s="85"/>
      <c r="MXM38" s="85"/>
      <c r="MXN38" s="85"/>
      <c r="MXO38" s="85"/>
      <c r="MXP38" s="85"/>
      <c r="MXQ38" s="85"/>
      <c r="MXR38" s="85"/>
      <c r="MXS38" s="85"/>
      <c r="MXT38" s="85"/>
      <c r="MXU38" s="85"/>
      <c r="MXV38" s="85"/>
      <c r="MXW38" s="85"/>
      <c r="MXX38" s="85"/>
      <c r="MXY38" s="85"/>
      <c r="MXZ38" s="85"/>
      <c r="MYA38" s="85"/>
      <c r="MYB38" s="85"/>
      <c r="MYC38" s="85"/>
      <c r="MYD38" s="85"/>
      <c r="MYE38" s="85"/>
      <c r="MYF38" s="85"/>
      <c r="MYG38" s="85"/>
      <c r="MYH38" s="85"/>
      <c r="MYI38" s="85"/>
      <c r="MYJ38" s="85"/>
      <c r="MYK38" s="85"/>
      <c r="MYL38" s="85"/>
      <c r="MYM38" s="85"/>
      <c r="MYN38" s="85"/>
      <c r="MYO38" s="85"/>
      <c r="MYP38" s="85"/>
      <c r="MYQ38" s="85"/>
      <c r="MYR38" s="85"/>
      <c r="MYS38" s="85"/>
      <c r="MYT38" s="85"/>
      <c r="MYU38" s="85"/>
      <c r="MYV38" s="85"/>
      <c r="MYW38" s="85"/>
      <c r="MYX38" s="85"/>
      <c r="MYY38" s="85"/>
      <c r="MYZ38" s="85"/>
      <c r="MZA38" s="85"/>
      <c r="MZB38" s="85"/>
      <c r="MZC38" s="85"/>
      <c r="MZD38" s="85"/>
      <c r="MZE38" s="85"/>
      <c r="MZF38" s="85"/>
      <c r="MZG38" s="85"/>
      <c r="MZH38" s="85"/>
      <c r="MZI38" s="85"/>
      <c r="MZJ38" s="85"/>
      <c r="MZK38" s="85"/>
      <c r="MZL38" s="85"/>
      <c r="MZM38" s="85"/>
      <c r="MZN38" s="85"/>
      <c r="MZO38" s="85"/>
      <c r="MZP38" s="85"/>
      <c r="MZQ38" s="85"/>
      <c r="MZR38" s="85"/>
      <c r="MZS38" s="85"/>
      <c r="MZT38" s="85"/>
      <c r="MZU38" s="85"/>
      <c r="MZV38" s="85"/>
      <c r="MZW38" s="85"/>
      <c r="MZX38" s="85"/>
      <c r="MZY38" s="85"/>
      <c r="MZZ38" s="85"/>
      <c r="NAA38" s="85"/>
      <c r="NAB38" s="85"/>
      <c r="NAC38" s="85"/>
      <c r="NAD38" s="85"/>
      <c r="NAE38" s="85"/>
      <c r="NAF38" s="85"/>
      <c r="NAG38" s="85"/>
      <c r="NAH38" s="85"/>
      <c r="NAI38" s="85"/>
      <c r="NAJ38" s="85"/>
      <c r="NAK38" s="85"/>
      <c r="NAL38" s="85"/>
      <c r="NAM38" s="85"/>
      <c r="NAN38" s="85"/>
      <c r="NAO38" s="85"/>
      <c r="NAP38" s="85"/>
      <c r="NAQ38" s="85"/>
      <c r="NAR38" s="85"/>
      <c r="NAS38" s="85"/>
      <c r="NAT38" s="85"/>
      <c r="NAU38" s="85"/>
      <c r="NAV38" s="85"/>
      <c r="NAW38" s="85"/>
      <c r="NAX38" s="85"/>
      <c r="NAY38" s="85"/>
      <c r="NAZ38" s="85"/>
      <c r="NBA38" s="85"/>
      <c r="NBB38" s="85"/>
      <c r="NBC38" s="85"/>
      <c r="NBD38" s="85"/>
      <c r="NBE38" s="85"/>
      <c r="NBF38" s="85"/>
      <c r="NBG38" s="85"/>
      <c r="NBH38" s="85"/>
      <c r="NBI38" s="85"/>
      <c r="NBJ38" s="85"/>
      <c r="NBK38" s="85"/>
      <c r="NBL38" s="85"/>
      <c r="NBM38" s="85"/>
      <c r="NBN38" s="85"/>
      <c r="NBO38" s="85"/>
      <c r="NBP38" s="85"/>
      <c r="NBQ38" s="85"/>
      <c r="NBR38" s="85"/>
      <c r="NBS38" s="85"/>
      <c r="NBT38" s="85"/>
      <c r="NBU38" s="85"/>
      <c r="NBV38" s="85"/>
      <c r="NBW38" s="85"/>
      <c r="NBX38" s="85"/>
      <c r="NBY38" s="85"/>
      <c r="NBZ38" s="85"/>
      <c r="NCA38" s="85"/>
      <c r="NCB38" s="85"/>
      <c r="NCC38" s="85"/>
      <c r="NCD38" s="85"/>
      <c r="NCE38" s="85"/>
      <c r="NCF38" s="85"/>
      <c r="NCG38" s="85"/>
      <c r="NCH38" s="85"/>
      <c r="NCI38" s="85"/>
      <c r="NCJ38" s="85"/>
      <c r="NCK38" s="85"/>
      <c r="NCL38" s="85"/>
      <c r="NCM38" s="85"/>
      <c r="NCN38" s="85"/>
      <c r="NCO38" s="85"/>
      <c r="NCP38" s="85"/>
      <c r="NCQ38" s="85"/>
      <c r="NCR38" s="85"/>
      <c r="NCS38" s="85"/>
      <c r="NCT38" s="85"/>
      <c r="NCU38" s="85"/>
      <c r="NCV38" s="85"/>
      <c r="NCW38" s="85"/>
      <c r="NCX38" s="85"/>
      <c r="NCY38" s="85"/>
      <c r="NCZ38" s="85"/>
      <c r="NDA38" s="85"/>
      <c r="NDB38" s="85"/>
      <c r="NDC38" s="85"/>
      <c r="NDD38" s="85"/>
      <c r="NDE38" s="85"/>
      <c r="NDF38" s="85"/>
      <c r="NDG38" s="85"/>
      <c r="NDH38" s="85"/>
      <c r="NDI38" s="85"/>
      <c r="NDJ38" s="85"/>
      <c r="NDK38" s="85"/>
      <c r="NDL38" s="85"/>
      <c r="NDM38" s="85"/>
      <c r="NDN38" s="85"/>
      <c r="NDO38" s="85"/>
      <c r="NDP38" s="85"/>
      <c r="NDQ38" s="85"/>
      <c r="NDR38" s="85"/>
      <c r="NDS38" s="85"/>
      <c r="NDT38" s="85"/>
      <c r="NDU38" s="85"/>
      <c r="NDV38" s="85"/>
      <c r="NDW38" s="85"/>
      <c r="NDX38" s="85"/>
      <c r="NDY38" s="85"/>
      <c r="NDZ38" s="85"/>
      <c r="NEA38" s="85"/>
      <c r="NEB38" s="85"/>
      <c r="NEC38" s="85"/>
      <c r="NED38" s="85"/>
      <c r="NEE38" s="85"/>
      <c r="NEF38" s="85"/>
      <c r="NEG38" s="85"/>
      <c r="NEH38" s="85"/>
      <c r="NEI38" s="85"/>
      <c r="NEJ38" s="85"/>
      <c r="NEK38" s="85"/>
      <c r="NEL38" s="85"/>
      <c r="NEM38" s="85"/>
      <c r="NEN38" s="85"/>
      <c r="NEO38" s="85"/>
      <c r="NEP38" s="85"/>
      <c r="NEQ38" s="85"/>
      <c r="NER38" s="85"/>
      <c r="NES38" s="85"/>
      <c r="NET38" s="85"/>
      <c r="NEU38" s="85"/>
      <c r="NEV38" s="85"/>
      <c r="NEW38" s="85"/>
      <c r="NEX38" s="85"/>
      <c r="NEY38" s="85"/>
      <c r="NEZ38" s="85"/>
      <c r="NFA38" s="85"/>
      <c r="NFB38" s="85"/>
      <c r="NFC38" s="85"/>
      <c r="NFD38" s="85"/>
      <c r="NFE38" s="85"/>
      <c r="NFF38" s="85"/>
      <c r="NFG38" s="85"/>
      <c r="NFH38" s="85"/>
      <c r="NFI38" s="85"/>
      <c r="NFJ38" s="85"/>
      <c r="NFK38" s="85"/>
      <c r="NFL38" s="85"/>
      <c r="NFM38" s="85"/>
      <c r="NFN38" s="85"/>
      <c r="NFO38" s="85"/>
      <c r="NFP38" s="85"/>
      <c r="NFQ38" s="85"/>
      <c r="NFR38" s="85"/>
      <c r="NFS38" s="85"/>
      <c r="NFT38" s="85"/>
      <c r="NFU38" s="85"/>
      <c r="NFV38" s="85"/>
      <c r="NFW38" s="85"/>
      <c r="NFX38" s="85"/>
      <c r="NFY38" s="85"/>
      <c r="NFZ38" s="85"/>
      <c r="NGA38" s="85"/>
      <c r="NGB38" s="85"/>
      <c r="NGC38" s="85"/>
      <c r="NGD38" s="85"/>
      <c r="NGE38" s="85"/>
      <c r="NGF38" s="85"/>
      <c r="NGG38" s="85"/>
      <c r="NGH38" s="85"/>
      <c r="NGI38" s="85"/>
      <c r="NGJ38" s="85"/>
      <c r="NGK38" s="85"/>
      <c r="NGL38" s="85"/>
      <c r="NGM38" s="85"/>
      <c r="NGN38" s="85"/>
      <c r="NGO38" s="85"/>
      <c r="NGP38" s="85"/>
      <c r="NGQ38" s="85"/>
      <c r="NGR38" s="85"/>
      <c r="NGS38" s="85"/>
      <c r="NGT38" s="85"/>
      <c r="NGU38" s="85"/>
      <c r="NGV38" s="85"/>
      <c r="NGW38" s="85"/>
      <c r="NGX38" s="85"/>
      <c r="NGY38" s="85"/>
      <c r="NGZ38" s="85"/>
      <c r="NHA38" s="85"/>
      <c r="NHB38" s="85"/>
      <c r="NHC38" s="85"/>
      <c r="NHD38" s="85"/>
      <c r="NHE38" s="85"/>
      <c r="NHF38" s="85"/>
      <c r="NHG38" s="85"/>
      <c r="NHH38" s="85"/>
      <c r="NHI38" s="85"/>
      <c r="NHJ38" s="85"/>
      <c r="NHK38" s="85"/>
      <c r="NHL38" s="85"/>
      <c r="NHM38" s="85"/>
      <c r="NHN38" s="85"/>
      <c r="NHO38" s="85"/>
      <c r="NHP38" s="85"/>
      <c r="NHQ38" s="85"/>
      <c r="NHR38" s="85"/>
      <c r="NHS38" s="85"/>
      <c r="NHT38" s="85"/>
      <c r="NHU38" s="85"/>
      <c r="NHV38" s="85"/>
      <c r="NHW38" s="85"/>
      <c r="NHX38" s="85"/>
      <c r="NHY38" s="85"/>
      <c r="NHZ38" s="85"/>
      <c r="NIA38" s="85"/>
      <c r="NIB38" s="85"/>
      <c r="NIC38" s="85"/>
      <c r="NID38" s="85"/>
      <c r="NIE38" s="85"/>
      <c r="NIF38" s="85"/>
      <c r="NIG38" s="85"/>
      <c r="NIH38" s="85"/>
      <c r="NII38" s="85"/>
      <c r="NIJ38" s="85"/>
      <c r="NIK38" s="85"/>
      <c r="NIL38" s="85"/>
      <c r="NIM38" s="85"/>
      <c r="NIN38" s="85"/>
      <c r="NIO38" s="85"/>
      <c r="NIP38" s="85"/>
      <c r="NIQ38" s="85"/>
      <c r="NIR38" s="85"/>
      <c r="NIS38" s="85"/>
      <c r="NIT38" s="85"/>
      <c r="NIU38" s="85"/>
      <c r="NIV38" s="85"/>
      <c r="NIW38" s="85"/>
      <c r="NIX38" s="85"/>
      <c r="NIY38" s="85"/>
      <c r="NIZ38" s="85"/>
      <c r="NJA38" s="85"/>
      <c r="NJB38" s="85"/>
      <c r="NJC38" s="85"/>
      <c r="NJD38" s="85"/>
      <c r="NJE38" s="85"/>
      <c r="NJF38" s="85"/>
      <c r="NJG38" s="85"/>
      <c r="NJH38" s="85"/>
      <c r="NJI38" s="85"/>
      <c r="NJJ38" s="85"/>
      <c r="NJK38" s="85"/>
      <c r="NJL38" s="85"/>
      <c r="NJM38" s="85"/>
      <c r="NJN38" s="85"/>
      <c r="NJO38" s="85"/>
      <c r="NJP38" s="85"/>
      <c r="NJQ38" s="85"/>
      <c r="NJR38" s="85"/>
      <c r="NJS38" s="85"/>
      <c r="NJT38" s="85"/>
      <c r="NJU38" s="85"/>
      <c r="NJV38" s="85"/>
      <c r="NJW38" s="85"/>
      <c r="NJX38" s="85"/>
      <c r="NJY38" s="85"/>
      <c r="NJZ38" s="85"/>
      <c r="NKA38" s="85"/>
      <c r="NKB38" s="85"/>
      <c r="NKC38" s="85"/>
      <c r="NKD38" s="85"/>
      <c r="NKE38" s="85"/>
      <c r="NKF38" s="85"/>
      <c r="NKG38" s="85"/>
      <c r="NKH38" s="85"/>
      <c r="NKI38" s="85"/>
      <c r="NKJ38" s="85"/>
      <c r="NKK38" s="85"/>
      <c r="NKL38" s="85"/>
      <c r="NKM38" s="85"/>
      <c r="NKN38" s="85"/>
      <c r="NKO38" s="85"/>
      <c r="NKP38" s="85"/>
      <c r="NKQ38" s="85"/>
      <c r="NKR38" s="85"/>
      <c r="NKS38" s="85"/>
      <c r="NKT38" s="85"/>
      <c r="NKU38" s="85"/>
      <c r="NKV38" s="85"/>
      <c r="NKW38" s="85"/>
      <c r="NKX38" s="85"/>
      <c r="NKY38" s="85"/>
      <c r="NKZ38" s="85"/>
      <c r="NLA38" s="85"/>
      <c r="NLB38" s="85"/>
      <c r="NLC38" s="85"/>
      <c r="NLD38" s="85"/>
      <c r="NLE38" s="85"/>
      <c r="NLF38" s="85"/>
      <c r="NLG38" s="85"/>
      <c r="NLH38" s="85"/>
      <c r="NLI38" s="85"/>
      <c r="NLJ38" s="85"/>
      <c r="NLK38" s="85"/>
      <c r="NLL38" s="85"/>
      <c r="NLM38" s="85"/>
      <c r="NLN38" s="85"/>
      <c r="NLO38" s="85"/>
      <c r="NLP38" s="85"/>
      <c r="NLQ38" s="85"/>
      <c r="NLR38" s="85"/>
      <c r="NLS38" s="85"/>
      <c r="NLT38" s="85"/>
      <c r="NLU38" s="85"/>
      <c r="NLV38" s="85"/>
      <c r="NLW38" s="85"/>
      <c r="NLX38" s="85"/>
      <c r="NLY38" s="85"/>
      <c r="NLZ38" s="85"/>
      <c r="NMA38" s="85"/>
      <c r="NMB38" s="85"/>
      <c r="NMC38" s="85"/>
      <c r="NMD38" s="85"/>
      <c r="NME38" s="85"/>
      <c r="NMF38" s="85"/>
      <c r="NMG38" s="85"/>
      <c r="NMH38" s="85"/>
      <c r="NMI38" s="85"/>
      <c r="NMJ38" s="85"/>
      <c r="NMK38" s="85"/>
      <c r="NML38" s="85"/>
      <c r="NMM38" s="85"/>
      <c r="NMN38" s="85"/>
      <c r="NMO38" s="85"/>
      <c r="NMP38" s="85"/>
      <c r="NMQ38" s="85"/>
      <c r="NMR38" s="85"/>
      <c r="NMS38" s="85"/>
      <c r="NMT38" s="85"/>
      <c r="NMU38" s="85"/>
      <c r="NMV38" s="85"/>
      <c r="NMW38" s="85"/>
      <c r="NMX38" s="85"/>
      <c r="NMY38" s="85"/>
      <c r="NMZ38" s="85"/>
      <c r="NNA38" s="85"/>
      <c r="NNB38" s="85"/>
      <c r="NNC38" s="85"/>
      <c r="NND38" s="85"/>
      <c r="NNE38" s="85"/>
      <c r="NNF38" s="85"/>
      <c r="NNG38" s="85"/>
      <c r="NNH38" s="85"/>
      <c r="NNI38" s="85"/>
      <c r="NNJ38" s="85"/>
      <c r="NNK38" s="85"/>
      <c r="NNL38" s="85"/>
      <c r="NNM38" s="85"/>
      <c r="NNN38" s="85"/>
      <c r="NNO38" s="85"/>
      <c r="NNP38" s="85"/>
      <c r="NNQ38" s="85"/>
      <c r="NNR38" s="85"/>
      <c r="NNS38" s="85"/>
      <c r="NNT38" s="85"/>
      <c r="NNU38" s="85"/>
      <c r="NNV38" s="85"/>
      <c r="NNW38" s="85"/>
      <c r="NNX38" s="85"/>
      <c r="NNY38" s="85"/>
      <c r="NNZ38" s="85"/>
      <c r="NOA38" s="85"/>
      <c r="NOB38" s="85"/>
      <c r="NOC38" s="85"/>
      <c r="NOD38" s="85"/>
      <c r="NOE38" s="85"/>
      <c r="NOF38" s="85"/>
      <c r="NOG38" s="85"/>
      <c r="NOH38" s="85"/>
      <c r="NOI38" s="85"/>
      <c r="NOJ38" s="85"/>
      <c r="NOK38" s="85"/>
      <c r="NOL38" s="85"/>
      <c r="NOM38" s="85"/>
      <c r="NON38" s="85"/>
      <c r="NOO38" s="85"/>
      <c r="NOP38" s="85"/>
      <c r="NOQ38" s="85"/>
      <c r="NOR38" s="85"/>
      <c r="NOS38" s="85"/>
      <c r="NOT38" s="85"/>
      <c r="NOU38" s="85"/>
      <c r="NOV38" s="85"/>
      <c r="NOW38" s="85"/>
      <c r="NOX38" s="85"/>
      <c r="NOY38" s="85"/>
      <c r="NOZ38" s="85"/>
      <c r="NPA38" s="85"/>
      <c r="NPB38" s="85"/>
      <c r="NPC38" s="85"/>
      <c r="NPD38" s="85"/>
      <c r="NPE38" s="85"/>
      <c r="NPF38" s="85"/>
      <c r="NPG38" s="85"/>
      <c r="NPH38" s="85"/>
      <c r="NPI38" s="85"/>
      <c r="NPJ38" s="85"/>
      <c r="NPK38" s="85"/>
      <c r="NPL38" s="85"/>
      <c r="NPM38" s="85"/>
      <c r="NPN38" s="85"/>
      <c r="NPO38" s="85"/>
      <c r="NPP38" s="85"/>
      <c r="NPQ38" s="85"/>
      <c r="NPR38" s="85"/>
      <c r="NPS38" s="85"/>
      <c r="NPT38" s="85"/>
      <c r="NPU38" s="85"/>
      <c r="NPV38" s="85"/>
      <c r="NPW38" s="85"/>
      <c r="NPX38" s="85"/>
      <c r="NPY38" s="85"/>
      <c r="NPZ38" s="85"/>
      <c r="NQA38" s="85"/>
      <c r="NQB38" s="85"/>
      <c r="NQC38" s="85"/>
      <c r="NQD38" s="85"/>
      <c r="NQE38" s="85"/>
      <c r="NQF38" s="85"/>
      <c r="NQG38" s="85"/>
      <c r="NQH38" s="85"/>
      <c r="NQI38" s="85"/>
      <c r="NQJ38" s="85"/>
      <c r="NQK38" s="85"/>
      <c r="NQL38" s="85"/>
      <c r="NQM38" s="85"/>
      <c r="NQN38" s="85"/>
      <c r="NQO38" s="85"/>
      <c r="NQP38" s="85"/>
      <c r="NQQ38" s="85"/>
      <c r="NQR38" s="85"/>
      <c r="NQS38" s="85"/>
      <c r="NQT38" s="85"/>
      <c r="NQU38" s="85"/>
      <c r="NQV38" s="85"/>
      <c r="NQW38" s="85"/>
      <c r="NQX38" s="85"/>
      <c r="NQY38" s="85"/>
      <c r="NQZ38" s="85"/>
      <c r="NRA38" s="85"/>
      <c r="NRB38" s="85"/>
      <c r="NRC38" s="85"/>
      <c r="NRD38" s="85"/>
      <c r="NRE38" s="85"/>
      <c r="NRF38" s="85"/>
      <c r="NRG38" s="85"/>
      <c r="NRH38" s="85"/>
      <c r="NRI38" s="85"/>
      <c r="NRJ38" s="85"/>
      <c r="NRK38" s="85"/>
      <c r="NRL38" s="85"/>
      <c r="NRM38" s="85"/>
      <c r="NRN38" s="85"/>
      <c r="NRO38" s="85"/>
      <c r="NRP38" s="85"/>
      <c r="NRQ38" s="85"/>
      <c r="NRR38" s="85"/>
      <c r="NRS38" s="85"/>
      <c r="NRT38" s="85"/>
      <c r="NRU38" s="85"/>
      <c r="NRV38" s="85"/>
      <c r="NRW38" s="85"/>
      <c r="NRX38" s="85"/>
      <c r="NRY38" s="85"/>
      <c r="NRZ38" s="85"/>
      <c r="NSA38" s="85"/>
      <c r="NSB38" s="85"/>
      <c r="NSC38" s="85"/>
      <c r="NSD38" s="85"/>
      <c r="NSE38" s="85"/>
      <c r="NSF38" s="85"/>
      <c r="NSG38" s="85"/>
      <c r="NSH38" s="85"/>
      <c r="NSI38" s="85"/>
      <c r="NSJ38" s="85"/>
      <c r="NSK38" s="85"/>
      <c r="NSL38" s="85"/>
      <c r="NSM38" s="85"/>
      <c r="NSN38" s="85"/>
      <c r="NSO38" s="85"/>
      <c r="NSP38" s="85"/>
      <c r="NSQ38" s="85"/>
      <c r="NSR38" s="85"/>
      <c r="NSS38" s="85"/>
      <c r="NST38" s="85"/>
      <c r="NSU38" s="85"/>
      <c r="NSV38" s="85"/>
      <c r="NSW38" s="85"/>
      <c r="NSX38" s="85"/>
      <c r="NSY38" s="85"/>
      <c r="NSZ38" s="85"/>
      <c r="NTA38" s="85"/>
      <c r="NTB38" s="85"/>
      <c r="NTC38" s="85"/>
      <c r="NTD38" s="85"/>
      <c r="NTE38" s="85"/>
      <c r="NTF38" s="85"/>
      <c r="NTG38" s="85"/>
      <c r="NTH38" s="85"/>
      <c r="NTI38" s="85"/>
      <c r="NTJ38" s="85"/>
      <c r="NTK38" s="85"/>
      <c r="NTL38" s="85"/>
      <c r="NTM38" s="85"/>
      <c r="NTN38" s="85"/>
      <c r="NTO38" s="85"/>
      <c r="NTP38" s="85"/>
      <c r="NTQ38" s="85"/>
      <c r="NTR38" s="85"/>
      <c r="NTS38" s="85"/>
      <c r="NTT38" s="85"/>
      <c r="NTU38" s="85"/>
      <c r="NTV38" s="85"/>
      <c r="NTW38" s="85"/>
      <c r="NTX38" s="85"/>
      <c r="NTY38" s="85"/>
      <c r="NTZ38" s="85"/>
      <c r="NUA38" s="85"/>
      <c r="NUB38" s="85"/>
      <c r="NUC38" s="85"/>
      <c r="NUD38" s="85"/>
      <c r="NUE38" s="85"/>
      <c r="NUF38" s="85"/>
      <c r="NUG38" s="85"/>
      <c r="NUH38" s="85"/>
      <c r="NUI38" s="85"/>
      <c r="NUJ38" s="85"/>
      <c r="NUK38" s="85"/>
      <c r="NUL38" s="85"/>
      <c r="NUM38" s="85"/>
      <c r="NUN38" s="85"/>
      <c r="NUO38" s="85"/>
      <c r="NUP38" s="85"/>
      <c r="NUQ38" s="85"/>
      <c r="NUR38" s="85"/>
      <c r="NUS38" s="85"/>
      <c r="NUT38" s="85"/>
      <c r="NUU38" s="85"/>
      <c r="NUV38" s="85"/>
      <c r="NUW38" s="85"/>
      <c r="NUX38" s="85"/>
      <c r="NUY38" s="85"/>
      <c r="NUZ38" s="85"/>
      <c r="NVA38" s="85"/>
      <c r="NVB38" s="85"/>
      <c r="NVC38" s="85"/>
      <c r="NVD38" s="85"/>
      <c r="NVE38" s="85"/>
      <c r="NVF38" s="85"/>
      <c r="NVG38" s="85"/>
      <c r="NVH38" s="85"/>
      <c r="NVI38" s="85"/>
      <c r="NVJ38" s="85"/>
      <c r="NVK38" s="85"/>
      <c r="NVL38" s="85"/>
      <c r="NVM38" s="85"/>
      <c r="NVN38" s="85"/>
      <c r="NVO38" s="85"/>
      <c r="NVP38" s="85"/>
      <c r="NVQ38" s="85"/>
      <c r="NVR38" s="85"/>
      <c r="NVS38" s="85"/>
      <c r="NVT38" s="85"/>
      <c r="NVU38" s="85"/>
      <c r="NVV38" s="85"/>
      <c r="NVW38" s="85"/>
      <c r="NVX38" s="85"/>
      <c r="NVY38" s="85"/>
      <c r="NVZ38" s="85"/>
      <c r="NWA38" s="85"/>
      <c r="NWB38" s="85"/>
      <c r="NWC38" s="85"/>
      <c r="NWD38" s="85"/>
      <c r="NWE38" s="85"/>
      <c r="NWF38" s="85"/>
      <c r="NWG38" s="85"/>
      <c r="NWH38" s="85"/>
      <c r="NWI38" s="85"/>
      <c r="NWJ38" s="85"/>
      <c r="NWK38" s="85"/>
      <c r="NWL38" s="85"/>
      <c r="NWM38" s="85"/>
      <c r="NWN38" s="85"/>
      <c r="NWO38" s="85"/>
      <c r="NWP38" s="85"/>
      <c r="NWQ38" s="85"/>
      <c r="NWR38" s="85"/>
      <c r="NWS38" s="85"/>
      <c r="NWT38" s="85"/>
      <c r="NWU38" s="85"/>
      <c r="NWV38" s="85"/>
      <c r="NWW38" s="85"/>
      <c r="NWX38" s="85"/>
      <c r="NWY38" s="85"/>
      <c r="NWZ38" s="85"/>
      <c r="NXA38" s="85"/>
      <c r="NXB38" s="85"/>
      <c r="NXC38" s="85"/>
      <c r="NXD38" s="85"/>
      <c r="NXE38" s="85"/>
      <c r="NXF38" s="85"/>
      <c r="NXG38" s="85"/>
      <c r="NXH38" s="85"/>
      <c r="NXI38" s="85"/>
      <c r="NXJ38" s="85"/>
      <c r="NXK38" s="85"/>
      <c r="NXL38" s="85"/>
      <c r="NXM38" s="85"/>
      <c r="NXN38" s="85"/>
      <c r="NXO38" s="85"/>
      <c r="NXP38" s="85"/>
      <c r="NXQ38" s="85"/>
      <c r="NXR38" s="85"/>
      <c r="NXS38" s="85"/>
      <c r="NXT38" s="85"/>
      <c r="NXU38" s="85"/>
      <c r="NXV38" s="85"/>
      <c r="NXW38" s="85"/>
      <c r="NXX38" s="85"/>
      <c r="NXY38" s="85"/>
      <c r="NXZ38" s="85"/>
      <c r="NYA38" s="85"/>
      <c r="NYB38" s="85"/>
      <c r="NYC38" s="85"/>
      <c r="NYD38" s="85"/>
      <c r="NYE38" s="85"/>
      <c r="NYF38" s="85"/>
      <c r="NYG38" s="85"/>
      <c r="NYH38" s="85"/>
      <c r="NYI38" s="85"/>
      <c r="NYJ38" s="85"/>
      <c r="NYK38" s="85"/>
      <c r="NYL38" s="85"/>
      <c r="NYM38" s="85"/>
      <c r="NYN38" s="85"/>
      <c r="NYO38" s="85"/>
      <c r="NYP38" s="85"/>
      <c r="NYQ38" s="85"/>
      <c r="NYR38" s="85"/>
      <c r="NYS38" s="85"/>
      <c r="NYT38" s="85"/>
      <c r="NYU38" s="85"/>
      <c r="NYV38" s="85"/>
      <c r="NYW38" s="85"/>
      <c r="NYX38" s="85"/>
      <c r="NYY38" s="85"/>
      <c r="NYZ38" s="85"/>
      <c r="NZA38" s="85"/>
      <c r="NZB38" s="85"/>
      <c r="NZC38" s="85"/>
      <c r="NZD38" s="85"/>
      <c r="NZE38" s="85"/>
      <c r="NZF38" s="85"/>
      <c r="NZG38" s="85"/>
      <c r="NZH38" s="85"/>
      <c r="NZI38" s="85"/>
      <c r="NZJ38" s="85"/>
      <c r="NZK38" s="85"/>
      <c r="NZL38" s="85"/>
      <c r="NZM38" s="85"/>
      <c r="NZN38" s="85"/>
      <c r="NZO38" s="85"/>
      <c r="NZP38" s="85"/>
      <c r="NZQ38" s="85"/>
      <c r="NZR38" s="85"/>
      <c r="NZS38" s="85"/>
      <c r="NZT38" s="85"/>
      <c r="NZU38" s="85"/>
      <c r="NZV38" s="85"/>
      <c r="NZW38" s="85"/>
      <c r="NZX38" s="85"/>
      <c r="NZY38" s="85"/>
      <c r="NZZ38" s="85"/>
      <c r="OAA38" s="85"/>
      <c r="OAB38" s="85"/>
      <c r="OAC38" s="85"/>
      <c r="OAD38" s="85"/>
      <c r="OAE38" s="85"/>
      <c r="OAF38" s="85"/>
      <c r="OAG38" s="85"/>
      <c r="OAH38" s="85"/>
      <c r="OAI38" s="85"/>
      <c r="OAJ38" s="85"/>
      <c r="OAK38" s="85"/>
      <c r="OAL38" s="85"/>
      <c r="OAM38" s="85"/>
      <c r="OAN38" s="85"/>
      <c r="OAO38" s="85"/>
      <c r="OAP38" s="85"/>
      <c r="OAQ38" s="85"/>
      <c r="OAR38" s="85"/>
      <c r="OAS38" s="85"/>
      <c r="OAT38" s="85"/>
      <c r="OAU38" s="85"/>
      <c r="OAV38" s="85"/>
      <c r="OAW38" s="85"/>
      <c r="OAX38" s="85"/>
      <c r="OAY38" s="85"/>
      <c r="OAZ38" s="85"/>
      <c r="OBA38" s="85"/>
      <c r="OBB38" s="85"/>
      <c r="OBC38" s="85"/>
      <c r="OBD38" s="85"/>
      <c r="OBE38" s="85"/>
      <c r="OBF38" s="85"/>
      <c r="OBG38" s="85"/>
      <c r="OBH38" s="85"/>
      <c r="OBI38" s="85"/>
      <c r="OBJ38" s="85"/>
      <c r="OBK38" s="85"/>
      <c r="OBL38" s="85"/>
      <c r="OBM38" s="85"/>
      <c r="OBN38" s="85"/>
      <c r="OBO38" s="85"/>
      <c r="OBP38" s="85"/>
      <c r="OBQ38" s="85"/>
      <c r="OBR38" s="85"/>
      <c r="OBS38" s="85"/>
      <c r="OBT38" s="85"/>
      <c r="OBU38" s="85"/>
      <c r="OBV38" s="85"/>
      <c r="OBW38" s="85"/>
      <c r="OBX38" s="85"/>
      <c r="OBY38" s="85"/>
      <c r="OBZ38" s="85"/>
      <c r="OCA38" s="85"/>
      <c r="OCB38" s="85"/>
      <c r="OCC38" s="85"/>
      <c r="OCD38" s="85"/>
      <c r="OCE38" s="85"/>
      <c r="OCF38" s="85"/>
      <c r="OCG38" s="85"/>
      <c r="OCH38" s="85"/>
      <c r="OCI38" s="85"/>
      <c r="OCJ38" s="85"/>
      <c r="OCK38" s="85"/>
      <c r="OCL38" s="85"/>
      <c r="OCM38" s="85"/>
      <c r="OCN38" s="85"/>
      <c r="OCO38" s="85"/>
      <c r="OCP38" s="85"/>
      <c r="OCQ38" s="85"/>
      <c r="OCR38" s="85"/>
      <c r="OCS38" s="85"/>
      <c r="OCT38" s="85"/>
      <c r="OCU38" s="85"/>
      <c r="OCV38" s="85"/>
      <c r="OCW38" s="85"/>
      <c r="OCX38" s="85"/>
      <c r="OCY38" s="85"/>
      <c r="OCZ38" s="85"/>
      <c r="ODA38" s="85"/>
      <c r="ODB38" s="85"/>
      <c r="ODC38" s="85"/>
      <c r="ODD38" s="85"/>
      <c r="ODE38" s="85"/>
      <c r="ODF38" s="85"/>
      <c r="ODG38" s="85"/>
      <c r="ODH38" s="85"/>
      <c r="ODI38" s="85"/>
      <c r="ODJ38" s="85"/>
      <c r="ODK38" s="85"/>
      <c r="ODL38" s="85"/>
      <c r="ODM38" s="85"/>
      <c r="ODN38" s="85"/>
      <c r="ODO38" s="85"/>
      <c r="ODP38" s="85"/>
      <c r="ODQ38" s="85"/>
      <c r="ODR38" s="85"/>
      <c r="ODS38" s="85"/>
      <c r="ODT38" s="85"/>
      <c r="ODU38" s="85"/>
      <c r="ODV38" s="85"/>
      <c r="ODW38" s="85"/>
      <c r="ODX38" s="85"/>
      <c r="ODY38" s="85"/>
      <c r="ODZ38" s="85"/>
      <c r="OEA38" s="85"/>
      <c r="OEB38" s="85"/>
      <c r="OEC38" s="85"/>
      <c r="OED38" s="85"/>
      <c r="OEE38" s="85"/>
      <c r="OEF38" s="85"/>
      <c r="OEG38" s="85"/>
      <c r="OEH38" s="85"/>
      <c r="OEI38" s="85"/>
      <c r="OEJ38" s="85"/>
      <c r="OEK38" s="85"/>
      <c r="OEL38" s="85"/>
      <c r="OEM38" s="85"/>
      <c r="OEN38" s="85"/>
      <c r="OEO38" s="85"/>
      <c r="OEP38" s="85"/>
      <c r="OEQ38" s="85"/>
      <c r="OER38" s="85"/>
      <c r="OES38" s="85"/>
      <c r="OET38" s="85"/>
      <c r="OEU38" s="85"/>
      <c r="OEV38" s="85"/>
      <c r="OEW38" s="85"/>
      <c r="OEX38" s="85"/>
      <c r="OEY38" s="85"/>
      <c r="OEZ38" s="85"/>
      <c r="OFA38" s="85"/>
      <c r="OFB38" s="85"/>
      <c r="OFC38" s="85"/>
      <c r="OFD38" s="85"/>
      <c r="OFE38" s="85"/>
      <c r="OFF38" s="85"/>
      <c r="OFG38" s="85"/>
      <c r="OFH38" s="85"/>
      <c r="OFI38" s="85"/>
      <c r="OFJ38" s="85"/>
      <c r="OFK38" s="85"/>
      <c r="OFL38" s="85"/>
      <c r="OFM38" s="85"/>
      <c r="OFN38" s="85"/>
      <c r="OFO38" s="85"/>
      <c r="OFP38" s="85"/>
      <c r="OFQ38" s="85"/>
      <c r="OFR38" s="85"/>
      <c r="OFS38" s="85"/>
      <c r="OFT38" s="85"/>
      <c r="OFU38" s="85"/>
      <c r="OFV38" s="85"/>
      <c r="OFW38" s="85"/>
      <c r="OFX38" s="85"/>
      <c r="OFY38" s="85"/>
      <c r="OFZ38" s="85"/>
      <c r="OGA38" s="85"/>
      <c r="OGB38" s="85"/>
      <c r="OGC38" s="85"/>
      <c r="OGD38" s="85"/>
      <c r="OGE38" s="85"/>
      <c r="OGF38" s="85"/>
      <c r="OGG38" s="85"/>
      <c r="OGH38" s="85"/>
      <c r="OGI38" s="85"/>
      <c r="OGJ38" s="85"/>
      <c r="OGK38" s="85"/>
      <c r="OGL38" s="85"/>
      <c r="OGM38" s="85"/>
      <c r="OGN38" s="85"/>
      <c r="OGO38" s="85"/>
      <c r="OGP38" s="85"/>
      <c r="OGQ38" s="85"/>
      <c r="OGR38" s="85"/>
      <c r="OGS38" s="85"/>
      <c r="OGT38" s="85"/>
      <c r="OGU38" s="85"/>
      <c r="OGV38" s="85"/>
      <c r="OGW38" s="85"/>
      <c r="OGX38" s="85"/>
      <c r="OGY38" s="85"/>
      <c r="OGZ38" s="85"/>
      <c r="OHA38" s="85"/>
      <c r="OHB38" s="85"/>
      <c r="OHC38" s="85"/>
      <c r="OHD38" s="85"/>
      <c r="OHE38" s="85"/>
      <c r="OHF38" s="85"/>
      <c r="OHG38" s="85"/>
      <c r="OHH38" s="85"/>
      <c r="OHI38" s="85"/>
      <c r="OHJ38" s="85"/>
      <c r="OHK38" s="85"/>
      <c r="OHL38" s="85"/>
      <c r="OHM38" s="85"/>
      <c r="OHN38" s="85"/>
      <c r="OHO38" s="85"/>
      <c r="OHP38" s="85"/>
      <c r="OHQ38" s="85"/>
      <c r="OHR38" s="85"/>
      <c r="OHS38" s="85"/>
      <c r="OHT38" s="85"/>
      <c r="OHU38" s="85"/>
      <c r="OHV38" s="85"/>
      <c r="OHW38" s="85"/>
      <c r="OHX38" s="85"/>
      <c r="OHY38" s="85"/>
      <c r="OHZ38" s="85"/>
      <c r="OIA38" s="85"/>
      <c r="OIB38" s="85"/>
      <c r="OIC38" s="85"/>
      <c r="OID38" s="85"/>
      <c r="OIE38" s="85"/>
      <c r="OIF38" s="85"/>
      <c r="OIG38" s="85"/>
      <c r="OIH38" s="85"/>
      <c r="OII38" s="85"/>
      <c r="OIJ38" s="85"/>
      <c r="OIK38" s="85"/>
      <c r="OIL38" s="85"/>
      <c r="OIM38" s="85"/>
      <c r="OIN38" s="85"/>
      <c r="OIO38" s="85"/>
      <c r="OIP38" s="85"/>
      <c r="OIQ38" s="85"/>
      <c r="OIR38" s="85"/>
      <c r="OIS38" s="85"/>
      <c r="OIT38" s="85"/>
      <c r="OIU38" s="85"/>
      <c r="OIV38" s="85"/>
      <c r="OIW38" s="85"/>
      <c r="OIX38" s="85"/>
      <c r="OIY38" s="85"/>
      <c r="OIZ38" s="85"/>
      <c r="OJA38" s="85"/>
      <c r="OJB38" s="85"/>
      <c r="OJC38" s="85"/>
      <c r="OJD38" s="85"/>
      <c r="OJE38" s="85"/>
      <c r="OJF38" s="85"/>
      <c r="OJG38" s="85"/>
      <c r="OJH38" s="85"/>
      <c r="OJI38" s="85"/>
      <c r="OJJ38" s="85"/>
      <c r="OJK38" s="85"/>
      <c r="OJL38" s="85"/>
      <c r="OJM38" s="85"/>
      <c r="OJN38" s="85"/>
      <c r="OJO38" s="85"/>
      <c r="OJP38" s="85"/>
      <c r="OJQ38" s="85"/>
      <c r="OJR38" s="85"/>
      <c r="OJS38" s="85"/>
      <c r="OJT38" s="85"/>
      <c r="OJU38" s="85"/>
      <c r="OJV38" s="85"/>
      <c r="OJW38" s="85"/>
      <c r="OJX38" s="85"/>
      <c r="OJY38" s="85"/>
      <c r="OJZ38" s="85"/>
      <c r="OKA38" s="85"/>
      <c r="OKB38" s="85"/>
      <c r="OKC38" s="85"/>
      <c r="OKD38" s="85"/>
      <c r="OKE38" s="85"/>
      <c r="OKF38" s="85"/>
      <c r="OKG38" s="85"/>
      <c r="OKH38" s="85"/>
      <c r="OKI38" s="85"/>
      <c r="OKJ38" s="85"/>
      <c r="OKK38" s="85"/>
      <c r="OKL38" s="85"/>
      <c r="OKM38" s="85"/>
      <c r="OKN38" s="85"/>
      <c r="OKO38" s="85"/>
      <c r="OKP38" s="85"/>
      <c r="OKQ38" s="85"/>
      <c r="OKR38" s="85"/>
      <c r="OKS38" s="85"/>
      <c r="OKT38" s="85"/>
      <c r="OKU38" s="85"/>
      <c r="OKV38" s="85"/>
      <c r="OKW38" s="85"/>
      <c r="OKX38" s="85"/>
      <c r="OKY38" s="85"/>
      <c r="OKZ38" s="85"/>
      <c r="OLA38" s="85"/>
      <c r="OLB38" s="85"/>
      <c r="OLC38" s="85"/>
      <c r="OLD38" s="85"/>
      <c r="OLE38" s="85"/>
      <c r="OLF38" s="85"/>
      <c r="OLG38" s="85"/>
      <c r="OLH38" s="85"/>
      <c r="OLI38" s="85"/>
      <c r="OLJ38" s="85"/>
      <c r="OLK38" s="85"/>
      <c r="OLL38" s="85"/>
      <c r="OLM38" s="85"/>
      <c r="OLN38" s="85"/>
      <c r="OLO38" s="85"/>
      <c r="OLP38" s="85"/>
      <c r="OLQ38" s="85"/>
      <c r="OLR38" s="85"/>
      <c r="OLS38" s="85"/>
      <c r="OLT38" s="85"/>
      <c r="OLU38" s="85"/>
      <c r="OLV38" s="85"/>
      <c r="OLW38" s="85"/>
      <c r="OLX38" s="85"/>
      <c r="OLY38" s="85"/>
      <c r="OLZ38" s="85"/>
      <c r="OMA38" s="85"/>
      <c r="OMB38" s="85"/>
      <c r="OMC38" s="85"/>
      <c r="OMD38" s="85"/>
      <c r="OME38" s="85"/>
      <c r="OMF38" s="85"/>
      <c r="OMG38" s="85"/>
      <c r="OMH38" s="85"/>
      <c r="OMI38" s="85"/>
      <c r="OMJ38" s="85"/>
      <c r="OMK38" s="85"/>
      <c r="OML38" s="85"/>
      <c r="OMM38" s="85"/>
      <c r="OMN38" s="85"/>
      <c r="OMO38" s="85"/>
      <c r="OMP38" s="85"/>
      <c r="OMQ38" s="85"/>
      <c r="OMR38" s="85"/>
      <c r="OMS38" s="85"/>
      <c r="OMT38" s="85"/>
      <c r="OMU38" s="85"/>
      <c r="OMV38" s="85"/>
      <c r="OMW38" s="85"/>
      <c r="OMX38" s="85"/>
      <c r="OMY38" s="85"/>
      <c r="OMZ38" s="85"/>
      <c r="ONA38" s="85"/>
      <c r="ONB38" s="85"/>
      <c r="ONC38" s="85"/>
      <c r="OND38" s="85"/>
      <c r="ONE38" s="85"/>
      <c r="ONF38" s="85"/>
      <c r="ONG38" s="85"/>
      <c r="ONH38" s="85"/>
      <c r="ONI38" s="85"/>
      <c r="ONJ38" s="85"/>
      <c r="ONK38" s="85"/>
      <c r="ONL38" s="85"/>
      <c r="ONM38" s="85"/>
      <c r="ONN38" s="85"/>
      <c r="ONO38" s="85"/>
      <c r="ONP38" s="85"/>
      <c r="ONQ38" s="85"/>
      <c r="ONR38" s="85"/>
      <c r="ONS38" s="85"/>
      <c r="ONT38" s="85"/>
      <c r="ONU38" s="85"/>
      <c r="ONV38" s="85"/>
      <c r="ONW38" s="85"/>
      <c r="ONX38" s="85"/>
      <c r="ONY38" s="85"/>
      <c r="ONZ38" s="85"/>
      <c r="OOA38" s="85"/>
      <c r="OOB38" s="85"/>
      <c r="OOC38" s="85"/>
      <c r="OOD38" s="85"/>
      <c r="OOE38" s="85"/>
      <c r="OOF38" s="85"/>
      <c r="OOG38" s="85"/>
      <c r="OOH38" s="85"/>
      <c r="OOI38" s="85"/>
      <c r="OOJ38" s="85"/>
      <c r="OOK38" s="85"/>
      <c r="OOL38" s="85"/>
      <c r="OOM38" s="85"/>
      <c r="OON38" s="85"/>
      <c r="OOO38" s="85"/>
      <c r="OOP38" s="85"/>
      <c r="OOQ38" s="85"/>
      <c r="OOR38" s="85"/>
      <c r="OOS38" s="85"/>
      <c r="OOT38" s="85"/>
      <c r="OOU38" s="85"/>
      <c r="OOV38" s="85"/>
      <c r="OOW38" s="85"/>
      <c r="OOX38" s="85"/>
      <c r="OOY38" s="85"/>
      <c r="OOZ38" s="85"/>
      <c r="OPA38" s="85"/>
      <c r="OPB38" s="85"/>
      <c r="OPC38" s="85"/>
      <c r="OPD38" s="85"/>
      <c r="OPE38" s="85"/>
      <c r="OPF38" s="85"/>
      <c r="OPG38" s="85"/>
      <c r="OPH38" s="85"/>
      <c r="OPI38" s="85"/>
      <c r="OPJ38" s="85"/>
      <c r="OPK38" s="85"/>
      <c r="OPL38" s="85"/>
      <c r="OPM38" s="85"/>
      <c r="OPN38" s="85"/>
      <c r="OPO38" s="85"/>
      <c r="OPP38" s="85"/>
      <c r="OPQ38" s="85"/>
      <c r="OPR38" s="85"/>
      <c r="OPS38" s="85"/>
      <c r="OPT38" s="85"/>
      <c r="OPU38" s="85"/>
      <c r="OPV38" s="85"/>
      <c r="OPW38" s="85"/>
      <c r="OPX38" s="85"/>
      <c r="OPY38" s="85"/>
      <c r="OPZ38" s="85"/>
      <c r="OQA38" s="85"/>
      <c r="OQB38" s="85"/>
      <c r="OQC38" s="85"/>
      <c r="OQD38" s="85"/>
      <c r="OQE38" s="85"/>
      <c r="OQF38" s="85"/>
      <c r="OQG38" s="85"/>
      <c r="OQH38" s="85"/>
      <c r="OQI38" s="85"/>
      <c r="OQJ38" s="85"/>
      <c r="OQK38" s="85"/>
      <c r="OQL38" s="85"/>
      <c r="OQM38" s="85"/>
      <c r="OQN38" s="85"/>
      <c r="OQO38" s="85"/>
      <c r="OQP38" s="85"/>
      <c r="OQQ38" s="85"/>
      <c r="OQR38" s="85"/>
      <c r="OQS38" s="85"/>
      <c r="OQT38" s="85"/>
      <c r="OQU38" s="85"/>
      <c r="OQV38" s="85"/>
      <c r="OQW38" s="85"/>
      <c r="OQX38" s="85"/>
      <c r="OQY38" s="85"/>
      <c r="OQZ38" s="85"/>
      <c r="ORA38" s="85"/>
      <c r="ORB38" s="85"/>
      <c r="ORC38" s="85"/>
      <c r="ORD38" s="85"/>
      <c r="ORE38" s="85"/>
      <c r="ORF38" s="85"/>
      <c r="ORG38" s="85"/>
      <c r="ORH38" s="85"/>
      <c r="ORI38" s="85"/>
      <c r="ORJ38" s="85"/>
      <c r="ORK38" s="85"/>
      <c r="ORL38" s="85"/>
      <c r="ORM38" s="85"/>
      <c r="ORN38" s="85"/>
      <c r="ORO38" s="85"/>
      <c r="ORP38" s="85"/>
      <c r="ORQ38" s="85"/>
      <c r="ORR38" s="85"/>
      <c r="ORS38" s="85"/>
      <c r="ORT38" s="85"/>
      <c r="ORU38" s="85"/>
      <c r="ORV38" s="85"/>
      <c r="ORW38" s="85"/>
      <c r="ORX38" s="85"/>
      <c r="ORY38" s="85"/>
      <c r="ORZ38" s="85"/>
      <c r="OSA38" s="85"/>
      <c r="OSB38" s="85"/>
      <c r="OSC38" s="85"/>
      <c r="OSD38" s="85"/>
      <c r="OSE38" s="85"/>
      <c r="OSF38" s="85"/>
      <c r="OSG38" s="85"/>
      <c r="OSH38" s="85"/>
      <c r="OSI38" s="85"/>
      <c r="OSJ38" s="85"/>
      <c r="OSK38" s="85"/>
      <c r="OSL38" s="85"/>
      <c r="OSM38" s="85"/>
      <c r="OSN38" s="85"/>
      <c r="OSO38" s="85"/>
      <c r="OSP38" s="85"/>
      <c r="OSQ38" s="85"/>
      <c r="OSR38" s="85"/>
      <c r="OSS38" s="85"/>
      <c r="OST38" s="85"/>
      <c r="OSU38" s="85"/>
      <c r="OSV38" s="85"/>
      <c r="OSW38" s="85"/>
      <c r="OSX38" s="85"/>
      <c r="OSY38" s="85"/>
      <c r="OSZ38" s="85"/>
      <c r="OTA38" s="85"/>
      <c r="OTB38" s="85"/>
      <c r="OTC38" s="85"/>
      <c r="OTD38" s="85"/>
      <c r="OTE38" s="85"/>
      <c r="OTF38" s="85"/>
      <c r="OTG38" s="85"/>
      <c r="OTH38" s="85"/>
      <c r="OTI38" s="85"/>
      <c r="OTJ38" s="85"/>
      <c r="OTK38" s="85"/>
      <c r="OTL38" s="85"/>
      <c r="OTM38" s="85"/>
      <c r="OTN38" s="85"/>
      <c r="OTO38" s="85"/>
      <c r="OTP38" s="85"/>
      <c r="OTQ38" s="85"/>
      <c r="OTR38" s="85"/>
      <c r="OTS38" s="85"/>
      <c r="OTT38" s="85"/>
      <c r="OTU38" s="85"/>
      <c r="OTV38" s="85"/>
      <c r="OTW38" s="85"/>
      <c r="OTX38" s="85"/>
      <c r="OTY38" s="85"/>
      <c r="OTZ38" s="85"/>
      <c r="OUA38" s="85"/>
      <c r="OUB38" s="85"/>
      <c r="OUC38" s="85"/>
      <c r="OUD38" s="85"/>
      <c r="OUE38" s="85"/>
      <c r="OUF38" s="85"/>
      <c r="OUG38" s="85"/>
      <c r="OUH38" s="85"/>
      <c r="OUI38" s="85"/>
      <c r="OUJ38" s="85"/>
      <c r="OUK38" s="85"/>
      <c r="OUL38" s="85"/>
      <c r="OUM38" s="85"/>
      <c r="OUN38" s="85"/>
      <c r="OUO38" s="85"/>
      <c r="OUP38" s="85"/>
      <c r="OUQ38" s="85"/>
      <c r="OUR38" s="85"/>
      <c r="OUS38" s="85"/>
      <c r="OUT38" s="85"/>
      <c r="OUU38" s="85"/>
      <c r="OUV38" s="85"/>
      <c r="OUW38" s="85"/>
      <c r="OUX38" s="85"/>
      <c r="OUY38" s="85"/>
      <c r="OUZ38" s="85"/>
      <c r="OVA38" s="85"/>
      <c r="OVB38" s="85"/>
      <c r="OVC38" s="85"/>
      <c r="OVD38" s="85"/>
      <c r="OVE38" s="85"/>
      <c r="OVF38" s="85"/>
      <c r="OVG38" s="85"/>
      <c r="OVH38" s="85"/>
      <c r="OVI38" s="85"/>
      <c r="OVJ38" s="85"/>
      <c r="OVK38" s="85"/>
      <c r="OVL38" s="85"/>
      <c r="OVM38" s="85"/>
      <c r="OVN38" s="85"/>
      <c r="OVO38" s="85"/>
      <c r="OVP38" s="85"/>
      <c r="OVQ38" s="85"/>
      <c r="OVR38" s="85"/>
      <c r="OVS38" s="85"/>
      <c r="OVT38" s="85"/>
      <c r="OVU38" s="85"/>
      <c r="OVV38" s="85"/>
      <c r="OVW38" s="85"/>
      <c r="OVX38" s="85"/>
      <c r="OVY38" s="85"/>
      <c r="OVZ38" s="85"/>
      <c r="OWA38" s="85"/>
      <c r="OWB38" s="85"/>
      <c r="OWC38" s="85"/>
      <c r="OWD38" s="85"/>
      <c r="OWE38" s="85"/>
      <c r="OWF38" s="85"/>
      <c r="OWG38" s="85"/>
      <c r="OWH38" s="85"/>
      <c r="OWI38" s="85"/>
      <c r="OWJ38" s="85"/>
      <c r="OWK38" s="85"/>
      <c r="OWL38" s="85"/>
      <c r="OWM38" s="85"/>
      <c r="OWN38" s="85"/>
      <c r="OWO38" s="85"/>
      <c r="OWP38" s="85"/>
      <c r="OWQ38" s="85"/>
      <c r="OWR38" s="85"/>
      <c r="OWS38" s="85"/>
      <c r="OWT38" s="85"/>
      <c r="OWU38" s="85"/>
      <c r="OWV38" s="85"/>
      <c r="OWW38" s="85"/>
      <c r="OWX38" s="85"/>
      <c r="OWY38" s="85"/>
      <c r="OWZ38" s="85"/>
      <c r="OXA38" s="85"/>
      <c r="OXB38" s="85"/>
      <c r="OXC38" s="85"/>
      <c r="OXD38" s="85"/>
      <c r="OXE38" s="85"/>
      <c r="OXF38" s="85"/>
      <c r="OXG38" s="85"/>
      <c r="OXH38" s="85"/>
      <c r="OXI38" s="85"/>
      <c r="OXJ38" s="85"/>
      <c r="OXK38" s="85"/>
      <c r="OXL38" s="85"/>
      <c r="OXM38" s="85"/>
      <c r="OXN38" s="85"/>
      <c r="OXO38" s="85"/>
      <c r="OXP38" s="85"/>
      <c r="OXQ38" s="85"/>
      <c r="OXR38" s="85"/>
      <c r="OXS38" s="85"/>
      <c r="OXT38" s="85"/>
      <c r="OXU38" s="85"/>
      <c r="OXV38" s="85"/>
      <c r="OXW38" s="85"/>
      <c r="OXX38" s="85"/>
      <c r="OXY38" s="85"/>
      <c r="OXZ38" s="85"/>
      <c r="OYA38" s="85"/>
      <c r="OYB38" s="85"/>
      <c r="OYC38" s="85"/>
      <c r="OYD38" s="85"/>
      <c r="OYE38" s="85"/>
      <c r="OYF38" s="85"/>
      <c r="OYG38" s="85"/>
      <c r="OYH38" s="85"/>
      <c r="OYI38" s="85"/>
      <c r="OYJ38" s="85"/>
      <c r="OYK38" s="85"/>
      <c r="OYL38" s="85"/>
      <c r="OYM38" s="85"/>
      <c r="OYN38" s="85"/>
      <c r="OYO38" s="85"/>
      <c r="OYP38" s="85"/>
      <c r="OYQ38" s="85"/>
      <c r="OYR38" s="85"/>
      <c r="OYS38" s="85"/>
      <c r="OYT38" s="85"/>
      <c r="OYU38" s="85"/>
      <c r="OYV38" s="85"/>
      <c r="OYW38" s="85"/>
      <c r="OYX38" s="85"/>
      <c r="OYY38" s="85"/>
      <c r="OYZ38" s="85"/>
      <c r="OZA38" s="85"/>
      <c r="OZB38" s="85"/>
      <c r="OZC38" s="85"/>
      <c r="OZD38" s="85"/>
      <c r="OZE38" s="85"/>
      <c r="OZF38" s="85"/>
      <c r="OZG38" s="85"/>
      <c r="OZH38" s="85"/>
      <c r="OZI38" s="85"/>
      <c r="OZJ38" s="85"/>
      <c r="OZK38" s="85"/>
      <c r="OZL38" s="85"/>
      <c r="OZM38" s="85"/>
      <c r="OZN38" s="85"/>
      <c r="OZO38" s="85"/>
      <c r="OZP38" s="85"/>
      <c r="OZQ38" s="85"/>
      <c r="OZR38" s="85"/>
      <c r="OZS38" s="85"/>
      <c r="OZT38" s="85"/>
      <c r="OZU38" s="85"/>
      <c r="OZV38" s="85"/>
      <c r="OZW38" s="85"/>
      <c r="OZX38" s="85"/>
      <c r="OZY38" s="85"/>
      <c r="OZZ38" s="85"/>
      <c r="PAA38" s="85"/>
      <c r="PAB38" s="85"/>
      <c r="PAC38" s="85"/>
      <c r="PAD38" s="85"/>
      <c r="PAE38" s="85"/>
      <c r="PAF38" s="85"/>
      <c r="PAG38" s="85"/>
      <c r="PAH38" s="85"/>
      <c r="PAI38" s="85"/>
      <c r="PAJ38" s="85"/>
      <c r="PAK38" s="85"/>
      <c r="PAL38" s="85"/>
      <c r="PAM38" s="85"/>
      <c r="PAN38" s="85"/>
      <c r="PAO38" s="85"/>
      <c r="PAP38" s="85"/>
      <c r="PAQ38" s="85"/>
      <c r="PAR38" s="85"/>
      <c r="PAS38" s="85"/>
      <c r="PAT38" s="85"/>
      <c r="PAU38" s="85"/>
      <c r="PAV38" s="85"/>
      <c r="PAW38" s="85"/>
      <c r="PAX38" s="85"/>
      <c r="PAY38" s="85"/>
      <c r="PAZ38" s="85"/>
      <c r="PBA38" s="85"/>
      <c r="PBB38" s="85"/>
      <c r="PBC38" s="85"/>
      <c r="PBD38" s="85"/>
      <c r="PBE38" s="85"/>
      <c r="PBF38" s="85"/>
      <c r="PBG38" s="85"/>
      <c r="PBH38" s="85"/>
      <c r="PBI38" s="85"/>
      <c r="PBJ38" s="85"/>
      <c r="PBK38" s="85"/>
      <c r="PBL38" s="85"/>
      <c r="PBM38" s="85"/>
      <c r="PBN38" s="85"/>
      <c r="PBO38" s="85"/>
      <c r="PBP38" s="85"/>
      <c r="PBQ38" s="85"/>
      <c r="PBR38" s="85"/>
      <c r="PBS38" s="85"/>
      <c r="PBT38" s="85"/>
      <c r="PBU38" s="85"/>
      <c r="PBV38" s="85"/>
      <c r="PBW38" s="85"/>
      <c r="PBX38" s="85"/>
      <c r="PBY38" s="85"/>
      <c r="PBZ38" s="85"/>
      <c r="PCA38" s="85"/>
      <c r="PCB38" s="85"/>
      <c r="PCC38" s="85"/>
      <c r="PCD38" s="85"/>
      <c r="PCE38" s="85"/>
      <c r="PCF38" s="85"/>
      <c r="PCG38" s="85"/>
      <c r="PCH38" s="85"/>
      <c r="PCI38" s="85"/>
      <c r="PCJ38" s="85"/>
      <c r="PCK38" s="85"/>
      <c r="PCL38" s="85"/>
      <c r="PCM38" s="85"/>
      <c r="PCN38" s="85"/>
      <c r="PCO38" s="85"/>
      <c r="PCP38" s="85"/>
      <c r="PCQ38" s="85"/>
      <c r="PCR38" s="85"/>
      <c r="PCS38" s="85"/>
      <c r="PCT38" s="85"/>
      <c r="PCU38" s="85"/>
      <c r="PCV38" s="85"/>
      <c r="PCW38" s="85"/>
      <c r="PCX38" s="85"/>
      <c r="PCY38" s="85"/>
      <c r="PCZ38" s="85"/>
      <c r="PDA38" s="85"/>
      <c r="PDB38" s="85"/>
      <c r="PDC38" s="85"/>
      <c r="PDD38" s="85"/>
      <c r="PDE38" s="85"/>
      <c r="PDF38" s="85"/>
      <c r="PDG38" s="85"/>
      <c r="PDH38" s="85"/>
      <c r="PDI38" s="85"/>
      <c r="PDJ38" s="85"/>
      <c r="PDK38" s="85"/>
      <c r="PDL38" s="85"/>
      <c r="PDM38" s="85"/>
      <c r="PDN38" s="85"/>
      <c r="PDO38" s="85"/>
      <c r="PDP38" s="85"/>
      <c r="PDQ38" s="85"/>
      <c r="PDR38" s="85"/>
      <c r="PDS38" s="85"/>
      <c r="PDT38" s="85"/>
      <c r="PDU38" s="85"/>
      <c r="PDV38" s="85"/>
      <c r="PDW38" s="85"/>
      <c r="PDX38" s="85"/>
      <c r="PDY38" s="85"/>
      <c r="PDZ38" s="85"/>
      <c r="PEA38" s="85"/>
      <c r="PEB38" s="85"/>
      <c r="PEC38" s="85"/>
      <c r="PED38" s="85"/>
      <c r="PEE38" s="85"/>
      <c r="PEF38" s="85"/>
      <c r="PEG38" s="85"/>
      <c r="PEH38" s="85"/>
      <c r="PEI38" s="85"/>
      <c r="PEJ38" s="85"/>
      <c r="PEK38" s="85"/>
      <c r="PEL38" s="85"/>
      <c r="PEM38" s="85"/>
      <c r="PEN38" s="85"/>
      <c r="PEO38" s="85"/>
      <c r="PEP38" s="85"/>
      <c r="PEQ38" s="85"/>
      <c r="PER38" s="85"/>
      <c r="PES38" s="85"/>
      <c r="PET38" s="85"/>
      <c r="PEU38" s="85"/>
      <c r="PEV38" s="85"/>
      <c r="PEW38" s="85"/>
      <c r="PEX38" s="85"/>
      <c r="PEY38" s="85"/>
      <c r="PEZ38" s="85"/>
      <c r="PFA38" s="85"/>
      <c r="PFB38" s="85"/>
      <c r="PFC38" s="85"/>
      <c r="PFD38" s="85"/>
      <c r="PFE38" s="85"/>
      <c r="PFF38" s="85"/>
      <c r="PFG38" s="85"/>
      <c r="PFH38" s="85"/>
      <c r="PFI38" s="85"/>
      <c r="PFJ38" s="85"/>
      <c r="PFK38" s="85"/>
      <c r="PFL38" s="85"/>
      <c r="PFM38" s="85"/>
      <c r="PFN38" s="85"/>
      <c r="PFO38" s="85"/>
      <c r="PFP38" s="85"/>
      <c r="PFQ38" s="85"/>
      <c r="PFR38" s="85"/>
      <c r="PFS38" s="85"/>
      <c r="PFT38" s="85"/>
      <c r="PFU38" s="85"/>
      <c r="PFV38" s="85"/>
      <c r="PFW38" s="85"/>
      <c r="PFX38" s="85"/>
      <c r="PFY38" s="85"/>
      <c r="PFZ38" s="85"/>
      <c r="PGA38" s="85"/>
      <c r="PGB38" s="85"/>
      <c r="PGC38" s="85"/>
      <c r="PGD38" s="85"/>
      <c r="PGE38" s="85"/>
      <c r="PGF38" s="85"/>
      <c r="PGG38" s="85"/>
      <c r="PGH38" s="85"/>
      <c r="PGI38" s="85"/>
      <c r="PGJ38" s="85"/>
      <c r="PGK38" s="85"/>
      <c r="PGL38" s="85"/>
      <c r="PGM38" s="85"/>
      <c r="PGN38" s="85"/>
      <c r="PGO38" s="85"/>
      <c r="PGP38" s="85"/>
      <c r="PGQ38" s="85"/>
      <c r="PGR38" s="85"/>
      <c r="PGS38" s="85"/>
      <c r="PGT38" s="85"/>
      <c r="PGU38" s="85"/>
      <c r="PGV38" s="85"/>
      <c r="PGW38" s="85"/>
      <c r="PGX38" s="85"/>
      <c r="PGY38" s="85"/>
      <c r="PGZ38" s="85"/>
      <c r="PHA38" s="85"/>
      <c r="PHB38" s="85"/>
      <c r="PHC38" s="85"/>
      <c r="PHD38" s="85"/>
      <c r="PHE38" s="85"/>
      <c r="PHF38" s="85"/>
      <c r="PHG38" s="85"/>
      <c r="PHH38" s="85"/>
      <c r="PHI38" s="85"/>
      <c r="PHJ38" s="85"/>
      <c r="PHK38" s="85"/>
      <c r="PHL38" s="85"/>
      <c r="PHM38" s="85"/>
      <c r="PHN38" s="85"/>
      <c r="PHO38" s="85"/>
      <c r="PHP38" s="85"/>
      <c r="PHQ38" s="85"/>
      <c r="PHR38" s="85"/>
      <c r="PHS38" s="85"/>
      <c r="PHT38" s="85"/>
      <c r="PHU38" s="85"/>
      <c r="PHV38" s="85"/>
      <c r="PHW38" s="85"/>
      <c r="PHX38" s="85"/>
      <c r="PHY38" s="85"/>
      <c r="PHZ38" s="85"/>
      <c r="PIA38" s="85"/>
      <c r="PIB38" s="85"/>
      <c r="PIC38" s="85"/>
      <c r="PID38" s="85"/>
      <c r="PIE38" s="85"/>
      <c r="PIF38" s="85"/>
      <c r="PIG38" s="85"/>
      <c r="PIH38" s="85"/>
      <c r="PII38" s="85"/>
      <c r="PIJ38" s="85"/>
      <c r="PIK38" s="85"/>
      <c r="PIL38" s="85"/>
      <c r="PIM38" s="85"/>
      <c r="PIN38" s="85"/>
      <c r="PIO38" s="85"/>
      <c r="PIP38" s="85"/>
      <c r="PIQ38" s="85"/>
      <c r="PIR38" s="85"/>
      <c r="PIS38" s="85"/>
      <c r="PIT38" s="85"/>
      <c r="PIU38" s="85"/>
      <c r="PIV38" s="85"/>
      <c r="PIW38" s="85"/>
      <c r="PIX38" s="85"/>
      <c r="PIY38" s="85"/>
      <c r="PIZ38" s="85"/>
      <c r="PJA38" s="85"/>
      <c r="PJB38" s="85"/>
      <c r="PJC38" s="85"/>
      <c r="PJD38" s="85"/>
      <c r="PJE38" s="85"/>
      <c r="PJF38" s="85"/>
      <c r="PJG38" s="85"/>
      <c r="PJH38" s="85"/>
      <c r="PJI38" s="85"/>
      <c r="PJJ38" s="85"/>
      <c r="PJK38" s="85"/>
      <c r="PJL38" s="85"/>
      <c r="PJM38" s="85"/>
      <c r="PJN38" s="85"/>
      <c r="PJO38" s="85"/>
      <c r="PJP38" s="85"/>
      <c r="PJQ38" s="85"/>
      <c r="PJR38" s="85"/>
      <c r="PJS38" s="85"/>
      <c r="PJT38" s="85"/>
      <c r="PJU38" s="85"/>
      <c r="PJV38" s="85"/>
      <c r="PJW38" s="85"/>
      <c r="PJX38" s="85"/>
      <c r="PJY38" s="85"/>
      <c r="PJZ38" s="85"/>
      <c r="PKA38" s="85"/>
      <c r="PKB38" s="85"/>
      <c r="PKC38" s="85"/>
      <c r="PKD38" s="85"/>
      <c r="PKE38" s="85"/>
      <c r="PKF38" s="85"/>
      <c r="PKG38" s="85"/>
      <c r="PKH38" s="85"/>
      <c r="PKI38" s="85"/>
      <c r="PKJ38" s="85"/>
      <c r="PKK38" s="85"/>
      <c r="PKL38" s="85"/>
      <c r="PKM38" s="85"/>
      <c r="PKN38" s="85"/>
      <c r="PKO38" s="85"/>
      <c r="PKP38" s="85"/>
      <c r="PKQ38" s="85"/>
      <c r="PKR38" s="85"/>
      <c r="PKS38" s="85"/>
      <c r="PKT38" s="85"/>
      <c r="PKU38" s="85"/>
      <c r="PKV38" s="85"/>
      <c r="PKW38" s="85"/>
      <c r="PKX38" s="85"/>
      <c r="PKY38" s="85"/>
      <c r="PKZ38" s="85"/>
      <c r="PLA38" s="85"/>
      <c r="PLB38" s="85"/>
      <c r="PLC38" s="85"/>
      <c r="PLD38" s="85"/>
      <c r="PLE38" s="85"/>
      <c r="PLF38" s="85"/>
      <c r="PLG38" s="85"/>
      <c r="PLH38" s="85"/>
      <c r="PLI38" s="85"/>
      <c r="PLJ38" s="85"/>
      <c r="PLK38" s="85"/>
      <c r="PLL38" s="85"/>
      <c r="PLM38" s="85"/>
      <c r="PLN38" s="85"/>
      <c r="PLO38" s="85"/>
      <c r="PLP38" s="85"/>
      <c r="PLQ38" s="85"/>
      <c r="PLR38" s="85"/>
      <c r="PLS38" s="85"/>
      <c r="PLT38" s="85"/>
      <c r="PLU38" s="85"/>
      <c r="PLV38" s="85"/>
      <c r="PLW38" s="85"/>
      <c r="PLX38" s="85"/>
      <c r="PLY38" s="85"/>
      <c r="PLZ38" s="85"/>
      <c r="PMA38" s="85"/>
      <c r="PMB38" s="85"/>
      <c r="PMC38" s="85"/>
      <c r="PMD38" s="85"/>
      <c r="PME38" s="85"/>
      <c r="PMF38" s="85"/>
      <c r="PMG38" s="85"/>
      <c r="PMH38" s="85"/>
      <c r="PMI38" s="85"/>
      <c r="PMJ38" s="85"/>
      <c r="PMK38" s="85"/>
      <c r="PML38" s="85"/>
      <c r="PMM38" s="85"/>
      <c r="PMN38" s="85"/>
      <c r="PMO38" s="85"/>
      <c r="PMP38" s="85"/>
      <c r="PMQ38" s="85"/>
      <c r="PMR38" s="85"/>
      <c r="PMS38" s="85"/>
      <c r="PMT38" s="85"/>
      <c r="PMU38" s="85"/>
      <c r="PMV38" s="85"/>
      <c r="PMW38" s="85"/>
      <c r="PMX38" s="85"/>
      <c r="PMY38" s="85"/>
      <c r="PMZ38" s="85"/>
      <c r="PNA38" s="85"/>
      <c r="PNB38" s="85"/>
      <c r="PNC38" s="85"/>
      <c r="PND38" s="85"/>
      <c r="PNE38" s="85"/>
      <c r="PNF38" s="85"/>
      <c r="PNG38" s="85"/>
      <c r="PNH38" s="85"/>
      <c r="PNI38" s="85"/>
      <c r="PNJ38" s="85"/>
      <c r="PNK38" s="85"/>
      <c r="PNL38" s="85"/>
      <c r="PNM38" s="85"/>
      <c r="PNN38" s="85"/>
      <c r="PNO38" s="85"/>
      <c r="PNP38" s="85"/>
      <c r="PNQ38" s="85"/>
      <c r="PNR38" s="85"/>
      <c r="PNS38" s="85"/>
      <c r="PNT38" s="85"/>
      <c r="PNU38" s="85"/>
      <c r="PNV38" s="85"/>
      <c r="PNW38" s="85"/>
      <c r="PNX38" s="85"/>
      <c r="PNY38" s="85"/>
      <c r="PNZ38" s="85"/>
      <c r="POA38" s="85"/>
      <c r="POB38" s="85"/>
      <c r="POC38" s="85"/>
      <c r="POD38" s="85"/>
      <c r="POE38" s="85"/>
      <c r="POF38" s="85"/>
      <c r="POG38" s="85"/>
      <c r="POH38" s="85"/>
      <c r="POI38" s="85"/>
      <c r="POJ38" s="85"/>
      <c r="POK38" s="85"/>
      <c r="POL38" s="85"/>
      <c r="POM38" s="85"/>
      <c r="PON38" s="85"/>
      <c r="POO38" s="85"/>
      <c r="POP38" s="85"/>
      <c r="POQ38" s="85"/>
      <c r="POR38" s="85"/>
      <c r="POS38" s="85"/>
      <c r="POT38" s="85"/>
      <c r="POU38" s="85"/>
      <c r="POV38" s="85"/>
      <c r="POW38" s="85"/>
      <c r="POX38" s="85"/>
      <c r="POY38" s="85"/>
      <c r="POZ38" s="85"/>
      <c r="PPA38" s="85"/>
      <c r="PPB38" s="85"/>
      <c r="PPC38" s="85"/>
      <c r="PPD38" s="85"/>
      <c r="PPE38" s="85"/>
      <c r="PPF38" s="85"/>
      <c r="PPG38" s="85"/>
      <c r="PPH38" s="85"/>
      <c r="PPI38" s="85"/>
      <c r="PPJ38" s="85"/>
      <c r="PPK38" s="85"/>
      <c r="PPL38" s="85"/>
      <c r="PPM38" s="85"/>
      <c r="PPN38" s="85"/>
      <c r="PPO38" s="85"/>
      <c r="PPP38" s="85"/>
      <c r="PPQ38" s="85"/>
      <c r="PPR38" s="85"/>
      <c r="PPS38" s="85"/>
      <c r="PPT38" s="85"/>
      <c r="PPU38" s="85"/>
      <c r="PPV38" s="85"/>
      <c r="PPW38" s="85"/>
      <c r="PPX38" s="85"/>
      <c r="PPY38" s="85"/>
      <c r="PPZ38" s="85"/>
      <c r="PQA38" s="85"/>
      <c r="PQB38" s="85"/>
      <c r="PQC38" s="85"/>
      <c r="PQD38" s="85"/>
      <c r="PQE38" s="85"/>
      <c r="PQF38" s="85"/>
      <c r="PQG38" s="85"/>
      <c r="PQH38" s="85"/>
      <c r="PQI38" s="85"/>
      <c r="PQJ38" s="85"/>
      <c r="PQK38" s="85"/>
      <c r="PQL38" s="85"/>
      <c r="PQM38" s="85"/>
      <c r="PQN38" s="85"/>
      <c r="PQO38" s="85"/>
      <c r="PQP38" s="85"/>
      <c r="PQQ38" s="85"/>
      <c r="PQR38" s="85"/>
      <c r="PQS38" s="85"/>
      <c r="PQT38" s="85"/>
      <c r="PQU38" s="85"/>
      <c r="PQV38" s="85"/>
      <c r="PQW38" s="85"/>
      <c r="PQX38" s="85"/>
      <c r="PQY38" s="85"/>
      <c r="PQZ38" s="85"/>
      <c r="PRA38" s="85"/>
      <c r="PRB38" s="85"/>
      <c r="PRC38" s="85"/>
      <c r="PRD38" s="85"/>
      <c r="PRE38" s="85"/>
      <c r="PRF38" s="85"/>
      <c r="PRG38" s="85"/>
      <c r="PRH38" s="85"/>
      <c r="PRI38" s="85"/>
      <c r="PRJ38" s="85"/>
      <c r="PRK38" s="85"/>
      <c r="PRL38" s="85"/>
      <c r="PRM38" s="85"/>
      <c r="PRN38" s="85"/>
      <c r="PRO38" s="85"/>
      <c r="PRP38" s="85"/>
      <c r="PRQ38" s="85"/>
      <c r="PRR38" s="85"/>
      <c r="PRS38" s="85"/>
      <c r="PRT38" s="85"/>
      <c r="PRU38" s="85"/>
      <c r="PRV38" s="85"/>
      <c r="PRW38" s="85"/>
      <c r="PRX38" s="85"/>
      <c r="PRY38" s="85"/>
      <c r="PRZ38" s="85"/>
      <c r="PSA38" s="85"/>
      <c r="PSB38" s="85"/>
      <c r="PSC38" s="85"/>
      <c r="PSD38" s="85"/>
      <c r="PSE38" s="85"/>
      <c r="PSF38" s="85"/>
      <c r="PSG38" s="85"/>
      <c r="PSH38" s="85"/>
      <c r="PSI38" s="85"/>
      <c r="PSJ38" s="85"/>
      <c r="PSK38" s="85"/>
      <c r="PSL38" s="85"/>
      <c r="PSM38" s="85"/>
      <c r="PSN38" s="85"/>
      <c r="PSO38" s="85"/>
      <c r="PSP38" s="85"/>
      <c r="PSQ38" s="85"/>
      <c r="PSR38" s="85"/>
      <c r="PSS38" s="85"/>
      <c r="PST38" s="85"/>
      <c r="PSU38" s="85"/>
      <c r="PSV38" s="85"/>
      <c r="PSW38" s="85"/>
      <c r="PSX38" s="85"/>
      <c r="PSY38" s="85"/>
      <c r="PSZ38" s="85"/>
      <c r="PTA38" s="85"/>
      <c r="PTB38" s="85"/>
      <c r="PTC38" s="85"/>
      <c r="PTD38" s="85"/>
      <c r="PTE38" s="85"/>
      <c r="PTF38" s="85"/>
      <c r="PTG38" s="85"/>
      <c r="PTH38" s="85"/>
      <c r="PTI38" s="85"/>
      <c r="PTJ38" s="85"/>
      <c r="PTK38" s="85"/>
      <c r="PTL38" s="85"/>
      <c r="PTM38" s="85"/>
      <c r="PTN38" s="85"/>
      <c r="PTO38" s="85"/>
      <c r="PTP38" s="85"/>
      <c r="PTQ38" s="85"/>
      <c r="PTR38" s="85"/>
      <c r="PTS38" s="85"/>
      <c r="PTT38" s="85"/>
      <c r="PTU38" s="85"/>
      <c r="PTV38" s="85"/>
      <c r="PTW38" s="85"/>
      <c r="PTX38" s="85"/>
      <c r="PTY38" s="85"/>
      <c r="PTZ38" s="85"/>
      <c r="PUA38" s="85"/>
      <c r="PUB38" s="85"/>
      <c r="PUC38" s="85"/>
      <c r="PUD38" s="85"/>
      <c r="PUE38" s="85"/>
      <c r="PUF38" s="85"/>
      <c r="PUG38" s="85"/>
      <c r="PUH38" s="85"/>
      <c r="PUI38" s="85"/>
      <c r="PUJ38" s="85"/>
      <c r="PUK38" s="85"/>
      <c r="PUL38" s="85"/>
      <c r="PUM38" s="85"/>
      <c r="PUN38" s="85"/>
      <c r="PUO38" s="85"/>
      <c r="PUP38" s="85"/>
      <c r="PUQ38" s="85"/>
      <c r="PUR38" s="85"/>
      <c r="PUS38" s="85"/>
      <c r="PUT38" s="85"/>
      <c r="PUU38" s="85"/>
      <c r="PUV38" s="85"/>
      <c r="PUW38" s="85"/>
      <c r="PUX38" s="85"/>
      <c r="PUY38" s="85"/>
      <c r="PUZ38" s="85"/>
      <c r="PVA38" s="85"/>
      <c r="PVB38" s="85"/>
      <c r="PVC38" s="85"/>
      <c r="PVD38" s="85"/>
      <c r="PVE38" s="85"/>
      <c r="PVF38" s="85"/>
      <c r="PVG38" s="85"/>
      <c r="PVH38" s="85"/>
      <c r="PVI38" s="85"/>
      <c r="PVJ38" s="85"/>
      <c r="PVK38" s="85"/>
      <c r="PVL38" s="85"/>
      <c r="PVM38" s="85"/>
      <c r="PVN38" s="85"/>
      <c r="PVO38" s="85"/>
      <c r="PVP38" s="85"/>
      <c r="PVQ38" s="85"/>
      <c r="PVR38" s="85"/>
      <c r="PVS38" s="85"/>
      <c r="PVT38" s="85"/>
      <c r="PVU38" s="85"/>
      <c r="PVV38" s="85"/>
      <c r="PVW38" s="85"/>
      <c r="PVX38" s="85"/>
      <c r="PVY38" s="85"/>
      <c r="PVZ38" s="85"/>
      <c r="PWA38" s="85"/>
      <c r="PWB38" s="85"/>
      <c r="PWC38" s="85"/>
      <c r="PWD38" s="85"/>
      <c r="PWE38" s="85"/>
      <c r="PWF38" s="85"/>
      <c r="PWG38" s="85"/>
      <c r="PWH38" s="85"/>
      <c r="PWI38" s="85"/>
      <c r="PWJ38" s="85"/>
      <c r="PWK38" s="85"/>
      <c r="PWL38" s="85"/>
      <c r="PWM38" s="85"/>
      <c r="PWN38" s="85"/>
      <c r="PWO38" s="85"/>
      <c r="PWP38" s="85"/>
      <c r="PWQ38" s="85"/>
      <c r="PWR38" s="85"/>
      <c r="PWS38" s="85"/>
      <c r="PWT38" s="85"/>
      <c r="PWU38" s="85"/>
      <c r="PWV38" s="85"/>
      <c r="PWW38" s="85"/>
      <c r="PWX38" s="85"/>
      <c r="PWY38" s="85"/>
      <c r="PWZ38" s="85"/>
      <c r="PXA38" s="85"/>
      <c r="PXB38" s="85"/>
      <c r="PXC38" s="85"/>
      <c r="PXD38" s="85"/>
      <c r="PXE38" s="85"/>
      <c r="PXF38" s="85"/>
      <c r="PXG38" s="85"/>
      <c r="PXH38" s="85"/>
      <c r="PXI38" s="85"/>
      <c r="PXJ38" s="85"/>
      <c r="PXK38" s="85"/>
      <c r="PXL38" s="85"/>
      <c r="PXM38" s="85"/>
      <c r="PXN38" s="85"/>
      <c r="PXO38" s="85"/>
      <c r="PXP38" s="85"/>
      <c r="PXQ38" s="85"/>
      <c r="PXR38" s="85"/>
      <c r="PXS38" s="85"/>
      <c r="PXT38" s="85"/>
      <c r="PXU38" s="85"/>
      <c r="PXV38" s="85"/>
      <c r="PXW38" s="85"/>
      <c r="PXX38" s="85"/>
      <c r="PXY38" s="85"/>
      <c r="PXZ38" s="85"/>
      <c r="PYA38" s="85"/>
      <c r="PYB38" s="85"/>
      <c r="PYC38" s="85"/>
      <c r="PYD38" s="85"/>
      <c r="PYE38" s="85"/>
      <c r="PYF38" s="85"/>
      <c r="PYG38" s="85"/>
      <c r="PYH38" s="85"/>
      <c r="PYI38" s="85"/>
      <c r="PYJ38" s="85"/>
      <c r="PYK38" s="85"/>
      <c r="PYL38" s="85"/>
      <c r="PYM38" s="85"/>
      <c r="PYN38" s="85"/>
      <c r="PYO38" s="85"/>
      <c r="PYP38" s="85"/>
      <c r="PYQ38" s="85"/>
      <c r="PYR38" s="85"/>
      <c r="PYS38" s="85"/>
      <c r="PYT38" s="85"/>
      <c r="PYU38" s="85"/>
      <c r="PYV38" s="85"/>
      <c r="PYW38" s="85"/>
      <c r="PYX38" s="85"/>
      <c r="PYY38" s="85"/>
      <c r="PYZ38" s="85"/>
      <c r="PZA38" s="85"/>
      <c r="PZB38" s="85"/>
      <c r="PZC38" s="85"/>
      <c r="PZD38" s="85"/>
      <c r="PZE38" s="85"/>
      <c r="PZF38" s="85"/>
      <c r="PZG38" s="85"/>
      <c r="PZH38" s="85"/>
      <c r="PZI38" s="85"/>
      <c r="PZJ38" s="85"/>
      <c r="PZK38" s="85"/>
      <c r="PZL38" s="85"/>
      <c r="PZM38" s="85"/>
      <c r="PZN38" s="85"/>
      <c r="PZO38" s="85"/>
      <c r="PZP38" s="85"/>
      <c r="PZQ38" s="85"/>
      <c r="PZR38" s="85"/>
      <c r="PZS38" s="85"/>
      <c r="PZT38" s="85"/>
      <c r="PZU38" s="85"/>
      <c r="PZV38" s="85"/>
      <c r="PZW38" s="85"/>
      <c r="PZX38" s="85"/>
      <c r="PZY38" s="85"/>
      <c r="PZZ38" s="85"/>
      <c r="QAA38" s="85"/>
      <c r="QAB38" s="85"/>
      <c r="QAC38" s="85"/>
      <c r="QAD38" s="85"/>
      <c r="QAE38" s="85"/>
      <c r="QAF38" s="85"/>
      <c r="QAG38" s="85"/>
      <c r="QAH38" s="85"/>
      <c r="QAI38" s="85"/>
      <c r="QAJ38" s="85"/>
      <c r="QAK38" s="85"/>
      <c r="QAL38" s="85"/>
      <c r="QAM38" s="85"/>
      <c r="QAN38" s="85"/>
      <c r="QAO38" s="85"/>
      <c r="QAP38" s="85"/>
      <c r="QAQ38" s="85"/>
      <c r="QAR38" s="85"/>
      <c r="QAS38" s="85"/>
      <c r="QAT38" s="85"/>
      <c r="QAU38" s="85"/>
      <c r="QAV38" s="85"/>
      <c r="QAW38" s="85"/>
      <c r="QAX38" s="85"/>
      <c r="QAY38" s="85"/>
      <c r="QAZ38" s="85"/>
      <c r="QBA38" s="85"/>
      <c r="QBB38" s="85"/>
      <c r="QBC38" s="85"/>
      <c r="QBD38" s="85"/>
      <c r="QBE38" s="85"/>
      <c r="QBF38" s="85"/>
      <c r="QBG38" s="85"/>
      <c r="QBH38" s="85"/>
      <c r="QBI38" s="85"/>
      <c r="QBJ38" s="85"/>
      <c r="QBK38" s="85"/>
      <c r="QBL38" s="85"/>
      <c r="QBM38" s="85"/>
      <c r="QBN38" s="85"/>
      <c r="QBO38" s="85"/>
      <c r="QBP38" s="85"/>
      <c r="QBQ38" s="85"/>
      <c r="QBR38" s="85"/>
      <c r="QBS38" s="85"/>
      <c r="QBT38" s="85"/>
      <c r="QBU38" s="85"/>
      <c r="QBV38" s="85"/>
      <c r="QBW38" s="85"/>
      <c r="QBX38" s="85"/>
      <c r="QBY38" s="85"/>
      <c r="QBZ38" s="85"/>
      <c r="QCA38" s="85"/>
      <c r="QCB38" s="85"/>
      <c r="QCC38" s="85"/>
      <c r="QCD38" s="85"/>
      <c r="QCE38" s="85"/>
      <c r="QCF38" s="85"/>
      <c r="QCG38" s="85"/>
      <c r="QCH38" s="85"/>
      <c r="QCI38" s="85"/>
      <c r="QCJ38" s="85"/>
      <c r="QCK38" s="85"/>
      <c r="QCL38" s="85"/>
      <c r="QCM38" s="85"/>
      <c r="QCN38" s="85"/>
      <c r="QCO38" s="85"/>
      <c r="QCP38" s="85"/>
      <c r="QCQ38" s="85"/>
      <c r="QCR38" s="85"/>
      <c r="QCS38" s="85"/>
      <c r="QCT38" s="85"/>
      <c r="QCU38" s="85"/>
      <c r="QCV38" s="85"/>
      <c r="QCW38" s="85"/>
      <c r="QCX38" s="85"/>
      <c r="QCY38" s="85"/>
      <c r="QCZ38" s="85"/>
      <c r="QDA38" s="85"/>
      <c r="QDB38" s="85"/>
      <c r="QDC38" s="85"/>
      <c r="QDD38" s="85"/>
      <c r="QDE38" s="85"/>
      <c r="QDF38" s="85"/>
      <c r="QDG38" s="85"/>
      <c r="QDH38" s="85"/>
      <c r="QDI38" s="85"/>
      <c r="QDJ38" s="85"/>
      <c r="QDK38" s="85"/>
      <c r="QDL38" s="85"/>
      <c r="QDM38" s="85"/>
      <c r="QDN38" s="85"/>
      <c r="QDO38" s="85"/>
      <c r="QDP38" s="85"/>
      <c r="QDQ38" s="85"/>
      <c r="QDR38" s="85"/>
      <c r="QDS38" s="85"/>
      <c r="QDT38" s="85"/>
      <c r="QDU38" s="85"/>
      <c r="QDV38" s="85"/>
      <c r="QDW38" s="85"/>
      <c r="QDX38" s="85"/>
      <c r="QDY38" s="85"/>
      <c r="QDZ38" s="85"/>
      <c r="QEA38" s="85"/>
      <c r="QEB38" s="85"/>
      <c r="QEC38" s="85"/>
      <c r="QED38" s="85"/>
      <c r="QEE38" s="85"/>
      <c r="QEF38" s="85"/>
      <c r="QEG38" s="85"/>
      <c r="QEH38" s="85"/>
      <c r="QEI38" s="85"/>
      <c r="QEJ38" s="85"/>
      <c r="QEK38" s="85"/>
      <c r="QEL38" s="85"/>
      <c r="QEM38" s="85"/>
      <c r="QEN38" s="85"/>
      <c r="QEO38" s="85"/>
      <c r="QEP38" s="85"/>
      <c r="QEQ38" s="85"/>
      <c r="QER38" s="85"/>
      <c r="QES38" s="85"/>
      <c r="QET38" s="85"/>
      <c r="QEU38" s="85"/>
      <c r="QEV38" s="85"/>
      <c r="QEW38" s="85"/>
      <c r="QEX38" s="85"/>
      <c r="QEY38" s="85"/>
      <c r="QEZ38" s="85"/>
      <c r="QFA38" s="85"/>
      <c r="QFB38" s="85"/>
      <c r="QFC38" s="85"/>
      <c r="QFD38" s="85"/>
      <c r="QFE38" s="85"/>
      <c r="QFF38" s="85"/>
      <c r="QFG38" s="85"/>
      <c r="QFH38" s="85"/>
      <c r="QFI38" s="85"/>
      <c r="QFJ38" s="85"/>
      <c r="QFK38" s="85"/>
      <c r="QFL38" s="85"/>
      <c r="QFM38" s="85"/>
      <c r="QFN38" s="85"/>
      <c r="QFO38" s="85"/>
      <c r="QFP38" s="85"/>
      <c r="QFQ38" s="85"/>
      <c r="QFR38" s="85"/>
      <c r="QFS38" s="85"/>
      <c r="QFT38" s="85"/>
      <c r="QFU38" s="85"/>
      <c r="QFV38" s="85"/>
      <c r="QFW38" s="85"/>
      <c r="QFX38" s="85"/>
      <c r="QFY38" s="85"/>
      <c r="QFZ38" s="85"/>
      <c r="QGA38" s="85"/>
      <c r="QGB38" s="85"/>
      <c r="QGC38" s="85"/>
      <c r="QGD38" s="85"/>
      <c r="QGE38" s="85"/>
      <c r="QGF38" s="85"/>
      <c r="QGG38" s="85"/>
      <c r="QGH38" s="85"/>
      <c r="QGI38" s="85"/>
      <c r="QGJ38" s="85"/>
      <c r="QGK38" s="85"/>
      <c r="QGL38" s="85"/>
      <c r="QGM38" s="85"/>
      <c r="QGN38" s="85"/>
      <c r="QGO38" s="85"/>
      <c r="QGP38" s="85"/>
      <c r="QGQ38" s="85"/>
      <c r="QGR38" s="85"/>
      <c r="QGS38" s="85"/>
      <c r="QGT38" s="85"/>
      <c r="QGU38" s="85"/>
      <c r="QGV38" s="85"/>
      <c r="QGW38" s="85"/>
      <c r="QGX38" s="85"/>
      <c r="QGY38" s="85"/>
      <c r="QGZ38" s="85"/>
      <c r="QHA38" s="85"/>
      <c r="QHB38" s="85"/>
      <c r="QHC38" s="85"/>
      <c r="QHD38" s="85"/>
      <c r="QHE38" s="85"/>
      <c r="QHF38" s="85"/>
      <c r="QHG38" s="85"/>
      <c r="QHH38" s="85"/>
      <c r="QHI38" s="85"/>
      <c r="QHJ38" s="85"/>
      <c r="QHK38" s="85"/>
      <c r="QHL38" s="85"/>
      <c r="QHM38" s="85"/>
      <c r="QHN38" s="85"/>
      <c r="QHO38" s="85"/>
      <c r="QHP38" s="85"/>
      <c r="QHQ38" s="85"/>
      <c r="QHR38" s="85"/>
      <c r="QHS38" s="85"/>
      <c r="QHT38" s="85"/>
      <c r="QHU38" s="85"/>
      <c r="QHV38" s="85"/>
      <c r="QHW38" s="85"/>
      <c r="QHX38" s="85"/>
      <c r="QHY38" s="85"/>
      <c r="QHZ38" s="85"/>
      <c r="QIA38" s="85"/>
      <c r="QIB38" s="85"/>
      <c r="QIC38" s="85"/>
      <c r="QID38" s="85"/>
      <c r="QIE38" s="85"/>
      <c r="QIF38" s="85"/>
      <c r="QIG38" s="85"/>
      <c r="QIH38" s="85"/>
      <c r="QII38" s="85"/>
      <c r="QIJ38" s="85"/>
      <c r="QIK38" s="85"/>
      <c r="QIL38" s="85"/>
      <c r="QIM38" s="85"/>
      <c r="QIN38" s="85"/>
      <c r="QIO38" s="85"/>
      <c r="QIP38" s="85"/>
      <c r="QIQ38" s="85"/>
      <c r="QIR38" s="85"/>
      <c r="QIS38" s="85"/>
      <c r="QIT38" s="85"/>
      <c r="QIU38" s="85"/>
      <c r="QIV38" s="85"/>
      <c r="QIW38" s="85"/>
      <c r="QIX38" s="85"/>
      <c r="QIY38" s="85"/>
      <c r="QIZ38" s="85"/>
      <c r="QJA38" s="85"/>
      <c r="QJB38" s="85"/>
      <c r="QJC38" s="85"/>
      <c r="QJD38" s="85"/>
      <c r="QJE38" s="85"/>
      <c r="QJF38" s="85"/>
      <c r="QJG38" s="85"/>
      <c r="QJH38" s="85"/>
      <c r="QJI38" s="85"/>
      <c r="QJJ38" s="85"/>
      <c r="QJK38" s="85"/>
      <c r="QJL38" s="85"/>
      <c r="QJM38" s="85"/>
      <c r="QJN38" s="85"/>
      <c r="QJO38" s="85"/>
      <c r="QJP38" s="85"/>
      <c r="QJQ38" s="85"/>
      <c r="QJR38" s="85"/>
      <c r="QJS38" s="85"/>
      <c r="QJT38" s="85"/>
      <c r="QJU38" s="85"/>
      <c r="QJV38" s="85"/>
      <c r="QJW38" s="85"/>
      <c r="QJX38" s="85"/>
      <c r="QJY38" s="85"/>
      <c r="QJZ38" s="85"/>
      <c r="QKA38" s="85"/>
      <c r="QKB38" s="85"/>
      <c r="QKC38" s="85"/>
      <c r="QKD38" s="85"/>
      <c r="QKE38" s="85"/>
      <c r="QKF38" s="85"/>
      <c r="QKG38" s="85"/>
      <c r="QKH38" s="85"/>
      <c r="QKI38" s="85"/>
      <c r="QKJ38" s="85"/>
      <c r="QKK38" s="85"/>
      <c r="QKL38" s="85"/>
      <c r="QKM38" s="85"/>
      <c r="QKN38" s="85"/>
      <c r="QKO38" s="85"/>
      <c r="QKP38" s="85"/>
      <c r="QKQ38" s="85"/>
      <c r="QKR38" s="85"/>
      <c r="QKS38" s="85"/>
      <c r="QKT38" s="85"/>
      <c r="QKU38" s="85"/>
      <c r="QKV38" s="85"/>
      <c r="QKW38" s="85"/>
      <c r="QKX38" s="85"/>
      <c r="QKY38" s="85"/>
      <c r="QKZ38" s="85"/>
      <c r="QLA38" s="85"/>
      <c r="QLB38" s="85"/>
      <c r="QLC38" s="85"/>
      <c r="QLD38" s="85"/>
      <c r="QLE38" s="85"/>
      <c r="QLF38" s="85"/>
      <c r="QLG38" s="85"/>
      <c r="QLH38" s="85"/>
      <c r="QLI38" s="85"/>
      <c r="QLJ38" s="85"/>
      <c r="QLK38" s="85"/>
      <c r="QLL38" s="85"/>
      <c r="QLM38" s="85"/>
      <c r="QLN38" s="85"/>
      <c r="QLO38" s="85"/>
      <c r="QLP38" s="85"/>
      <c r="QLQ38" s="85"/>
      <c r="QLR38" s="85"/>
      <c r="QLS38" s="85"/>
      <c r="QLT38" s="85"/>
      <c r="QLU38" s="85"/>
      <c r="QLV38" s="85"/>
      <c r="QLW38" s="85"/>
      <c r="QLX38" s="85"/>
      <c r="QLY38" s="85"/>
      <c r="QLZ38" s="85"/>
      <c r="QMA38" s="85"/>
      <c r="QMB38" s="85"/>
      <c r="QMC38" s="85"/>
      <c r="QMD38" s="85"/>
      <c r="QME38" s="85"/>
      <c r="QMF38" s="85"/>
      <c r="QMG38" s="85"/>
      <c r="QMH38" s="85"/>
      <c r="QMI38" s="85"/>
      <c r="QMJ38" s="85"/>
      <c r="QMK38" s="85"/>
      <c r="QML38" s="85"/>
      <c r="QMM38" s="85"/>
      <c r="QMN38" s="85"/>
      <c r="QMO38" s="85"/>
      <c r="QMP38" s="85"/>
      <c r="QMQ38" s="85"/>
      <c r="QMR38" s="85"/>
      <c r="QMS38" s="85"/>
      <c r="QMT38" s="85"/>
      <c r="QMU38" s="85"/>
      <c r="QMV38" s="85"/>
      <c r="QMW38" s="85"/>
      <c r="QMX38" s="85"/>
      <c r="QMY38" s="85"/>
      <c r="QMZ38" s="85"/>
      <c r="QNA38" s="85"/>
      <c r="QNB38" s="85"/>
      <c r="QNC38" s="85"/>
      <c r="QND38" s="85"/>
      <c r="QNE38" s="85"/>
      <c r="QNF38" s="85"/>
      <c r="QNG38" s="85"/>
      <c r="QNH38" s="85"/>
      <c r="QNI38" s="85"/>
      <c r="QNJ38" s="85"/>
      <c r="QNK38" s="85"/>
      <c r="QNL38" s="85"/>
      <c r="QNM38" s="85"/>
      <c r="QNN38" s="85"/>
      <c r="QNO38" s="85"/>
      <c r="QNP38" s="85"/>
      <c r="QNQ38" s="85"/>
      <c r="QNR38" s="85"/>
      <c r="QNS38" s="85"/>
      <c r="QNT38" s="85"/>
      <c r="QNU38" s="85"/>
      <c r="QNV38" s="85"/>
      <c r="QNW38" s="85"/>
      <c r="QNX38" s="85"/>
      <c r="QNY38" s="85"/>
      <c r="QNZ38" s="85"/>
      <c r="QOA38" s="85"/>
      <c r="QOB38" s="85"/>
      <c r="QOC38" s="85"/>
      <c r="QOD38" s="85"/>
      <c r="QOE38" s="85"/>
      <c r="QOF38" s="85"/>
      <c r="QOG38" s="85"/>
      <c r="QOH38" s="85"/>
      <c r="QOI38" s="85"/>
      <c r="QOJ38" s="85"/>
      <c r="QOK38" s="85"/>
      <c r="QOL38" s="85"/>
      <c r="QOM38" s="85"/>
      <c r="QON38" s="85"/>
      <c r="QOO38" s="85"/>
      <c r="QOP38" s="85"/>
      <c r="QOQ38" s="85"/>
      <c r="QOR38" s="85"/>
      <c r="QOS38" s="85"/>
      <c r="QOT38" s="85"/>
      <c r="QOU38" s="85"/>
      <c r="QOV38" s="85"/>
      <c r="QOW38" s="85"/>
      <c r="QOX38" s="85"/>
      <c r="QOY38" s="85"/>
      <c r="QOZ38" s="85"/>
      <c r="QPA38" s="85"/>
      <c r="QPB38" s="85"/>
      <c r="QPC38" s="85"/>
      <c r="QPD38" s="85"/>
      <c r="QPE38" s="85"/>
      <c r="QPF38" s="85"/>
      <c r="QPG38" s="85"/>
      <c r="QPH38" s="85"/>
      <c r="QPI38" s="85"/>
      <c r="QPJ38" s="85"/>
      <c r="QPK38" s="85"/>
      <c r="QPL38" s="85"/>
      <c r="QPM38" s="85"/>
      <c r="QPN38" s="85"/>
      <c r="QPO38" s="85"/>
      <c r="QPP38" s="85"/>
      <c r="QPQ38" s="85"/>
      <c r="QPR38" s="85"/>
      <c r="QPS38" s="85"/>
      <c r="QPT38" s="85"/>
      <c r="QPU38" s="85"/>
      <c r="QPV38" s="85"/>
      <c r="QPW38" s="85"/>
      <c r="QPX38" s="85"/>
      <c r="QPY38" s="85"/>
      <c r="QPZ38" s="85"/>
      <c r="QQA38" s="85"/>
      <c r="QQB38" s="85"/>
      <c r="QQC38" s="85"/>
      <c r="QQD38" s="85"/>
      <c r="QQE38" s="85"/>
      <c r="QQF38" s="85"/>
      <c r="QQG38" s="85"/>
      <c r="QQH38" s="85"/>
      <c r="QQI38" s="85"/>
      <c r="QQJ38" s="85"/>
      <c r="QQK38" s="85"/>
      <c r="QQL38" s="85"/>
      <c r="QQM38" s="85"/>
      <c r="QQN38" s="85"/>
      <c r="QQO38" s="85"/>
      <c r="QQP38" s="85"/>
      <c r="QQQ38" s="85"/>
      <c r="QQR38" s="85"/>
      <c r="QQS38" s="85"/>
      <c r="QQT38" s="85"/>
      <c r="QQU38" s="85"/>
      <c r="QQV38" s="85"/>
      <c r="QQW38" s="85"/>
      <c r="QQX38" s="85"/>
      <c r="QQY38" s="85"/>
      <c r="QQZ38" s="85"/>
      <c r="QRA38" s="85"/>
      <c r="QRB38" s="85"/>
      <c r="QRC38" s="85"/>
      <c r="QRD38" s="85"/>
      <c r="QRE38" s="85"/>
      <c r="QRF38" s="85"/>
      <c r="QRG38" s="85"/>
      <c r="QRH38" s="85"/>
      <c r="QRI38" s="85"/>
      <c r="QRJ38" s="85"/>
      <c r="QRK38" s="85"/>
      <c r="QRL38" s="85"/>
      <c r="QRM38" s="85"/>
      <c r="QRN38" s="85"/>
      <c r="QRO38" s="85"/>
      <c r="QRP38" s="85"/>
      <c r="QRQ38" s="85"/>
      <c r="QRR38" s="85"/>
      <c r="QRS38" s="85"/>
      <c r="QRT38" s="85"/>
      <c r="QRU38" s="85"/>
      <c r="QRV38" s="85"/>
      <c r="QRW38" s="85"/>
      <c r="QRX38" s="85"/>
      <c r="QRY38" s="85"/>
      <c r="QRZ38" s="85"/>
      <c r="QSA38" s="85"/>
      <c r="QSB38" s="85"/>
      <c r="QSC38" s="85"/>
      <c r="QSD38" s="85"/>
      <c r="QSE38" s="85"/>
      <c r="QSF38" s="85"/>
      <c r="QSG38" s="85"/>
      <c r="QSH38" s="85"/>
      <c r="QSI38" s="85"/>
      <c r="QSJ38" s="85"/>
      <c r="QSK38" s="85"/>
      <c r="QSL38" s="85"/>
      <c r="QSM38" s="85"/>
      <c r="QSN38" s="85"/>
      <c r="QSO38" s="85"/>
      <c r="QSP38" s="85"/>
      <c r="QSQ38" s="85"/>
      <c r="QSR38" s="85"/>
      <c r="QSS38" s="85"/>
      <c r="QST38" s="85"/>
      <c r="QSU38" s="85"/>
      <c r="QSV38" s="85"/>
      <c r="QSW38" s="85"/>
      <c r="QSX38" s="85"/>
      <c r="QSY38" s="85"/>
      <c r="QSZ38" s="85"/>
      <c r="QTA38" s="85"/>
      <c r="QTB38" s="85"/>
      <c r="QTC38" s="85"/>
      <c r="QTD38" s="85"/>
      <c r="QTE38" s="85"/>
      <c r="QTF38" s="85"/>
      <c r="QTG38" s="85"/>
      <c r="QTH38" s="85"/>
      <c r="QTI38" s="85"/>
      <c r="QTJ38" s="85"/>
      <c r="QTK38" s="85"/>
      <c r="QTL38" s="85"/>
      <c r="QTM38" s="85"/>
      <c r="QTN38" s="85"/>
      <c r="QTO38" s="85"/>
      <c r="QTP38" s="85"/>
      <c r="QTQ38" s="85"/>
      <c r="QTR38" s="85"/>
      <c r="QTS38" s="85"/>
      <c r="QTT38" s="85"/>
      <c r="QTU38" s="85"/>
      <c r="QTV38" s="85"/>
      <c r="QTW38" s="85"/>
      <c r="QTX38" s="85"/>
      <c r="QTY38" s="85"/>
      <c r="QTZ38" s="85"/>
      <c r="QUA38" s="85"/>
      <c r="QUB38" s="85"/>
      <c r="QUC38" s="85"/>
      <c r="QUD38" s="85"/>
      <c r="QUE38" s="85"/>
      <c r="QUF38" s="85"/>
      <c r="QUG38" s="85"/>
      <c r="QUH38" s="85"/>
      <c r="QUI38" s="85"/>
      <c r="QUJ38" s="85"/>
      <c r="QUK38" s="85"/>
      <c r="QUL38" s="85"/>
      <c r="QUM38" s="85"/>
      <c r="QUN38" s="85"/>
      <c r="QUO38" s="85"/>
      <c r="QUP38" s="85"/>
      <c r="QUQ38" s="85"/>
      <c r="QUR38" s="85"/>
      <c r="QUS38" s="85"/>
      <c r="QUT38" s="85"/>
      <c r="QUU38" s="85"/>
      <c r="QUV38" s="85"/>
      <c r="QUW38" s="85"/>
      <c r="QUX38" s="85"/>
      <c r="QUY38" s="85"/>
      <c r="QUZ38" s="85"/>
      <c r="QVA38" s="85"/>
      <c r="QVB38" s="85"/>
      <c r="QVC38" s="85"/>
      <c r="QVD38" s="85"/>
      <c r="QVE38" s="85"/>
      <c r="QVF38" s="85"/>
      <c r="QVG38" s="85"/>
      <c r="QVH38" s="85"/>
      <c r="QVI38" s="85"/>
      <c r="QVJ38" s="85"/>
      <c r="QVK38" s="85"/>
      <c r="QVL38" s="85"/>
      <c r="QVM38" s="85"/>
      <c r="QVN38" s="85"/>
      <c r="QVO38" s="85"/>
      <c r="QVP38" s="85"/>
      <c r="QVQ38" s="85"/>
      <c r="QVR38" s="85"/>
      <c r="QVS38" s="85"/>
      <c r="QVT38" s="85"/>
      <c r="QVU38" s="85"/>
      <c r="QVV38" s="85"/>
      <c r="QVW38" s="85"/>
      <c r="QVX38" s="85"/>
      <c r="QVY38" s="85"/>
      <c r="QVZ38" s="85"/>
      <c r="QWA38" s="85"/>
      <c r="QWB38" s="85"/>
      <c r="QWC38" s="85"/>
      <c r="QWD38" s="85"/>
      <c r="QWE38" s="85"/>
      <c r="QWF38" s="85"/>
      <c r="QWG38" s="85"/>
      <c r="QWH38" s="85"/>
      <c r="QWI38" s="85"/>
      <c r="QWJ38" s="85"/>
      <c r="QWK38" s="85"/>
      <c r="QWL38" s="85"/>
      <c r="QWM38" s="85"/>
      <c r="QWN38" s="85"/>
      <c r="QWO38" s="85"/>
      <c r="QWP38" s="85"/>
      <c r="QWQ38" s="85"/>
      <c r="QWR38" s="85"/>
      <c r="QWS38" s="85"/>
      <c r="QWT38" s="85"/>
      <c r="QWU38" s="85"/>
      <c r="QWV38" s="85"/>
      <c r="QWW38" s="85"/>
      <c r="QWX38" s="85"/>
      <c r="QWY38" s="85"/>
      <c r="QWZ38" s="85"/>
      <c r="QXA38" s="85"/>
      <c r="QXB38" s="85"/>
      <c r="QXC38" s="85"/>
      <c r="QXD38" s="85"/>
      <c r="QXE38" s="85"/>
      <c r="QXF38" s="85"/>
      <c r="QXG38" s="85"/>
      <c r="QXH38" s="85"/>
      <c r="QXI38" s="85"/>
      <c r="QXJ38" s="85"/>
      <c r="QXK38" s="85"/>
      <c r="QXL38" s="85"/>
      <c r="QXM38" s="85"/>
      <c r="QXN38" s="85"/>
      <c r="QXO38" s="85"/>
      <c r="QXP38" s="85"/>
      <c r="QXQ38" s="85"/>
      <c r="QXR38" s="85"/>
      <c r="QXS38" s="85"/>
      <c r="QXT38" s="85"/>
      <c r="QXU38" s="85"/>
      <c r="QXV38" s="85"/>
      <c r="QXW38" s="85"/>
      <c r="QXX38" s="85"/>
      <c r="QXY38" s="85"/>
      <c r="QXZ38" s="85"/>
      <c r="QYA38" s="85"/>
      <c r="QYB38" s="85"/>
      <c r="QYC38" s="85"/>
      <c r="QYD38" s="85"/>
      <c r="QYE38" s="85"/>
      <c r="QYF38" s="85"/>
      <c r="QYG38" s="85"/>
      <c r="QYH38" s="85"/>
      <c r="QYI38" s="85"/>
      <c r="QYJ38" s="85"/>
      <c r="QYK38" s="85"/>
      <c r="QYL38" s="85"/>
      <c r="QYM38" s="85"/>
      <c r="QYN38" s="85"/>
      <c r="QYO38" s="85"/>
      <c r="QYP38" s="85"/>
      <c r="QYQ38" s="85"/>
      <c r="QYR38" s="85"/>
      <c r="QYS38" s="85"/>
      <c r="QYT38" s="85"/>
      <c r="QYU38" s="85"/>
      <c r="QYV38" s="85"/>
      <c r="QYW38" s="85"/>
      <c r="QYX38" s="85"/>
      <c r="QYY38" s="85"/>
      <c r="QYZ38" s="85"/>
      <c r="QZA38" s="85"/>
      <c r="QZB38" s="85"/>
      <c r="QZC38" s="85"/>
      <c r="QZD38" s="85"/>
      <c r="QZE38" s="85"/>
      <c r="QZF38" s="85"/>
      <c r="QZG38" s="85"/>
      <c r="QZH38" s="85"/>
      <c r="QZI38" s="85"/>
      <c r="QZJ38" s="85"/>
      <c r="QZK38" s="85"/>
      <c r="QZL38" s="85"/>
      <c r="QZM38" s="85"/>
      <c r="QZN38" s="85"/>
      <c r="QZO38" s="85"/>
      <c r="QZP38" s="85"/>
      <c r="QZQ38" s="85"/>
      <c r="QZR38" s="85"/>
      <c r="QZS38" s="85"/>
      <c r="QZT38" s="85"/>
      <c r="QZU38" s="85"/>
      <c r="QZV38" s="85"/>
      <c r="QZW38" s="85"/>
      <c r="QZX38" s="85"/>
      <c r="QZY38" s="85"/>
      <c r="QZZ38" s="85"/>
      <c r="RAA38" s="85"/>
      <c r="RAB38" s="85"/>
      <c r="RAC38" s="85"/>
      <c r="RAD38" s="85"/>
      <c r="RAE38" s="85"/>
      <c r="RAF38" s="85"/>
      <c r="RAG38" s="85"/>
      <c r="RAH38" s="85"/>
      <c r="RAI38" s="85"/>
      <c r="RAJ38" s="85"/>
      <c r="RAK38" s="85"/>
      <c r="RAL38" s="85"/>
      <c r="RAM38" s="85"/>
      <c r="RAN38" s="85"/>
      <c r="RAO38" s="85"/>
      <c r="RAP38" s="85"/>
      <c r="RAQ38" s="85"/>
      <c r="RAR38" s="85"/>
      <c r="RAS38" s="85"/>
      <c r="RAT38" s="85"/>
      <c r="RAU38" s="85"/>
      <c r="RAV38" s="85"/>
      <c r="RAW38" s="85"/>
      <c r="RAX38" s="85"/>
      <c r="RAY38" s="85"/>
      <c r="RAZ38" s="85"/>
      <c r="RBA38" s="85"/>
      <c r="RBB38" s="85"/>
      <c r="RBC38" s="85"/>
      <c r="RBD38" s="85"/>
      <c r="RBE38" s="85"/>
      <c r="RBF38" s="85"/>
      <c r="RBG38" s="85"/>
      <c r="RBH38" s="85"/>
      <c r="RBI38" s="85"/>
      <c r="RBJ38" s="85"/>
      <c r="RBK38" s="85"/>
      <c r="RBL38" s="85"/>
      <c r="RBM38" s="85"/>
      <c r="RBN38" s="85"/>
      <c r="RBO38" s="85"/>
      <c r="RBP38" s="85"/>
      <c r="RBQ38" s="85"/>
      <c r="RBR38" s="85"/>
      <c r="RBS38" s="85"/>
      <c r="RBT38" s="85"/>
      <c r="RBU38" s="85"/>
      <c r="RBV38" s="85"/>
      <c r="RBW38" s="85"/>
      <c r="RBX38" s="85"/>
      <c r="RBY38" s="85"/>
      <c r="RBZ38" s="85"/>
      <c r="RCA38" s="85"/>
      <c r="RCB38" s="85"/>
      <c r="RCC38" s="85"/>
      <c r="RCD38" s="85"/>
      <c r="RCE38" s="85"/>
      <c r="RCF38" s="85"/>
      <c r="RCG38" s="85"/>
      <c r="RCH38" s="85"/>
      <c r="RCI38" s="85"/>
      <c r="RCJ38" s="85"/>
      <c r="RCK38" s="85"/>
      <c r="RCL38" s="85"/>
      <c r="RCM38" s="85"/>
      <c r="RCN38" s="85"/>
      <c r="RCO38" s="85"/>
      <c r="RCP38" s="85"/>
      <c r="RCQ38" s="85"/>
      <c r="RCR38" s="85"/>
      <c r="RCS38" s="85"/>
      <c r="RCT38" s="85"/>
      <c r="RCU38" s="85"/>
      <c r="RCV38" s="85"/>
      <c r="RCW38" s="85"/>
      <c r="RCX38" s="85"/>
      <c r="RCY38" s="85"/>
      <c r="RCZ38" s="85"/>
      <c r="RDA38" s="85"/>
      <c r="RDB38" s="85"/>
      <c r="RDC38" s="85"/>
      <c r="RDD38" s="85"/>
      <c r="RDE38" s="85"/>
      <c r="RDF38" s="85"/>
      <c r="RDG38" s="85"/>
      <c r="RDH38" s="85"/>
      <c r="RDI38" s="85"/>
      <c r="RDJ38" s="85"/>
      <c r="RDK38" s="85"/>
      <c r="RDL38" s="85"/>
      <c r="RDM38" s="85"/>
      <c r="RDN38" s="85"/>
      <c r="RDO38" s="85"/>
      <c r="RDP38" s="85"/>
      <c r="RDQ38" s="85"/>
      <c r="RDR38" s="85"/>
      <c r="RDS38" s="85"/>
      <c r="RDT38" s="85"/>
      <c r="RDU38" s="85"/>
      <c r="RDV38" s="85"/>
      <c r="RDW38" s="85"/>
      <c r="RDX38" s="85"/>
      <c r="RDY38" s="85"/>
      <c r="RDZ38" s="85"/>
      <c r="REA38" s="85"/>
      <c r="REB38" s="85"/>
      <c r="REC38" s="85"/>
      <c r="RED38" s="85"/>
      <c r="REE38" s="85"/>
      <c r="REF38" s="85"/>
      <c r="REG38" s="85"/>
      <c r="REH38" s="85"/>
      <c r="REI38" s="85"/>
      <c r="REJ38" s="85"/>
      <c r="REK38" s="85"/>
      <c r="REL38" s="85"/>
      <c r="REM38" s="85"/>
      <c r="REN38" s="85"/>
      <c r="REO38" s="85"/>
      <c r="REP38" s="85"/>
      <c r="REQ38" s="85"/>
      <c r="RER38" s="85"/>
      <c r="RES38" s="85"/>
      <c r="RET38" s="85"/>
      <c r="REU38" s="85"/>
      <c r="REV38" s="85"/>
      <c r="REW38" s="85"/>
      <c r="REX38" s="85"/>
      <c r="REY38" s="85"/>
      <c r="REZ38" s="85"/>
      <c r="RFA38" s="85"/>
      <c r="RFB38" s="85"/>
      <c r="RFC38" s="85"/>
      <c r="RFD38" s="85"/>
      <c r="RFE38" s="85"/>
      <c r="RFF38" s="85"/>
      <c r="RFG38" s="85"/>
      <c r="RFH38" s="85"/>
      <c r="RFI38" s="85"/>
      <c r="RFJ38" s="85"/>
      <c r="RFK38" s="85"/>
      <c r="RFL38" s="85"/>
      <c r="RFM38" s="85"/>
      <c r="RFN38" s="85"/>
      <c r="RFO38" s="85"/>
      <c r="RFP38" s="85"/>
      <c r="RFQ38" s="85"/>
      <c r="RFR38" s="85"/>
      <c r="RFS38" s="85"/>
      <c r="RFT38" s="85"/>
      <c r="RFU38" s="85"/>
      <c r="RFV38" s="85"/>
      <c r="RFW38" s="85"/>
      <c r="RFX38" s="85"/>
      <c r="RFY38" s="85"/>
      <c r="RFZ38" s="85"/>
      <c r="RGA38" s="85"/>
      <c r="RGB38" s="85"/>
      <c r="RGC38" s="85"/>
      <c r="RGD38" s="85"/>
      <c r="RGE38" s="85"/>
      <c r="RGF38" s="85"/>
      <c r="RGG38" s="85"/>
      <c r="RGH38" s="85"/>
      <c r="RGI38" s="85"/>
      <c r="RGJ38" s="85"/>
      <c r="RGK38" s="85"/>
      <c r="RGL38" s="85"/>
      <c r="RGM38" s="85"/>
      <c r="RGN38" s="85"/>
      <c r="RGO38" s="85"/>
      <c r="RGP38" s="85"/>
      <c r="RGQ38" s="85"/>
      <c r="RGR38" s="85"/>
      <c r="RGS38" s="85"/>
      <c r="RGT38" s="85"/>
      <c r="RGU38" s="85"/>
      <c r="RGV38" s="85"/>
      <c r="RGW38" s="85"/>
      <c r="RGX38" s="85"/>
      <c r="RGY38" s="85"/>
      <c r="RGZ38" s="85"/>
      <c r="RHA38" s="85"/>
      <c r="RHB38" s="85"/>
      <c r="RHC38" s="85"/>
      <c r="RHD38" s="85"/>
      <c r="RHE38" s="85"/>
      <c r="RHF38" s="85"/>
      <c r="RHG38" s="85"/>
      <c r="RHH38" s="85"/>
      <c r="RHI38" s="85"/>
      <c r="RHJ38" s="85"/>
      <c r="RHK38" s="85"/>
      <c r="RHL38" s="85"/>
      <c r="RHM38" s="85"/>
      <c r="RHN38" s="85"/>
      <c r="RHO38" s="85"/>
      <c r="RHP38" s="85"/>
      <c r="RHQ38" s="85"/>
      <c r="RHR38" s="85"/>
      <c r="RHS38" s="85"/>
      <c r="RHT38" s="85"/>
      <c r="RHU38" s="85"/>
      <c r="RHV38" s="85"/>
      <c r="RHW38" s="85"/>
      <c r="RHX38" s="85"/>
      <c r="RHY38" s="85"/>
      <c r="RHZ38" s="85"/>
      <c r="RIA38" s="85"/>
      <c r="RIB38" s="85"/>
      <c r="RIC38" s="85"/>
      <c r="RID38" s="85"/>
      <c r="RIE38" s="85"/>
      <c r="RIF38" s="85"/>
      <c r="RIG38" s="85"/>
      <c r="RIH38" s="85"/>
      <c r="RII38" s="85"/>
      <c r="RIJ38" s="85"/>
      <c r="RIK38" s="85"/>
      <c r="RIL38" s="85"/>
      <c r="RIM38" s="85"/>
      <c r="RIN38" s="85"/>
      <c r="RIO38" s="85"/>
      <c r="RIP38" s="85"/>
      <c r="RIQ38" s="85"/>
      <c r="RIR38" s="85"/>
      <c r="RIS38" s="85"/>
      <c r="RIT38" s="85"/>
      <c r="RIU38" s="85"/>
      <c r="RIV38" s="85"/>
      <c r="RIW38" s="85"/>
      <c r="RIX38" s="85"/>
      <c r="RIY38" s="85"/>
      <c r="RIZ38" s="85"/>
      <c r="RJA38" s="85"/>
      <c r="RJB38" s="85"/>
      <c r="RJC38" s="85"/>
      <c r="RJD38" s="85"/>
      <c r="RJE38" s="85"/>
      <c r="RJF38" s="85"/>
      <c r="RJG38" s="85"/>
      <c r="RJH38" s="85"/>
      <c r="RJI38" s="85"/>
      <c r="RJJ38" s="85"/>
      <c r="RJK38" s="85"/>
      <c r="RJL38" s="85"/>
      <c r="RJM38" s="85"/>
      <c r="RJN38" s="85"/>
      <c r="RJO38" s="85"/>
      <c r="RJP38" s="85"/>
      <c r="RJQ38" s="85"/>
      <c r="RJR38" s="85"/>
      <c r="RJS38" s="85"/>
      <c r="RJT38" s="85"/>
      <c r="RJU38" s="85"/>
      <c r="RJV38" s="85"/>
      <c r="RJW38" s="85"/>
      <c r="RJX38" s="85"/>
      <c r="RJY38" s="85"/>
      <c r="RJZ38" s="85"/>
      <c r="RKA38" s="85"/>
      <c r="RKB38" s="85"/>
      <c r="RKC38" s="85"/>
      <c r="RKD38" s="85"/>
      <c r="RKE38" s="85"/>
      <c r="RKF38" s="85"/>
      <c r="RKG38" s="85"/>
      <c r="RKH38" s="85"/>
      <c r="RKI38" s="85"/>
      <c r="RKJ38" s="85"/>
      <c r="RKK38" s="85"/>
      <c r="RKL38" s="85"/>
      <c r="RKM38" s="85"/>
      <c r="RKN38" s="85"/>
      <c r="RKO38" s="85"/>
      <c r="RKP38" s="85"/>
      <c r="RKQ38" s="85"/>
      <c r="RKR38" s="85"/>
      <c r="RKS38" s="85"/>
      <c r="RKT38" s="85"/>
      <c r="RKU38" s="85"/>
      <c r="RKV38" s="85"/>
      <c r="RKW38" s="85"/>
      <c r="RKX38" s="85"/>
      <c r="RKY38" s="85"/>
      <c r="RKZ38" s="85"/>
      <c r="RLA38" s="85"/>
      <c r="RLB38" s="85"/>
      <c r="RLC38" s="85"/>
      <c r="RLD38" s="85"/>
      <c r="RLE38" s="85"/>
      <c r="RLF38" s="85"/>
      <c r="RLG38" s="85"/>
      <c r="RLH38" s="85"/>
      <c r="RLI38" s="85"/>
      <c r="RLJ38" s="85"/>
      <c r="RLK38" s="85"/>
      <c r="RLL38" s="85"/>
      <c r="RLM38" s="85"/>
      <c r="RLN38" s="85"/>
      <c r="RLO38" s="85"/>
      <c r="RLP38" s="85"/>
      <c r="RLQ38" s="85"/>
      <c r="RLR38" s="85"/>
      <c r="RLS38" s="85"/>
      <c r="RLT38" s="85"/>
      <c r="RLU38" s="85"/>
      <c r="RLV38" s="85"/>
      <c r="RLW38" s="85"/>
      <c r="RLX38" s="85"/>
      <c r="RLY38" s="85"/>
      <c r="RLZ38" s="85"/>
      <c r="RMA38" s="85"/>
      <c r="RMB38" s="85"/>
      <c r="RMC38" s="85"/>
      <c r="RMD38" s="85"/>
      <c r="RME38" s="85"/>
      <c r="RMF38" s="85"/>
      <c r="RMG38" s="85"/>
      <c r="RMH38" s="85"/>
      <c r="RMI38" s="85"/>
      <c r="RMJ38" s="85"/>
      <c r="RMK38" s="85"/>
      <c r="RML38" s="85"/>
      <c r="RMM38" s="85"/>
      <c r="RMN38" s="85"/>
      <c r="RMO38" s="85"/>
      <c r="RMP38" s="85"/>
      <c r="RMQ38" s="85"/>
      <c r="RMR38" s="85"/>
      <c r="RMS38" s="85"/>
      <c r="RMT38" s="85"/>
      <c r="RMU38" s="85"/>
      <c r="RMV38" s="85"/>
      <c r="RMW38" s="85"/>
      <c r="RMX38" s="85"/>
      <c r="RMY38" s="85"/>
      <c r="RMZ38" s="85"/>
      <c r="RNA38" s="85"/>
      <c r="RNB38" s="85"/>
      <c r="RNC38" s="85"/>
      <c r="RND38" s="85"/>
      <c r="RNE38" s="85"/>
      <c r="RNF38" s="85"/>
      <c r="RNG38" s="85"/>
      <c r="RNH38" s="85"/>
      <c r="RNI38" s="85"/>
      <c r="RNJ38" s="85"/>
      <c r="RNK38" s="85"/>
      <c r="RNL38" s="85"/>
      <c r="RNM38" s="85"/>
      <c r="RNN38" s="85"/>
      <c r="RNO38" s="85"/>
      <c r="RNP38" s="85"/>
      <c r="RNQ38" s="85"/>
      <c r="RNR38" s="85"/>
      <c r="RNS38" s="85"/>
      <c r="RNT38" s="85"/>
      <c r="RNU38" s="85"/>
      <c r="RNV38" s="85"/>
      <c r="RNW38" s="85"/>
      <c r="RNX38" s="85"/>
      <c r="RNY38" s="85"/>
      <c r="RNZ38" s="85"/>
      <c r="ROA38" s="85"/>
      <c r="ROB38" s="85"/>
      <c r="ROC38" s="85"/>
      <c r="ROD38" s="85"/>
      <c r="ROE38" s="85"/>
      <c r="ROF38" s="85"/>
      <c r="ROG38" s="85"/>
      <c r="ROH38" s="85"/>
      <c r="ROI38" s="85"/>
      <c r="ROJ38" s="85"/>
      <c r="ROK38" s="85"/>
      <c r="ROL38" s="85"/>
      <c r="ROM38" s="85"/>
      <c r="RON38" s="85"/>
      <c r="ROO38" s="85"/>
      <c r="ROP38" s="85"/>
      <c r="ROQ38" s="85"/>
      <c r="ROR38" s="85"/>
      <c r="ROS38" s="85"/>
      <c r="ROT38" s="85"/>
      <c r="ROU38" s="85"/>
      <c r="ROV38" s="85"/>
      <c r="ROW38" s="85"/>
      <c r="ROX38" s="85"/>
      <c r="ROY38" s="85"/>
      <c r="ROZ38" s="85"/>
      <c r="RPA38" s="85"/>
      <c r="RPB38" s="85"/>
      <c r="RPC38" s="85"/>
      <c r="RPD38" s="85"/>
      <c r="RPE38" s="85"/>
      <c r="RPF38" s="85"/>
      <c r="RPG38" s="85"/>
      <c r="RPH38" s="85"/>
      <c r="RPI38" s="85"/>
      <c r="RPJ38" s="85"/>
      <c r="RPK38" s="85"/>
      <c r="RPL38" s="85"/>
      <c r="RPM38" s="85"/>
      <c r="RPN38" s="85"/>
      <c r="RPO38" s="85"/>
      <c r="RPP38" s="85"/>
      <c r="RPQ38" s="85"/>
      <c r="RPR38" s="85"/>
      <c r="RPS38" s="85"/>
      <c r="RPT38" s="85"/>
      <c r="RPU38" s="85"/>
      <c r="RPV38" s="85"/>
      <c r="RPW38" s="85"/>
      <c r="RPX38" s="85"/>
      <c r="RPY38" s="85"/>
      <c r="RPZ38" s="85"/>
      <c r="RQA38" s="85"/>
      <c r="RQB38" s="85"/>
      <c r="RQC38" s="85"/>
      <c r="RQD38" s="85"/>
      <c r="RQE38" s="85"/>
      <c r="RQF38" s="85"/>
      <c r="RQG38" s="85"/>
      <c r="RQH38" s="85"/>
      <c r="RQI38" s="85"/>
      <c r="RQJ38" s="85"/>
      <c r="RQK38" s="85"/>
      <c r="RQL38" s="85"/>
      <c r="RQM38" s="85"/>
      <c r="RQN38" s="85"/>
      <c r="RQO38" s="85"/>
      <c r="RQP38" s="85"/>
      <c r="RQQ38" s="85"/>
      <c r="RQR38" s="85"/>
      <c r="RQS38" s="85"/>
      <c r="RQT38" s="85"/>
      <c r="RQU38" s="85"/>
      <c r="RQV38" s="85"/>
      <c r="RQW38" s="85"/>
      <c r="RQX38" s="85"/>
      <c r="RQY38" s="85"/>
      <c r="RQZ38" s="85"/>
      <c r="RRA38" s="85"/>
      <c r="RRB38" s="85"/>
      <c r="RRC38" s="85"/>
      <c r="RRD38" s="85"/>
      <c r="RRE38" s="85"/>
      <c r="RRF38" s="85"/>
      <c r="RRG38" s="85"/>
      <c r="RRH38" s="85"/>
      <c r="RRI38" s="85"/>
      <c r="RRJ38" s="85"/>
      <c r="RRK38" s="85"/>
      <c r="RRL38" s="85"/>
      <c r="RRM38" s="85"/>
      <c r="RRN38" s="85"/>
      <c r="RRO38" s="85"/>
      <c r="RRP38" s="85"/>
      <c r="RRQ38" s="85"/>
      <c r="RRR38" s="85"/>
      <c r="RRS38" s="85"/>
      <c r="RRT38" s="85"/>
      <c r="RRU38" s="85"/>
      <c r="RRV38" s="85"/>
      <c r="RRW38" s="85"/>
      <c r="RRX38" s="85"/>
      <c r="RRY38" s="85"/>
      <c r="RRZ38" s="85"/>
      <c r="RSA38" s="85"/>
      <c r="RSB38" s="85"/>
      <c r="RSC38" s="85"/>
      <c r="RSD38" s="85"/>
      <c r="RSE38" s="85"/>
      <c r="RSF38" s="85"/>
      <c r="RSG38" s="85"/>
      <c r="RSH38" s="85"/>
      <c r="RSI38" s="85"/>
      <c r="RSJ38" s="85"/>
      <c r="RSK38" s="85"/>
      <c r="RSL38" s="85"/>
      <c r="RSM38" s="85"/>
      <c r="RSN38" s="85"/>
      <c r="RSO38" s="85"/>
      <c r="RSP38" s="85"/>
      <c r="RSQ38" s="85"/>
      <c r="RSR38" s="85"/>
      <c r="RSS38" s="85"/>
      <c r="RST38" s="85"/>
      <c r="RSU38" s="85"/>
      <c r="RSV38" s="85"/>
      <c r="RSW38" s="85"/>
      <c r="RSX38" s="85"/>
      <c r="RSY38" s="85"/>
      <c r="RSZ38" s="85"/>
      <c r="RTA38" s="85"/>
      <c r="RTB38" s="85"/>
      <c r="RTC38" s="85"/>
      <c r="RTD38" s="85"/>
      <c r="RTE38" s="85"/>
      <c r="RTF38" s="85"/>
      <c r="RTG38" s="85"/>
      <c r="RTH38" s="85"/>
      <c r="RTI38" s="85"/>
      <c r="RTJ38" s="85"/>
      <c r="RTK38" s="85"/>
      <c r="RTL38" s="85"/>
      <c r="RTM38" s="85"/>
      <c r="RTN38" s="85"/>
      <c r="RTO38" s="85"/>
      <c r="RTP38" s="85"/>
      <c r="RTQ38" s="85"/>
      <c r="RTR38" s="85"/>
      <c r="RTS38" s="85"/>
      <c r="RTT38" s="85"/>
      <c r="RTU38" s="85"/>
      <c r="RTV38" s="85"/>
      <c r="RTW38" s="85"/>
      <c r="RTX38" s="85"/>
      <c r="RTY38" s="85"/>
      <c r="RTZ38" s="85"/>
      <c r="RUA38" s="85"/>
      <c r="RUB38" s="85"/>
      <c r="RUC38" s="85"/>
      <c r="RUD38" s="85"/>
      <c r="RUE38" s="85"/>
      <c r="RUF38" s="85"/>
      <c r="RUG38" s="85"/>
      <c r="RUH38" s="85"/>
      <c r="RUI38" s="85"/>
      <c r="RUJ38" s="85"/>
      <c r="RUK38" s="85"/>
      <c r="RUL38" s="85"/>
      <c r="RUM38" s="85"/>
      <c r="RUN38" s="85"/>
      <c r="RUO38" s="85"/>
      <c r="RUP38" s="85"/>
      <c r="RUQ38" s="85"/>
      <c r="RUR38" s="85"/>
      <c r="RUS38" s="85"/>
      <c r="RUT38" s="85"/>
      <c r="RUU38" s="85"/>
      <c r="RUV38" s="85"/>
      <c r="RUW38" s="85"/>
      <c r="RUX38" s="85"/>
      <c r="RUY38" s="85"/>
      <c r="RUZ38" s="85"/>
      <c r="RVA38" s="85"/>
      <c r="RVB38" s="85"/>
      <c r="RVC38" s="85"/>
      <c r="RVD38" s="85"/>
      <c r="RVE38" s="85"/>
      <c r="RVF38" s="85"/>
      <c r="RVG38" s="85"/>
      <c r="RVH38" s="85"/>
      <c r="RVI38" s="85"/>
      <c r="RVJ38" s="85"/>
      <c r="RVK38" s="85"/>
      <c r="RVL38" s="85"/>
      <c r="RVM38" s="85"/>
      <c r="RVN38" s="85"/>
      <c r="RVO38" s="85"/>
      <c r="RVP38" s="85"/>
      <c r="RVQ38" s="85"/>
      <c r="RVR38" s="85"/>
      <c r="RVS38" s="85"/>
      <c r="RVT38" s="85"/>
      <c r="RVU38" s="85"/>
      <c r="RVV38" s="85"/>
      <c r="RVW38" s="85"/>
      <c r="RVX38" s="85"/>
      <c r="RVY38" s="85"/>
      <c r="RVZ38" s="85"/>
      <c r="RWA38" s="85"/>
      <c r="RWB38" s="85"/>
      <c r="RWC38" s="85"/>
      <c r="RWD38" s="85"/>
      <c r="RWE38" s="85"/>
      <c r="RWF38" s="85"/>
      <c r="RWG38" s="85"/>
      <c r="RWH38" s="85"/>
      <c r="RWI38" s="85"/>
      <c r="RWJ38" s="85"/>
      <c r="RWK38" s="85"/>
      <c r="RWL38" s="85"/>
      <c r="RWM38" s="85"/>
      <c r="RWN38" s="85"/>
      <c r="RWO38" s="85"/>
      <c r="RWP38" s="85"/>
      <c r="RWQ38" s="85"/>
      <c r="RWR38" s="85"/>
      <c r="RWS38" s="85"/>
      <c r="RWT38" s="85"/>
      <c r="RWU38" s="85"/>
      <c r="RWV38" s="85"/>
      <c r="RWW38" s="85"/>
      <c r="RWX38" s="85"/>
      <c r="RWY38" s="85"/>
      <c r="RWZ38" s="85"/>
      <c r="RXA38" s="85"/>
      <c r="RXB38" s="85"/>
      <c r="RXC38" s="85"/>
      <c r="RXD38" s="85"/>
      <c r="RXE38" s="85"/>
      <c r="RXF38" s="85"/>
      <c r="RXG38" s="85"/>
      <c r="RXH38" s="85"/>
      <c r="RXI38" s="85"/>
      <c r="RXJ38" s="85"/>
      <c r="RXK38" s="85"/>
      <c r="RXL38" s="85"/>
      <c r="RXM38" s="85"/>
      <c r="RXN38" s="85"/>
      <c r="RXO38" s="85"/>
      <c r="RXP38" s="85"/>
      <c r="RXQ38" s="85"/>
      <c r="RXR38" s="85"/>
      <c r="RXS38" s="85"/>
      <c r="RXT38" s="85"/>
      <c r="RXU38" s="85"/>
      <c r="RXV38" s="85"/>
      <c r="RXW38" s="85"/>
      <c r="RXX38" s="85"/>
      <c r="RXY38" s="85"/>
      <c r="RXZ38" s="85"/>
      <c r="RYA38" s="85"/>
      <c r="RYB38" s="85"/>
      <c r="RYC38" s="85"/>
      <c r="RYD38" s="85"/>
      <c r="RYE38" s="85"/>
      <c r="RYF38" s="85"/>
      <c r="RYG38" s="85"/>
      <c r="RYH38" s="85"/>
      <c r="RYI38" s="85"/>
      <c r="RYJ38" s="85"/>
      <c r="RYK38" s="85"/>
      <c r="RYL38" s="85"/>
      <c r="RYM38" s="85"/>
      <c r="RYN38" s="85"/>
      <c r="RYO38" s="85"/>
      <c r="RYP38" s="85"/>
      <c r="RYQ38" s="85"/>
      <c r="RYR38" s="85"/>
      <c r="RYS38" s="85"/>
      <c r="RYT38" s="85"/>
      <c r="RYU38" s="85"/>
      <c r="RYV38" s="85"/>
      <c r="RYW38" s="85"/>
      <c r="RYX38" s="85"/>
      <c r="RYY38" s="85"/>
      <c r="RYZ38" s="85"/>
      <c r="RZA38" s="85"/>
      <c r="RZB38" s="85"/>
      <c r="RZC38" s="85"/>
      <c r="RZD38" s="85"/>
      <c r="RZE38" s="85"/>
      <c r="RZF38" s="85"/>
      <c r="RZG38" s="85"/>
      <c r="RZH38" s="85"/>
      <c r="RZI38" s="85"/>
      <c r="RZJ38" s="85"/>
      <c r="RZK38" s="85"/>
      <c r="RZL38" s="85"/>
      <c r="RZM38" s="85"/>
      <c r="RZN38" s="85"/>
      <c r="RZO38" s="85"/>
      <c r="RZP38" s="85"/>
      <c r="RZQ38" s="85"/>
      <c r="RZR38" s="85"/>
      <c r="RZS38" s="85"/>
      <c r="RZT38" s="85"/>
      <c r="RZU38" s="85"/>
      <c r="RZV38" s="85"/>
      <c r="RZW38" s="85"/>
      <c r="RZX38" s="85"/>
      <c r="RZY38" s="85"/>
      <c r="RZZ38" s="85"/>
      <c r="SAA38" s="85"/>
      <c r="SAB38" s="85"/>
      <c r="SAC38" s="85"/>
      <c r="SAD38" s="85"/>
      <c r="SAE38" s="85"/>
      <c r="SAF38" s="85"/>
      <c r="SAG38" s="85"/>
      <c r="SAH38" s="85"/>
      <c r="SAI38" s="85"/>
      <c r="SAJ38" s="85"/>
      <c r="SAK38" s="85"/>
      <c r="SAL38" s="85"/>
      <c r="SAM38" s="85"/>
      <c r="SAN38" s="85"/>
      <c r="SAO38" s="85"/>
      <c r="SAP38" s="85"/>
      <c r="SAQ38" s="85"/>
      <c r="SAR38" s="85"/>
      <c r="SAS38" s="85"/>
      <c r="SAT38" s="85"/>
      <c r="SAU38" s="85"/>
      <c r="SAV38" s="85"/>
      <c r="SAW38" s="85"/>
      <c r="SAX38" s="85"/>
      <c r="SAY38" s="85"/>
      <c r="SAZ38" s="85"/>
      <c r="SBA38" s="85"/>
      <c r="SBB38" s="85"/>
      <c r="SBC38" s="85"/>
      <c r="SBD38" s="85"/>
      <c r="SBE38" s="85"/>
      <c r="SBF38" s="85"/>
      <c r="SBG38" s="85"/>
      <c r="SBH38" s="85"/>
      <c r="SBI38" s="85"/>
      <c r="SBJ38" s="85"/>
      <c r="SBK38" s="85"/>
      <c r="SBL38" s="85"/>
      <c r="SBM38" s="85"/>
      <c r="SBN38" s="85"/>
      <c r="SBO38" s="85"/>
      <c r="SBP38" s="85"/>
      <c r="SBQ38" s="85"/>
      <c r="SBR38" s="85"/>
      <c r="SBS38" s="85"/>
      <c r="SBT38" s="85"/>
      <c r="SBU38" s="85"/>
      <c r="SBV38" s="85"/>
      <c r="SBW38" s="85"/>
      <c r="SBX38" s="85"/>
      <c r="SBY38" s="85"/>
      <c r="SBZ38" s="85"/>
      <c r="SCA38" s="85"/>
      <c r="SCB38" s="85"/>
      <c r="SCC38" s="85"/>
      <c r="SCD38" s="85"/>
      <c r="SCE38" s="85"/>
      <c r="SCF38" s="85"/>
      <c r="SCG38" s="85"/>
      <c r="SCH38" s="85"/>
      <c r="SCI38" s="85"/>
      <c r="SCJ38" s="85"/>
      <c r="SCK38" s="85"/>
      <c r="SCL38" s="85"/>
      <c r="SCM38" s="85"/>
      <c r="SCN38" s="85"/>
      <c r="SCO38" s="85"/>
      <c r="SCP38" s="85"/>
      <c r="SCQ38" s="85"/>
      <c r="SCR38" s="85"/>
      <c r="SCS38" s="85"/>
      <c r="SCT38" s="85"/>
      <c r="SCU38" s="85"/>
      <c r="SCV38" s="85"/>
      <c r="SCW38" s="85"/>
      <c r="SCX38" s="85"/>
      <c r="SCY38" s="85"/>
      <c r="SCZ38" s="85"/>
      <c r="SDA38" s="85"/>
      <c r="SDB38" s="85"/>
      <c r="SDC38" s="85"/>
      <c r="SDD38" s="85"/>
      <c r="SDE38" s="85"/>
      <c r="SDF38" s="85"/>
      <c r="SDG38" s="85"/>
      <c r="SDH38" s="85"/>
      <c r="SDI38" s="85"/>
      <c r="SDJ38" s="85"/>
      <c r="SDK38" s="85"/>
      <c r="SDL38" s="85"/>
      <c r="SDM38" s="85"/>
      <c r="SDN38" s="85"/>
      <c r="SDO38" s="85"/>
      <c r="SDP38" s="85"/>
      <c r="SDQ38" s="85"/>
      <c r="SDR38" s="85"/>
      <c r="SDS38" s="85"/>
      <c r="SDT38" s="85"/>
      <c r="SDU38" s="85"/>
      <c r="SDV38" s="85"/>
      <c r="SDW38" s="85"/>
      <c r="SDX38" s="85"/>
      <c r="SDY38" s="85"/>
      <c r="SDZ38" s="85"/>
      <c r="SEA38" s="85"/>
      <c r="SEB38" s="85"/>
      <c r="SEC38" s="85"/>
      <c r="SED38" s="85"/>
      <c r="SEE38" s="85"/>
      <c r="SEF38" s="85"/>
      <c r="SEG38" s="85"/>
      <c r="SEH38" s="85"/>
      <c r="SEI38" s="85"/>
      <c r="SEJ38" s="85"/>
      <c r="SEK38" s="85"/>
      <c r="SEL38" s="85"/>
      <c r="SEM38" s="85"/>
      <c r="SEN38" s="85"/>
      <c r="SEO38" s="85"/>
      <c r="SEP38" s="85"/>
      <c r="SEQ38" s="85"/>
      <c r="SER38" s="85"/>
      <c r="SES38" s="85"/>
      <c r="SET38" s="85"/>
      <c r="SEU38" s="85"/>
      <c r="SEV38" s="85"/>
      <c r="SEW38" s="85"/>
      <c r="SEX38" s="85"/>
      <c r="SEY38" s="85"/>
      <c r="SEZ38" s="85"/>
      <c r="SFA38" s="85"/>
      <c r="SFB38" s="85"/>
      <c r="SFC38" s="85"/>
      <c r="SFD38" s="85"/>
      <c r="SFE38" s="85"/>
      <c r="SFF38" s="85"/>
      <c r="SFG38" s="85"/>
      <c r="SFH38" s="85"/>
      <c r="SFI38" s="85"/>
      <c r="SFJ38" s="85"/>
      <c r="SFK38" s="85"/>
      <c r="SFL38" s="85"/>
      <c r="SFM38" s="85"/>
      <c r="SFN38" s="85"/>
      <c r="SFO38" s="85"/>
      <c r="SFP38" s="85"/>
      <c r="SFQ38" s="85"/>
      <c r="SFR38" s="85"/>
      <c r="SFS38" s="85"/>
      <c r="SFT38" s="85"/>
      <c r="SFU38" s="85"/>
      <c r="SFV38" s="85"/>
      <c r="SFW38" s="85"/>
      <c r="SFX38" s="85"/>
      <c r="SFY38" s="85"/>
      <c r="SFZ38" s="85"/>
      <c r="SGA38" s="85"/>
      <c r="SGB38" s="85"/>
      <c r="SGC38" s="85"/>
      <c r="SGD38" s="85"/>
      <c r="SGE38" s="85"/>
      <c r="SGF38" s="85"/>
      <c r="SGG38" s="85"/>
      <c r="SGH38" s="85"/>
      <c r="SGI38" s="85"/>
      <c r="SGJ38" s="85"/>
      <c r="SGK38" s="85"/>
      <c r="SGL38" s="85"/>
      <c r="SGM38" s="85"/>
      <c r="SGN38" s="85"/>
      <c r="SGO38" s="85"/>
      <c r="SGP38" s="85"/>
      <c r="SGQ38" s="85"/>
      <c r="SGR38" s="85"/>
      <c r="SGS38" s="85"/>
      <c r="SGT38" s="85"/>
      <c r="SGU38" s="85"/>
      <c r="SGV38" s="85"/>
      <c r="SGW38" s="85"/>
      <c r="SGX38" s="85"/>
      <c r="SGY38" s="85"/>
      <c r="SGZ38" s="85"/>
      <c r="SHA38" s="85"/>
      <c r="SHB38" s="85"/>
      <c r="SHC38" s="85"/>
      <c r="SHD38" s="85"/>
      <c r="SHE38" s="85"/>
      <c r="SHF38" s="85"/>
      <c r="SHG38" s="85"/>
      <c r="SHH38" s="85"/>
      <c r="SHI38" s="85"/>
      <c r="SHJ38" s="85"/>
      <c r="SHK38" s="85"/>
      <c r="SHL38" s="85"/>
      <c r="SHM38" s="85"/>
      <c r="SHN38" s="85"/>
      <c r="SHO38" s="85"/>
      <c r="SHP38" s="85"/>
      <c r="SHQ38" s="85"/>
      <c r="SHR38" s="85"/>
      <c r="SHS38" s="85"/>
      <c r="SHT38" s="85"/>
      <c r="SHU38" s="85"/>
      <c r="SHV38" s="85"/>
      <c r="SHW38" s="85"/>
      <c r="SHX38" s="85"/>
      <c r="SHY38" s="85"/>
      <c r="SHZ38" s="85"/>
      <c r="SIA38" s="85"/>
      <c r="SIB38" s="85"/>
      <c r="SIC38" s="85"/>
      <c r="SID38" s="85"/>
      <c r="SIE38" s="85"/>
      <c r="SIF38" s="85"/>
      <c r="SIG38" s="85"/>
      <c r="SIH38" s="85"/>
      <c r="SII38" s="85"/>
      <c r="SIJ38" s="85"/>
      <c r="SIK38" s="85"/>
      <c r="SIL38" s="85"/>
      <c r="SIM38" s="85"/>
      <c r="SIN38" s="85"/>
      <c r="SIO38" s="85"/>
      <c r="SIP38" s="85"/>
      <c r="SIQ38" s="85"/>
      <c r="SIR38" s="85"/>
      <c r="SIS38" s="85"/>
      <c r="SIT38" s="85"/>
      <c r="SIU38" s="85"/>
      <c r="SIV38" s="85"/>
      <c r="SIW38" s="85"/>
      <c r="SIX38" s="85"/>
      <c r="SIY38" s="85"/>
      <c r="SIZ38" s="85"/>
      <c r="SJA38" s="85"/>
      <c r="SJB38" s="85"/>
      <c r="SJC38" s="85"/>
      <c r="SJD38" s="85"/>
      <c r="SJE38" s="85"/>
      <c r="SJF38" s="85"/>
      <c r="SJG38" s="85"/>
      <c r="SJH38" s="85"/>
      <c r="SJI38" s="85"/>
      <c r="SJJ38" s="85"/>
      <c r="SJK38" s="85"/>
      <c r="SJL38" s="85"/>
      <c r="SJM38" s="85"/>
      <c r="SJN38" s="85"/>
      <c r="SJO38" s="85"/>
      <c r="SJP38" s="85"/>
      <c r="SJQ38" s="85"/>
      <c r="SJR38" s="85"/>
      <c r="SJS38" s="85"/>
      <c r="SJT38" s="85"/>
      <c r="SJU38" s="85"/>
      <c r="SJV38" s="85"/>
      <c r="SJW38" s="85"/>
      <c r="SJX38" s="85"/>
      <c r="SJY38" s="85"/>
      <c r="SJZ38" s="85"/>
      <c r="SKA38" s="85"/>
      <c r="SKB38" s="85"/>
      <c r="SKC38" s="85"/>
      <c r="SKD38" s="85"/>
      <c r="SKE38" s="85"/>
      <c r="SKF38" s="85"/>
      <c r="SKG38" s="85"/>
      <c r="SKH38" s="85"/>
      <c r="SKI38" s="85"/>
      <c r="SKJ38" s="85"/>
      <c r="SKK38" s="85"/>
      <c r="SKL38" s="85"/>
      <c r="SKM38" s="85"/>
      <c r="SKN38" s="85"/>
      <c r="SKO38" s="85"/>
      <c r="SKP38" s="85"/>
      <c r="SKQ38" s="85"/>
      <c r="SKR38" s="85"/>
      <c r="SKS38" s="85"/>
      <c r="SKT38" s="85"/>
      <c r="SKU38" s="85"/>
      <c r="SKV38" s="85"/>
      <c r="SKW38" s="85"/>
      <c r="SKX38" s="85"/>
      <c r="SKY38" s="85"/>
      <c r="SKZ38" s="85"/>
      <c r="SLA38" s="85"/>
      <c r="SLB38" s="85"/>
      <c r="SLC38" s="85"/>
      <c r="SLD38" s="85"/>
      <c r="SLE38" s="85"/>
      <c r="SLF38" s="85"/>
      <c r="SLG38" s="85"/>
      <c r="SLH38" s="85"/>
      <c r="SLI38" s="85"/>
      <c r="SLJ38" s="85"/>
      <c r="SLK38" s="85"/>
      <c r="SLL38" s="85"/>
      <c r="SLM38" s="85"/>
      <c r="SLN38" s="85"/>
      <c r="SLO38" s="85"/>
      <c r="SLP38" s="85"/>
      <c r="SLQ38" s="85"/>
      <c r="SLR38" s="85"/>
      <c r="SLS38" s="85"/>
      <c r="SLT38" s="85"/>
      <c r="SLU38" s="85"/>
      <c r="SLV38" s="85"/>
      <c r="SLW38" s="85"/>
      <c r="SLX38" s="85"/>
      <c r="SLY38" s="85"/>
      <c r="SLZ38" s="85"/>
      <c r="SMA38" s="85"/>
      <c r="SMB38" s="85"/>
      <c r="SMC38" s="85"/>
      <c r="SMD38" s="85"/>
      <c r="SME38" s="85"/>
      <c r="SMF38" s="85"/>
      <c r="SMG38" s="85"/>
      <c r="SMH38" s="85"/>
      <c r="SMI38" s="85"/>
      <c r="SMJ38" s="85"/>
      <c r="SMK38" s="85"/>
      <c r="SML38" s="85"/>
      <c r="SMM38" s="85"/>
      <c r="SMN38" s="85"/>
      <c r="SMO38" s="85"/>
      <c r="SMP38" s="85"/>
      <c r="SMQ38" s="85"/>
      <c r="SMR38" s="85"/>
      <c r="SMS38" s="85"/>
      <c r="SMT38" s="85"/>
      <c r="SMU38" s="85"/>
      <c r="SMV38" s="85"/>
      <c r="SMW38" s="85"/>
      <c r="SMX38" s="85"/>
      <c r="SMY38" s="85"/>
      <c r="SMZ38" s="85"/>
      <c r="SNA38" s="85"/>
      <c r="SNB38" s="85"/>
      <c r="SNC38" s="85"/>
      <c r="SND38" s="85"/>
      <c r="SNE38" s="85"/>
      <c r="SNF38" s="85"/>
      <c r="SNG38" s="85"/>
      <c r="SNH38" s="85"/>
      <c r="SNI38" s="85"/>
      <c r="SNJ38" s="85"/>
      <c r="SNK38" s="85"/>
      <c r="SNL38" s="85"/>
      <c r="SNM38" s="85"/>
      <c r="SNN38" s="85"/>
      <c r="SNO38" s="85"/>
      <c r="SNP38" s="85"/>
      <c r="SNQ38" s="85"/>
      <c r="SNR38" s="85"/>
      <c r="SNS38" s="85"/>
      <c r="SNT38" s="85"/>
      <c r="SNU38" s="85"/>
      <c r="SNV38" s="85"/>
      <c r="SNW38" s="85"/>
      <c r="SNX38" s="85"/>
      <c r="SNY38" s="85"/>
      <c r="SNZ38" s="85"/>
      <c r="SOA38" s="85"/>
      <c r="SOB38" s="85"/>
      <c r="SOC38" s="85"/>
      <c r="SOD38" s="85"/>
      <c r="SOE38" s="85"/>
      <c r="SOF38" s="85"/>
      <c r="SOG38" s="85"/>
      <c r="SOH38" s="85"/>
      <c r="SOI38" s="85"/>
      <c r="SOJ38" s="85"/>
      <c r="SOK38" s="85"/>
      <c r="SOL38" s="85"/>
      <c r="SOM38" s="85"/>
      <c r="SON38" s="85"/>
      <c r="SOO38" s="85"/>
      <c r="SOP38" s="85"/>
      <c r="SOQ38" s="85"/>
      <c r="SOR38" s="85"/>
      <c r="SOS38" s="85"/>
      <c r="SOT38" s="85"/>
      <c r="SOU38" s="85"/>
      <c r="SOV38" s="85"/>
      <c r="SOW38" s="85"/>
      <c r="SOX38" s="85"/>
      <c r="SOY38" s="85"/>
      <c r="SOZ38" s="85"/>
      <c r="SPA38" s="85"/>
      <c r="SPB38" s="85"/>
      <c r="SPC38" s="85"/>
      <c r="SPD38" s="85"/>
      <c r="SPE38" s="85"/>
      <c r="SPF38" s="85"/>
      <c r="SPG38" s="85"/>
      <c r="SPH38" s="85"/>
      <c r="SPI38" s="85"/>
      <c r="SPJ38" s="85"/>
      <c r="SPK38" s="85"/>
      <c r="SPL38" s="85"/>
      <c r="SPM38" s="85"/>
      <c r="SPN38" s="85"/>
      <c r="SPO38" s="85"/>
      <c r="SPP38" s="85"/>
      <c r="SPQ38" s="85"/>
      <c r="SPR38" s="85"/>
      <c r="SPS38" s="85"/>
      <c r="SPT38" s="85"/>
      <c r="SPU38" s="85"/>
      <c r="SPV38" s="85"/>
      <c r="SPW38" s="85"/>
      <c r="SPX38" s="85"/>
      <c r="SPY38" s="85"/>
      <c r="SPZ38" s="85"/>
      <c r="SQA38" s="85"/>
      <c r="SQB38" s="85"/>
      <c r="SQC38" s="85"/>
      <c r="SQD38" s="85"/>
      <c r="SQE38" s="85"/>
      <c r="SQF38" s="85"/>
      <c r="SQG38" s="85"/>
      <c r="SQH38" s="85"/>
      <c r="SQI38" s="85"/>
      <c r="SQJ38" s="85"/>
      <c r="SQK38" s="85"/>
      <c r="SQL38" s="85"/>
      <c r="SQM38" s="85"/>
      <c r="SQN38" s="85"/>
      <c r="SQO38" s="85"/>
      <c r="SQP38" s="85"/>
      <c r="SQQ38" s="85"/>
      <c r="SQR38" s="85"/>
      <c r="SQS38" s="85"/>
      <c r="SQT38" s="85"/>
      <c r="SQU38" s="85"/>
      <c r="SQV38" s="85"/>
      <c r="SQW38" s="85"/>
      <c r="SQX38" s="85"/>
      <c r="SQY38" s="85"/>
      <c r="SQZ38" s="85"/>
      <c r="SRA38" s="85"/>
      <c r="SRB38" s="85"/>
      <c r="SRC38" s="85"/>
      <c r="SRD38" s="85"/>
      <c r="SRE38" s="85"/>
      <c r="SRF38" s="85"/>
      <c r="SRG38" s="85"/>
      <c r="SRH38" s="85"/>
      <c r="SRI38" s="85"/>
      <c r="SRJ38" s="85"/>
      <c r="SRK38" s="85"/>
      <c r="SRL38" s="85"/>
      <c r="SRM38" s="85"/>
      <c r="SRN38" s="85"/>
      <c r="SRO38" s="85"/>
      <c r="SRP38" s="85"/>
      <c r="SRQ38" s="85"/>
      <c r="SRR38" s="85"/>
      <c r="SRS38" s="85"/>
      <c r="SRT38" s="85"/>
      <c r="SRU38" s="85"/>
      <c r="SRV38" s="85"/>
      <c r="SRW38" s="85"/>
      <c r="SRX38" s="85"/>
      <c r="SRY38" s="85"/>
      <c r="SRZ38" s="85"/>
      <c r="SSA38" s="85"/>
      <c r="SSB38" s="85"/>
      <c r="SSC38" s="85"/>
      <c r="SSD38" s="85"/>
      <c r="SSE38" s="85"/>
      <c r="SSF38" s="85"/>
      <c r="SSG38" s="85"/>
      <c r="SSH38" s="85"/>
      <c r="SSI38" s="85"/>
      <c r="SSJ38" s="85"/>
      <c r="SSK38" s="85"/>
      <c r="SSL38" s="85"/>
      <c r="SSM38" s="85"/>
      <c r="SSN38" s="85"/>
      <c r="SSO38" s="85"/>
      <c r="SSP38" s="85"/>
      <c r="SSQ38" s="85"/>
      <c r="SSR38" s="85"/>
      <c r="SSS38" s="85"/>
      <c r="SST38" s="85"/>
      <c r="SSU38" s="85"/>
      <c r="SSV38" s="85"/>
      <c r="SSW38" s="85"/>
      <c r="SSX38" s="85"/>
      <c r="SSY38" s="85"/>
      <c r="SSZ38" s="85"/>
      <c r="STA38" s="85"/>
      <c r="STB38" s="85"/>
      <c r="STC38" s="85"/>
      <c r="STD38" s="85"/>
      <c r="STE38" s="85"/>
      <c r="STF38" s="85"/>
      <c r="STG38" s="85"/>
      <c r="STH38" s="85"/>
      <c r="STI38" s="85"/>
      <c r="STJ38" s="85"/>
      <c r="STK38" s="85"/>
      <c r="STL38" s="85"/>
      <c r="STM38" s="85"/>
      <c r="STN38" s="85"/>
      <c r="STO38" s="85"/>
      <c r="STP38" s="85"/>
      <c r="STQ38" s="85"/>
      <c r="STR38" s="85"/>
      <c r="STS38" s="85"/>
      <c r="STT38" s="85"/>
      <c r="STU38" s="85"/>
      <c r="STV38" s="85"/>
      <c r="STW38" s="85"/>
      <c r="STX38" s="85"/>
      <c r="STY38" s="85"/>
      <c r="STZ38" s="85"/>
      <c r="SUA38" s="85"/>
      <c r="SUB38" s="85"/>
      <c r="SUC38" s="85"/>
      <c r="SUD38" s="85"/>
      <c r="SUE38" s="85"/>
      <c r="SUF38" s="85"/>
      <c r="SUG38" s="85"/>
      <c r="SUH38" s="85"/>
      <c r="SUI38" s="85"/>
      <c r="SUJ38" s="85"/>
      <c r="SUK38" s="85"/>
      <c r="SUL38" s="85"/>
      <c r="SUM38" s="85"/>
      <c r="SUN38" s="85"/>
      <c r="SUO38" s="85"/>
      <c r="SUP38" s="85"/>
      <c r="SUQ38" s="85"/>
      <c r="SUR38" s="85"/>
      <c r="SUS38" s="85"/>
      <c r="SUT38" s="85"/>
      <c r="SUU38" s="85"/>
      <c r="SUV38" s="85"/>
      <c r="SUW38" s="85"/>
      <c r="SUX38" s="85"/>
      <c r="SUY38" s="85"/>
      <c r="SUZ38" s="85"/>
      <c r="SVA38" s="85"/>
      <c r="SVB38" s="85"/>
      <c r="SVC38" s="85"/>
      <c r="SVD38" s="85"/>
      <c r="SVE38" s="85"/>
      <c r="SVF38" s="85"/>
      <c r="SVG38" s="85"/>
      <c r="SVH38" s="85"/>
      <c r="SVI38" s="85"/>
      <c r="SVJ38" s="85"/>
      <c r="SVK38" s="85"/>
      <c r="SVL38" s="85"/>
      <c r="SVM38" s="85"/>
      <c r="SVN38" s="85"/>
      <c r="SVO38" s="85"/>
      <c r="SVP38" s="85"/>
      <c r="SVQ38" s="85"/>
      <c r="SVR38" s="85"/>
      <c r="SVS38" s="85"/>
      <c r="SVT38" s="85"/>
      <c r="SVU38" s="85"/>
      <c r="SVV38" s="85"/>
      <c r="SVW38" s="85"/>
      <c r="SVX38" s="85"/>
      <c r="SVY38" s="85"/>
      <c r="SVZ38" s="85"/>
      <c r="SWA38" s="85"/>
      <c r="SWB38" s="85"/>
      <c r="SWC38" s="85"/>
      <c r="SWD38" s="85"/>
      <c r="SWE38" s="85"/>
      <c r="SWF38" s="85"/>
      <c r="SWG38" s="85"/>
      <c r="SWH38" s="85"/>
      <c r="SWI38" s="85"/>
      <c r="SWJ38" s="85"/>
      <c r="SWK38" s="85"/>
      <c r="SWL38" s="85"/>
      <c r="SWM38" s="85"/>
      <c r="SWN38" s="85"/>
      <c r="SWO38" s="85"/>
      <c r="SWP38" s="85"/>
      <c r="SWQ38" s="85"/>
      <c r="SWR38" s="85"/>
      <c r="SWS38" s="85"/>
      <c r="SWT38" s="85"/>
      <c r="SWU38" s="85"/>
      <c r="SWV38" s="85"/>
      <c r="SWW38" s="85"/>
      <c r="SWX38" s="85"/>
      <c r="SWY38" s="85"/>
      <c r="SWZ38" s="85"/>
      <c r="SXA38" s="85"/>
      <c r="SXB38" s="85"/>
      <c r="SXC38" s="85"/>
      <c r="SXD38" s="85"/>
      <c r="SXE38" s="85"/>
      <c r="SXF38" s="85"/>
      <c r="SXG38" s="85"/>
      <c r="SXH38" s="85"/>
      <c r="SXI38" s="85"/>
      <c r="SXJ38" s="85"/>
      <c r="SXK38" s="85"/>
      <c r="SXL38" s="85"/>
      <c r="SXM38" s="85"/>
      <c r="SXN38" s="85"/>
      <c r="SXO38" s="85"/>
      <c r="SXP38" s="85"/>
      <c r="SXQ38" s="85"/>
      <c r="SXR38" s="85"/>
      <c r="SXS38" s="85"/>
      <c r="SXT38" s="85"/>
      <c r="SXU38" s="85"/>
      <c r="SXV38" s="85"/>
      <c r="SXW38" s="85"/>
      <c r="SXX38" s="85"/>
      <c r="SXY38" s="85"/>
      <c r="SXZ38" s="85"/>
      <c r="SYA38" s="85"/>
      <c r="SYB38" s="85"/>
      <c r="SYC38" s="85"/>
      <c r="SYD38" s="85"/>
      <c r="SYE38" s="85"/>
      <c r="SYF38" s="85"/>
      <c r="SYG38" s="85"/>
      <c r="SYH38" s="85"/>
      <c r="SYI38" s="85"/>
      <c r="SYJ38" s="85"/>
      <c r="SYK38" s="85"/>
      <c r="SYL38" s="85"/>
      <c r="SYM38" s="85"/>
      <c r="SYN38" s="85"/>
      <c r="SYO38" s="85"/>
      <c r="SYP38" s="85"/>
      <c r="SYQ38" s="85"/>
      <c r="SYR38" s="85"/>
      <c r="SYS38" s="85"/>
      <c r="SYT38" s="85"/>
      <c r="SYU38" s="85"/>
      <c r="SYV38" s="85"/>
      <c r="SYW38" s="85"/>
      <c r="SYX38" s="85"/>
      <c r="SYY38" s="85"/>
      <c r="SYZ38" s="85"/>
      <c r="SZA38" s="85"/>
      <c r="SZB38" s="85"/>
      <c r="SZC38" s="85"/>
      <c r="SZD38" s="85"/>
      <c r="SZE38" s="85"/>
      <c r="SZF38" s="85"/>
      <c r="SZG38" s="85"/>
      <c r="SZH38" s="85"/>
      <c r="SZI38" s="85"/>
      <c r="SZJ38" s="85"/>
      <c r="SZK38" s="85"/>
      <c r="SZL38" s="85"/>
      <c r="SZM38" s="85"/>
      <c r="SZN38" s="85"/>
      <c r="SZO38" s="85"/>
      <c r="SZP38" s="85"/>
      <c r="SZQ38" s="85"/>
      <c r="SZR38" s="85"/>
      <c r="SZS38" s="85"/>
      <c r="SZT38" s="85"/>
      <c r="SZU38" s="85"/>
      <c r="SZV38" s="85"/>
      <c r="SZW38" s="85"/>
      <c r="SZX38" s="85"/>
      <c r="SZY38" s="85"/>
      <c r="SZZ38" s="85"/>
      <c r="TAA38" s="85"/>
      <c r="TAB38" s="85"/>
      <c r="TAC38" s="85"/>
      <c r="TAD38" s="85"/>
      <c r="TAE38" s="85"/>
      <c r="TAF38" s="85"/>
      <c r="TAG38" s="85"/>
      <c r="TAH38" s="85"/>
      <c r="TAI38" s="85"/>
      <c r="TAJ38" s="85"/>
      <c r="TAK38" s="85"/>
      <c r="TAL38" s="85"/>
      <c r="TAM38" s="85"/>
      <c r="TAN38" s="85"/>
      <c r="TAO38" s="85"/>
      <c r="TAP38" s="85"/>
      <c r="TAQ38" s="85"/>
      <c r="TAR38" s="85"/>
      <c r="TAS38" s="85"/>
      <c r="TAT38" s="85"/>
      <c r="TAU38" s="85"/>
      <c r="TAV38" s="85"/>
      <c r="TAW38" s="85"/>
      <c r="TAX38" s="85"/>
      <c r="TAY38" s="85"/>
      <c r="TAZ38" s="85"/>
      <c r="TBA38" s="85"/>
      <c r="TBB38" s="85"/>
      <c r="TBC38" s="85"/>
      <c r="TBD38" s="85"/>
      <c r="TBE38" s="85"/>
      <c r="TBF38" s="85"/>
      <c r="TBG38" s="85"/>
      <c r="TBH38" s="85"/>
      <c r="TBI38" s="85"/>
      <c r="TBJ38" s="85"/>
      <c r="TBK38" s="85"/>
      <c r="TBL38" s="85"/>
      <c r="TBM38" s="85"/>
      <c r="TBN38" s="85"/>
      <c r="TBO38" s="85"/>
      <c r="TBP38" s="85"/>
      <c r="TBQ38" s="85"/>
      <c r="TBR38" s="85"/>
      <c r="TBS38" s="85"/>
      <c r="TBT38" s="85"/>
      <c r="TBU38" s="85"/>
      <c r="TBV38" s="85"/>
      <c r="TBW38" s="85"/>
      <c r="TBX38" s="85"/>
      <c r="TBY38" s="85"/>
      <c r="TBZ38" s="85"/>
      <c r="TCA38" s="85"/>
      <c r="TCB38" s="85"/>
      <c r="TCC38" s="85"/>
      <c r="TCD38" s="85"/>
      <c r="TCE38" s="85"/>
      <c r="TCF38" s="85"/>
      <c r="TCG38" s="85"/>
      <c r="TCH38" s="85"/>
      <c r="TCI38" s="85"/>
      <c r="TCJ38" s="85"/>
      <c r="TCK38" s="85"/>
      <c r="TCL38" s="85"/>
      <c r="TCM38" s="85"/>
      <c r="TCN38" s="85"/>
      <c r="TCO38" s="85"/>
      <c r="TCP38" s="85"/>
      <c r="TCQ38" s="85"/>
      <c r="TCR38" s="85"/>
      <c r="TCS38" s="85"/>
      <c r="TCT38" s="85"/>
      <c r="TCU38" s="85"/>
      <c r="TCV38" s="85"/>
      <c r="TCW38" s="85"/>
      <c r="TCX38" s="85"/>
      <c r="TCY38" s="85"/>
      <c r="TCZ38" s="85"/>
      <c r="TDA38" s="85"/>
      <c r="TDB38" s="85"/>
      <c r="TDC38" s="85"/>
      <c r="TDD38" s="85"/>
      <c r="TDE38" s="85"/>
      <c r="TDF38" s="85"/>
      <c r="TDG38" s="85"/>
      <c r="TDH38" s="85"/>
      <c r="TDI38" s="85"/>
      <c r="TDJ38" s="85"/>
      <c r="TDK38" s="85"/>
      <c r="TDL38" s="85"/>
      <c r="TDM38" s="85"/>
      <c r="TDN38" s="85"/>
      <c r="TDO38" s="85"/>
      <c r="TDP38" s="85"/>
      <c r="TDQ38" s="85"/>
      <c r="TDR38" s="85"/>
      <c r="TDS38" s="85"/>
      <c r="TDT38" s="85"/>
      <c r="TDU38" s="85"/>
      <c r="TDV38" s="85"/>
      <c r="TDW38" s="85"/>
      <c r="TDX38" s="85"/>
      <c r="TDY38" s="85"/>
      <c r="TDZ38" s="85"/>
      <c r="TEA38" s="85"/>
      <c r="TEB38" s="85"/>
      <c r="TEC38" s="85"/>
      <c r="TED38" s="85"/>
      <c r="TEE38" s="85"/>
      <c r="TEF38" s="85"/>
      <c r="TEG38" s="85"/>
      <c r="TEH38" s="85"/>
      <c r="TEI38" s="85"/>
      <c r="TEJ38" s="85"/>
      <c r="TEK38" s="85"/>
      <c r="TEL38" s="85"/>
      <c r="TEM38" s="85"/>
      <c r="TEN38" s="85"/>
      <c r="TEO38" s="85"/>
      <c r="TEP38" s="85"/>
      <c r="TEQ38" s="85"/>
      <c r="TER38" s="85"/>
      <c r="TES38" s="85"/>
      <c r="TET38" s="85"/>
      <c r="TEU38" s="85"/>
      <c r="TEV38" s="85"/>
      <c r="TEW38" s="85"/>
      <c r="TEX38" s="85"/>
      <c r="TEY38" s="85"/>
      <c r="TEZ38" s="85"/>
      <c r="TFA38" s="85"/>
      <c r="TFB38" s="85"/>
      <c r="TFC38" s="85"/>
      <c r="TFD38" s="85"/>
      <c r="TFE38" s="85"/>
      <c r="TFF38" s="85"/>
      <c r="TFG38" s="85"/>
      <c r="TFH38" s="85"/>
      <c r="TFI38" s="85"/>
      <c r="TFJ38" s="85"/>
      <c r="TFK38" s="85"/>
      <c r="TFL38" s="85"/>
      <c r="TFM38" s="85"/>
      <c r="TFN38" s="85"/>
      <c r="TFO38" s="85"/>
      <c r="TFP38" s="85"/>
      <c r="TFQ38" s="85"/>
      <c r="TFR38" s="85"/>
      <c r="TFS38" s="85"/>
      <c r="TFT38" s="85"/>
      <c r="TFU38" s="85"/>
      <c r="TFV38" s="85"/>
      <c r="TFW38" s="85"/>
      <c r="TFX38" s="85"/>
      <c r="TFY38" s="85"/>
      <c r="TFZ38" s="85"/>
      <c r="TGA38" s="85"/>
      <c r="TGB38" s="85"/>
      <c r="TGC38" s="85"/>
      <c r="TGD38" s="85"/>
      <c r="TGE38" s="85"/>
      <c r="TGF38" s="85"/>
      <c r="TGG38" s="85"/>
      <c r="TGH38" s="85"/>
      <c r="TGI38" s="85"/>
      <c r="TGJ38" s="85"/>
      <c r="TGK38" s="85"/>
      <c r="TGL38" s="85"/>
      <c r="TGM38" s="85"/>
      <c r="TGN38" s="85"/>
      <c r="TGO38" s="85"/>
      <c r="TGP38" s="85"/>
      <c r="TGQ38" s="85"/>
      <c r="TGR38" s="85"/>
      <c r="TGS38" s="85"/>
      <c r="TGT38" s="85"/>
      <c r="TGU38" s="85"/>
      <c r="TGV38" s="85"/>
      <c r="TGW38" s="85"/>
      <c r="TGX38" s="85"/>
      <c r="TGY38" s="85"/>
      <c r="TGZ38" s="85"/>
      <c r="THA38" s="85"/>
      <c r="THB38" s="85"/>
      <c r="THC38" s="85"/>
      <c r="THD38" s="85"/>
      <c r="THE38" s="85"/>
      <c r="THF38" s="85"/>
      <c r="THG38" s="85"/>
      <c r="THH38" s="85"/>
      <c r="THI38" s="85"/>
      <c r="THJ38" s="85"/>
      <c r="THK38" s="85"/>
      <c r="THL38" s="85"/>
      <c r="THM38" s="85"/>
      <c r="THN38" s="85"/>
      <c r="THO38" s="85"/>
      <c r="THP38" s="85"/>
      <c r="THQ38" s="85"/>
      <c r="THR38" s="85"/>
      <c r="THS38" s="85"/>
      <c r="THT38" s="85"/>
      <c r="THU38" s="85"/>
      <c r="THV38" s="85"/>
      <c r="THW38" s="85"/>
      <c r="THX38" s="85"/>
      <c r="THY38" s="85"/>
      <c r="THZ38" s="85"/>
      <c r="TIA38" s="85"/>
      <c r="TIB38" s="85"/>
      <c r="TIC38" s="85"/>
      <c r="TID38" s="85"/>
      <c r="TIE38" s="85"/>
      <c r="TIF38" s="85"/>
      <c r="TIG38" s="85"/>
      <c r="TIH38" s="85"/>
      <c r="TII38" s="85"/>
      <c r="TIJ38" s="85"/>
      <c r="TIK38" s="85"/>
      <c r="TIL38" s="85"/>
      <c r="TIM38" s="85"/>
      <c r="TIN38" s="85"/>
      <c r="TIO38" s="85"/>
      <c r="TIP38" s="85"/>
      <c r="TIQ38" s="85"/>
      <c r="TIR38" s="85"/>
      <c r="TIS38" s="85"/>
      <c r="TIT38" s="85"/>
      <c r="TIU38" s="85"/>
      <c r="TIV38" s="85"/>
      <c r="TIW38" s="85"/>
      <c r="TIX38" s="85"/>
      <c r="TIY38" s="85"/>
      <c r="TIZ38" s="85"/>
      <c r="TJA38" s="85"/>
      <c r="TJB38" s="85"/>
      <c r="TJC38" s="85"/>
      <c r="TJD38" s="85"/>
      <c r="TJE38" s="85"/>
      <c r="TJF38" s="85"/>
      <c r="TJG38" s="85"/>
      <c r="TJH38" s="85"/>
      <c r="TJI38" s="85"/>
      <c r="TJJ38" s="85"/>
      <c r="TJK38" s="85"/>
      <c r="TJL38" s="85"/>
      <c r="TJM38" s="85"/>
      <c r="TJN38" s="85"/>
      <c r="TJO38" s="85"/>
      <c r="TJP38" s="85"/>
      <c r="TJQ38" s="85"/>
      <c r="TJR38" s="85"/>
      <c r="TJS38" s="85"/>
      <c r="TJT38" s="85"/>
      <c r="TJU38" s="85"/>
      <c r="TJV38" s="85"/>
      <c r="TJW38" s="85"/>
      <c r="TJX38" s="85"/>
      <c r="TJY38" s="85"/>
      <c r="TJZ38" s="85"/>
      <c r="TKA38" s="85"/>
      <c r="TKB38" s="85"/>
      <c r="TKC38" s="85"/>
      <c r="TKD38" s="85"/>
      <c r="TKE38" s="85"/>
      <c r="TKF38" s="85"/>
      <c r="TKG38" s="85"/>
      <c r="TKH38" s="85"/>
      <c r="TKI38" s="85"/>
      <c r="TKJ38" s="85"/>
      <c r="TKK38" s="85"/>
      <c r="TKL38" s="85"/>
      <c r="TKM38" s="85"/>
      <c r="TKN38" s="85"/>
      <c r="TKO38" s="85"/>
      <c r="TKP38" s="85"/>
      <c r="TKQ38" s="85"/>
      <c r="TKR38" s="85"/>
      <c r="TKS38" s="85"/>
      <c r="TKT38" s="85"/>
      <c r="TKU38" s="85"/>
      <c r="TKV38" s="85"/>
      <c r="TKW38" s="85"/>
      <c r="TKX38" s="85"/>
      <c r="TKY38" s="85"/>
      <c r="TKZ38" s="85"/>
      <c r="TLA38" s="85"/>
      <c r="TLB38" s="85"/>
      <c r="TLC38" s="85"/>
      <c r="TLD38" s="85"/>
      <c r="TLE38" s="85"/>
      <c r="TLF38" s="85"/>
      <c r="TLG38" s="85"/>
      <c r="TLH38" s="85"/>
      <c r="TLI38" s="85"/>
      <c r="TLJ38" s="85"/>
      <c r="TLK38" s="85"/>
      <c r="TLL38" s="85"/>
      <c r="TLM38" s="85"/>
      <c r="TLN38" s="85"/>
      <c r="TLO38" s="85"/>
      <c r="TLP38" s="85"/>
      <c r="TLQ38" s="85"/>
      <c r="TLR38" s="85"/>
      <c r="TLS38" s="85"/>
      <c r="TLT38" s="85"/>
      <c r="TLU38" s="85"/>
      <c r="TLV38" s="85"/>
      <c r="TLW38" s="85"/>
      <c r="TLX38" s="85"/>
      <c r="TLY38" s="85"/>
      <c r="TLZ38" s="85"/>
      <c r="TMA38" s="85"/>
      <c r="TMB38" s="85"/>
      <c r="TMC38" s="85"/>
      <c r="TMD38" s="85"/>
      <c r="TME38" s="85"/>
      <c r="TMF38" s="85"/>
      <c r="TMG38" s="85"/>
      <c r="TMH38" s="85"/>
      <c r="TMI38" s="85"/>
      <c r="TMJ38" s="85"/>
      <c r="TMK38" s="85"/>
      <c r="TML38" s="85"/>
      <c r="TMM38" s="85"/>
      <c r="TMN38" s="85"/>
      <c r="TMO38" s="85"/>
      <c r="TMP38" s="85"/>
      <c r="TMQ38" s="85"/>
      <c r="TMR38" s="85"/>
      <c r="TMS38" s="85"/>
      <c r="TMT38" s="85"/>
      <c r="TMU38" s="85"/>
      <c r="TMV38" s="85"/>
      <c r="TMW38" s="85"/>
      <c r="TMX38" s="85"/>
      <c r="TMY38" s="85"/>
      <c r="TMZ38" s="85"/>
      <c r="TNA38" s="85"/>
      <c r="TNB38" s="85"/>
      <c r="TNC38" s="85"/>
      <c r="TND38" s="85"/>
      <c r="TNE38" s="85"/>
      <c r="TNF38" s="85"/>
      <c r="TNG38" s="85"/>
      <c r="TNH38" s="85"/>
      <c r="TNI38" s="85"/>
      <c r="TNJ38" s="85"/>
      <c r="TNK38" s="85"/>
      <c r="TNL38" s="85"/>
      <c r="TNM38" s="85"/>
      <c r="TNN38" s="85"/>
      <c r="TNO38" s="85"/>
      <c r="TNP38" s="85"/>
      <c r="TNQ38" s="85"/>
      <c r="TNR38" s="85"/>
      <c r="TNS38" s="85"/>
      <c r="TNT38" s="85"/>
      <c r="TNU38" s="85"/>
      <c r="TNV38" s="85"/>
      <c r="TNW38" s="85"/>
      <c r="TNX38" s="85"/>
      <c r="TNY38" s="85"/>
      <c r="TNZ38" s="85"/>
      <c r="TOA38" s="85"/>
      <c r="TOB38" s="85"/>
      <c r="TOC38" s="85"/>
      <c r="TOD38" s="85"/>
      <c r="TOE38" s="85"/>
      <c r="TOF38" s="85"/>
      <c r="TOG38" s="85"/>
      <c r="TOH38" s="85"/>
      <c r="TOI38" s="85"/>
      <c r="TOJ38" s="85"/>
      <c r="TOK38" s="85"/>
      <c r="TOL38" s="85"/>
      <c r="TOM38" s="85"/>
      <c r="TON38" s="85"/>
      <c r="TOO38" s="85"/>
      <c r="TOP38" s="85"/>
      <c r="TOQ38" s="85"/>
      <c r="TOR38" s="85"/>
      <c r="TOS38" s="85"/>
      <c r="TOT38" s="85"/>
      <c r="TOU38" s="85"/>
      <c r="TOV38" s="85"/>
      <c r="TOW38" s="85"/>
      <c r="TOX38" s="85"/>
      <c r="TOY38" s="85"/>
      <c r="TOZ38" s="85"/>
      <c r="TPA38" s="85"/>
      <c r="TPB38" s="85"/>
      <c r="TPC38" s="85"/>
      <c r="TPD38" s="85"/>
      <c r="TPE38" s="85"/>
      <c r="TPF38" s="85"/>
      <c r="TPG38" s="85"/>
      <c r="TPH38" s="85"/>
      <c r="TPI38" s="85"/>
      <c r="TPJ38" s="85"/>
      <c r="TPK38" s="85"/>
      <c r="TPL38" s="85"/>
      <c r="TPM38" s="85"/>
      <c r="TPN38" s="85"/>
      <c r="TPO38" s="85"/>
      <c r="TPP38" s="85"/>
      <c r="TPQ38" s="85"/>
      <c r="TPR38" s="85"/>
      <c r="TPS38" s="85"/>
      <c r="TPT38" s="85"/>
      <c r="TPU38" s="85"/>
      <c r="TPV38" s="85"/>
      <c r="TPW38" s="85"/>
      <c r="TPX38" s="85"/>
      <c r="TPY38" s="85"/>
      <c r="TPZ38" s="85"/>
      <c r="TQA38" s="85"/>
      <c r="TQB38" s="85"/>
      <c r="TQC38" s="85"/>
      <c r="TQD38" s="85"/>
      <c r="TQE38" s="85"/>
      <c r="TQF38" s="85"/>
      <c r="TQG38" s="85"/>
      <c r="TQH38" s="85"/>
      <c r="TQI38" s="85"/>
      <c r="TQJ38" s="85"/>
      <c r="TQK38" s="85"/>
      <c r="TQL38" s="85"/>
      <c r="TQM38" s="85"/>
      <c r="TQN38" s="85"/>
      <c r="TQO38" s="85"/>
      <c r="TQP38" s="85"/>
      <c r="TQQ38" s="85"/>
      <c r="TQR38" s="85"/>
      <c r="TQS38" s="85"/>
      <c r="TQT38" s="85"/>
      <c r="TQU38" s="85"/>
      <c r="TQV38" s="85"/>
      <c r="TQW38" s="85"/>
      <c r="TQX38" s="85"/>
      <c r="TQY38" s="85"/>
      <c r="TQZ38" s="85"/>
      <c r="TRA38" s="85"/>
      <c r="TRB38" s="85"/>
      <c r="TRC38" s="85"/>
      <c r="TRD38" s="85"/>
      <c r="TRE38" s="85"/>
      <c r="TRF38" s="85"/>
      <c r="TRG38" s="85"/>
      <c r="TRH38" s="85"/>
      <c r="TRI38" s="85"/>
      <c r="TRJ38" s="85"/>
      <c r="TRK38" s="85"/>
      <c r="TRL38" s="85"/>
      <c r="TRM38" s="85"/>
      <c r="TRN38" s="85"/>
      <c r="TRO38" s="85"/>
      <c r="TRP38" s="85"/>
      <c r="TRQ38" s="85"/>
      <c r="TRR38" s="85"/>
      <c r="TRS38" s="85"/>
      <c r="TRT38" s="85"/>
      <c r="TRU38" s="85"/>
      <c r="TRV38" s="85"/>
      <c r="TRW38" s="85"/>
      <c r="TRX38" s="85"/>
      <c r="TRY38" s="85"/>
      <c r="TRZ38" s="85"/>
      <c r="TSA38" s="85"/>
      <c r="TSB38" s="85"/>
      <c r="TSC38" s="85"/>
      <c r="TSD38" s="85"/>
      <c r="TSE38" s="85"/>
      <c r="TSF38" s="85"/>
      <c r="TSG38" s="85"/>
      <c r="TSH38" s="85"/>
      <c r="TSI38" s="85"/>
      <c r="TSJ38" s="85"/>
      <c r="TSK38" s="85"/>
      <c r="TSL38" s="85"/>
      <c r="TSM38" s="85"/>
      <c r="TSN38" s="85"/>
      <c r="TSO38" s="85"/>
      <c r="TSP38" s="85"/>
      <c r="TSQ38" s="85"/>
      <c r="TSR38" s="85"/>
      <c r="TSS38" s="85"/>
      <c r="TST38" s="85"/>
      <c r="TSU38" s="85"/>
      <c r="TSV38" s="85"/>
      <c r="TSW38" s="85"/>
      <c r="TSX38" s="85"/>
      <c r="TSY38" s="85"/>
      <c r="TSZ38" s="85"/>
      <c r="TTA38" s="85"/>
      <c r="TTB38" s="85"/>
      <c r="TTC38" s="85"/>
      <c r="TTD38" s="85"/>
      <c r="TTE38" s="85"/>
      <c r="TTF38" s="85"/>
      <c r="TTG38" s="85"/>
      <c r="TTH38" s="85"/>
      <c r="TTI38" s="85"/>
      <c r="TTJ38" s="85"/>
      <c r="TTK38" s="85"/>
      <c r="TTL38" s="85"/>
      <c r="TTM38" s="85"/>
      <c r="TTN38" s="85"/>
      <c r="TTO38" s="85"/>
      <c r="TTP38" s="85"/>
      <c r="TTQ38" s="85"/>
      <c r="TTR38" s="85"/>
      <c r="TTS38" s="85"/>
      <c r="TTT38" s="85"/>
      <c r="TTU38" s="85"/>
      <c r="TTV38" s="85"/>
      <c r="TTW38" s="85"/>
      <c r="TTX38" s="85"/>
      <c r="TTY38" s="85"/>
      <c r="TTZ38" s="85"/>
      <c r="TUA38" s="85"/>
      <c r="TUB38" s="85"/>
      <c r="TUC38" s="85"/>
      <c r="TUD38" s="85"/>
      <c r="TUE38" s="85"/>
      <c r="TUF38" s="85"/>
      <c r="TUG38" s="85"/>
      <c r="TUH38" s="85"/>
      <c r="TUI38" s="85"/>
      <c r="TUJ38" s="85"/>
      <c r="TUK38" s="85"/>
      <c r="TUL38" s="85"/>
      <c r="TUM38" s="85"/>
      <c r="TUN38" s="85"/>
      <c r="TUO38" s="85"/>
      <c r="TUP38" s="85"/>
      <c r="TUQ38" s="85"/>
      <c r="TUR38" s="85"/>
      <c r="TUS38" s="85"/>
      <c r="TUT38" s="85"/>
      <c r="TUU38" s="85"/>
      <c r="TUV38" s="85"/>
      <c r="TUW38" s="85"/>
      <c r="TUX38" s="85"/>
      <c r="TUY38" s="85"/>
      <c r="TUZ38" s="85"/>
      <c r="TVA38" s="85"/>
      <c r="TVB38" s="85"/>
      <c r="TVC38" s="85"/>
      <c r="TVD38" s="85"/>
      <c r="TVE38" s="85"/>
      <c r="TVF38" s="85"/>
      <c r="TVG38" s="85"/>
      <c r="TVH38" s="85"/>
      <c r="TVI38" s="85"/>
      <c r="TVJ38" s="85"/>
      <c r="TVK38" s="85"/>
      <c r="TVL38" s="85"/>
      <c r="TVM38" s="85"/>
      <c r="TVN38" s="85"/>
      <c r="TVO38" s="85"/>
      <c r="TVP38" s="85"/>
      <c r="TVQ38" s="85"/>
      <c r="TVR38" s="85"/>
      <c r="TVS38" s="85"/>
      <c r="TVT38" s="85"/>
      <c r="TVU38" s="85"/>
      <c r="TVV38" s="85"/>
      <c r="TVW38" s="85"/>
      <c r="TVX38" s="85"/>
      <c r="TVY38" s="85"/>
      <c r="TVZ38" s="85"/>
      <c r="TWA38" s="85"/>
      <c r="TWB38" s="85"/>
      <c r="TWC38" s="85"/>
      <c r="TWD38" s="85"/>
      <c r="TWE38" s="85"/>
      <c r="TWF38" s="85"/>
      <c r="TWG38" s="85"/>
      <c r="TWH38" s="85"/>
      <c r="TWI38" s="85"/>
      <c r="TWJ38" s="85"/>
      <c r="TWK38" s="85"/>
      <c r="TWL38" s="85"/>
      <c r="TWM38" s="85"/>
      <c r="TWN38" s="85"/>
      <c r="TWO38" s="85"/>
      <c r="TWP38" s="85"/>
      <c r="TWQ38" s="85"/>
      <c r="TWR38" s="85"/>
      <c r="TWS38" s="85"/>
      <c r="TWT38" s="85"/>
      <c r="TWU38" s="85"/>
      <c r="TWV38" s="85"/>
      <c r="TWW38" s="85"/>
      <c r="TWX38" s="85"/>
      <c r="TWY38" s="85"/>
      <c r="TWZ38" s="85"/>
      <c r="TXA38" s="85"/>
      <c r="TXB38" s="85"/>
      <c r="TXC38" s="85"/>
      <c r="TXD38" s="85"/>
      <c r="TXE38" s="85"/>
      <c r="TXF38" s="85"/>
      <c r="TXG38" s="85"/>
      <c r="TXH38" s="85"/>
      <c r="TXI38" s="85"/>
      <c r="TXJ38" s="85"/>
      <c r="TXK38" s="85"/>
      <c r="TXL38" s="85"/>
      <c r="TXM38" s="85"/>
      <c r="TXN38" s="85"/>
      <c r="TXO38" s="85"/>
      <c r="TXP38" s="85"/>
      <c r="TXQ38" s="85"/>
      <c r="TXR38" s="85"/>
      <c r="TXS38" s="85"/>
      <c r="TXT38" s="85"/>
      <c r="TXU38" s="85"/>
      <c r="TXV38" s="85"/>
      <c r="TXW38" s="85"/>
      <c r="TXX38" s="85"/>
      <c r="TXY38" s="85"/>
      <c r="TXZ38" s="85"/>
      <c r="TYA38" s="85"/>
      <c r="TYB38" s="85"/>
      <c r="TYC38" s="85"/>
      <c r="TYD38" s="85"/>
      <c r="TYE38" s="85"/>
      <c r="TYF38" s="85"/>
      <c r="TYG38" s="85"/>
      <c r="TYH38" s="85"/>
      <c r="TYI38" s="85"/>
      <c r="TYJ38" s="85"/>
      <c r="TYK38" s="85"/>
      <c r="TYL38" s="85"/>
      <c r="TYM38" s="85"/>
      <c r="TYN38" s="85"/>
      <c r="TYO38" s="85"/>
      <c r="TYP38" s="85"/>
      <c r="TYQ38" s="85"/>
      <c r="TYR38" s="85"/>
      <c r="TYS38" s="85"/>
      <c r="TYT38" s="85"/>
      <c r="TYU38" s="85"/>
      <c r="TYV38" s="85"/>
      <c r="TYW38" s="85"/>
      <c r="TYX38" s="85"/>
      <c r="TYY38" s="85"/>
      <c r="TYZ38" s="85"/>
      <c r="TZA38" s="85"/>
      <c r="TZB38" s="85"/>
      <c r="TZC38" s="85"/>
      <c r="TZD38" s="85"/>
      <c r="TZE38" s="85"/>
      <c r="TZF38" s="85"/>
      <c r="TZG38" s="85"/>
      <c r="TZH38" s="85"/>
      <c r="TZI38" s="85"/>
      <c r="TZJ38" s="85"/>
      <c r="TZK38" s="85"/>
      <c r="TZL38" s="85"/>
      <c r="TZM38" s="85"/>
      <c r="TZN38" s="85"/>
      <c r="TZO38" s="85"/>
      <c r="TZP38" s="85"/>
      <c r="TZQ38" s="85"/>
      <c r="TZR38" s="85"/>
      <c r="TZS38" s="85"/>
      <c r="TZT38" s="85"/>
      <c r="TZU38" s="85"/>
      <c r="TZV38" s="85"/>
      <c r="TZW38" s="85"/>
      <c r="TZX38" s="85"/>
      <c r="TZY38" s="85"/>
      <c r="TZZ38" s="85"/>
      <c r="UAA38" s="85"/>
      <c r="UAB38" s="85"/>
      <c r="UAC38" s="85"/>
      <c r="UAD38" s="85"/>
      <c r="UAE38" s="85"/>
      <c r="UAF38" s="85"/>
      <c r="UAG38" s="85"/>
      <c r="UAH38" s="85"/>
      <c r="UAI38" s="85"/>
      <c r="UAJ38" s="85"/>
      <c r="UAK38" s="85"/>
      <c r="UAL38" s="85"/>
      <c r="UAM38" s="85"/>
      <c r="UAN38" s="85"/>
      <c r="UAO38" s="85"/>
      <c r="UAP38" s="85"/>
      <c r="UAQ38" s="85"/>
      <c r="UAR38" s="85"/>
      <c r="UAS38" s="85"/>
      <c r="UAT38" s="85"/>
      <c r="UAU38" s="85"/>
      <c r="UAV38" s="85"/>
      <c r="UAW38" s="85"/>
      <c r="UAX38" s="85"/>
      <c r="UAY38" s="85"/>
      <c r="UAZ38" s="85"/>
      <c r="UBA38" s="85"/>
      <c r="UBB38" s="85"/>
      <c r="UBC38" s="85"/>
      <c r="UBD38" s="85"/>
      <c r="UBE38" s="85"/>
      <c r="UBF38" s="85"/>
      <c r="UBG38" s="85"/>
      <c r="UBH38" s="85"/>
      <c r="UBI38" s="85"/>
      <c r="UBJ38" s="85"/>
      <c r="UBK38" s="85"/>
      <c r="UBL38" s="85"/>
      <c r="UBM38" s="85"/>
      <c r="UBN38" s="85"/>
      <c r="UBO38" s="85"/>
      <c r="UBP38" s="85"/>
      <c r="UBQ38" s="85"/>
      <c r="UBR38" s="85"/>
      <c r="UBS38" s="85"/>
      <c r="UBT38" s="85"/>
      <c r="UBU38" s="85"/>
      <c r="UBV38" s="85"/>
      <c r="UBW38" s="85"/>
      <c r="UBX38" s="85"/>
      <c r="UBY38" s="85"/>
      <c r="UBZ38" s="85"/>
      <c r="UCA38" s="85"/>
      <c r="UCB38" s="85"/>
      <c r="UCC38" s="85"/>
      <c r="UCD38" s="85"/>
      <c r="UCE38" s="85"/>
      <c r="UCF38" s="85"/>
      <c r="UCG38" s="85"/>
      <c r="UCH38" s="85"/>
      <c r="UCI38" s="85"/>
      <c r="UCJ38" s="85"/>
      <c r="UCK38" s="85"/>
      <c r="UCL38" s="85"/>
      <c r="UCM38" s="85"/>
      <c r="UCN38" s="85"/>
      <c r="UCO38" s="85"/>
      <c r="UCP38" s="85"/>
      <c r="UCQ38" s="85"/>
      <c r="UCR38" s="85"/>
      <c r="UCS38" s="85"/>
      <c r="UCT38" s="85"/>
      <c r="UCU38" s="85"/>
      <c r="UCV38" s="85"/>
      <c r="UCW38" s="85"/>
      <c r="UCX38" s="85"/>
      <c r="UCY38" s="85"/>
      <c r="UCZ38" s="85"/>
      <c r="UDA38" s="85"/>
      <c r="UDB38" s="85"/>
      <c r="UDC38" s="85"/>
      <c r="UDD38" s="85"/>
      <c r="UDE38" s="85"/>
      <c r="UDF38" s="85"/>
      <c r="UDG38" s="85"/>
      <c r="UDH38" s="85"/>
      <c r="UDI38" s="85"/>
      <c r="UDJ38" s="85"/>
      <c r="UDK38" s="85"/>
      <c r="UDL38" s="85"/>
      <c r="UDM38" s="85"/>
      <c r="UDN38" s="85"/>
      <c r="UDO38" s="85"/>
      <c r="UDP38" s="85"/>
      <c r="UDQ38" s="85"/>
      <c r="UDR38" s="85"/>
      <c r="UDS38" s="85"/>
      <c r="UDT38" s="85"/>
      <c r="UDU38" s="85"/>
      <c r="UDV38" s="85"/>
      <c r="UDW38" s="85"/>
      <c r="UDX38" s="85"/>
      <c r="UDY38" s="85"/>
      <c r="UDZ38" s="85"/>
      <c r="UEA38" s="85"/>
      <c r="UEB38" s="85"/>
      <c r="UEC38" s="85"/>
      <c r="UED38" s="85"/>
      <c r="UEE38" s="85"/>
      <c r="UEF38" s="85"/>
      <c r="UEG38" s="85"/>
      <c r="UEH38" s="85"/>
      <c r="UEI38" s="85"/>
      <c r="UEJ38" s="85"/>
      <c r="UEK38" s="85"/>
      <c r="UEL38" s="85"/>
      <c r="UEM38" s="85"/>
      <c r="UEN38" s="85"/>
      <c r="UEO38" s="85"/>
      <c r="UEP38" s="85"/>
      <c r="UEQ38" s="85"/>
      <c r="UER38" s="85"/>
      <c r="UES38" s="85"/>
      <c r="UET38" s="85"/>
      <c r="UEU38" s="85"/>
      <c r="UEV38" s="85"/>
      <c r="UEW38" s="85"/>
      <c r="UEX38" s="85"/>
      <c r="UEY38" s="85"/>
      <c r="UEZ38" s="85"/>
      <c r="UFA38" s="85"/>
      <c r="UFB38" s="85"/>
      <c r="UFC38" s="85"/>
      <c r="UFD38" s="85"/>
      <c r="UFE38" s="85"/>
      <c r="UFF38" s="85"/>
      <c r="UFG38" s="85"/>
      <c r="UFH38" s="85"/>
      <c r="UFI38" s="85"/>
      <c r="UFJ38" s="85"/>
      <c r="UFK38" s="85"/>
      <c r="UFL38" s="85"/>
      <c r="UFM38" s="85"/>
      <c r="UFN38" s="85"/>
      <c r="UFO38" s="85"/>
      <c r="UFP38" s="85"/>
      <c r="UFQ38" s="85"/>
      <c r="UFR38" s="85"/>
      <c r="UFS38" s="85"/>
      <c r="UFT38" s="85"/>
      <c r="UFU38" s="85"/>
      <c r="UFV38" s="85"/>
      <c r="UFW38" s="85"/>
      <c r="UFX38" s="85"/>
      <c r="UFY38" s="85"/>
      <c r="UFZ38" s="85"/>
      <c r="UGA38" s="85"/>
      <c r="UGB38" s="85"/>
      <c r="UGC38" s="85"/>
      <c r="UGD38" s="85"/>
      <c r="UGE38" s="85"/>
      <c r="UGF38" s="85"/>
      <c r="UGG38" s="85"/>
      <c r="UGH38" s="85"/>
      <c r="UGI38" s="85"/>
      <c r="UGJ38" s="85"/>
      <c r="UGK38" s="85"/>
      <c r="UGL38" s="85"/>
      <c r="UGM38" s="85"/>
      <c r="UGN38" s="85"/>
      <c r="UGO38" s="85"/>
      <c r="UGP38" s="85"/>
      <c r="UGQ38" s="85"/>
      <c r="UGR38" s="85"/>
      <c r="UGS38" s="85"/>
      <c r="UGT38" s="85"/>
      <c r="UGU38" s="85"/>
      <c r="UGV38" s="85"/>
      <c r="UGW38" s="85"/>
      <c r="UGX38" s="85"/>
      <c r="UGY38" s="85"/>
      <c r="UGZ38" s="85"/>
      <c r="UHA38" s="85"/>
      <c r="UHB38" s="85"/>
      <c r="UHC38" s="85"/>
      <c r="UHD38" s="85"/>
      <c r="UHE38" s="85"/>
      <c r="UHF38" s="85"/>
      <c r="UHG38" s="85"/>
      <c r="UHH38" s="85"/>
      <c r="UHI38" s="85"/>
      <c r="UHJ38" s="85"/>
      <c r="UHK38" s="85"/>
      <c r="UHL38" s="85"/>
      <c r="UHM38" s="85"/>
      <c r="UHN38" s="85"/>
      <c r="UHO38" s="85"/>
      <c r="UHP38" s="85"/>
      <c r="UHQ38" s="85"/>
      <c r="UHR38" s="85"/>
      <c r="UHS38" s="85"/>
      <c r="UHT38" s="85"/>
      <c r="UHU38" s="85"/>
      <c r="UHV38" s="85"/>
      <c r="UHW38" s="85"/>
      <c r="UHX38" s="85"/>
      <c r="UHY38" s="85"/>
      <c r="UHZ38" s="85"/>
      <c r="UIA38" s="85"/>
      <c r="UIB38" s="85"/>
      <c r="UIC38" s="85"/>
      <c r="UID38" s="85"/>
      <c r="UIE38" s="85"/>
      <c r="UIF38" s="85"/>
      <c r="UIG38" s="85"/>
      <c r="UIH38" s="85"/>
      <c r="UII38" s="85"/>
      <c r="UIJ38" s="85"/>
      <c r="UIK38" s="85"/>
      <c r="UIL38" s="85"/>
      <c r="UIM38" s="85"/>
      <c r="UIN38" s="85"/>
      <c r="UIO38" s="85"/>
      <c r="UIP38" s="85"/>
      <c r="UIQ38" s="85"/>
      <c r="UIR38" s="85"/>
      <c r="UIS38" s="85"/>
      <c r="UIT38" s="85"/>
      <c r="UIU38" s="85"/>
      <c r="UIV38" s="85"/>
      <c r="UIW38" s="85"/>
      <c r="UIX38" s="85"/>
      <c r="UIY38" s="85"/>
      <c r="UIZ38" s="85"/>
      <c r="UJA38" s="85"/>
      <c r="UJB38" s="85"/>
      <c r="UJC38" s="85"/>
      <c r="UJD38" s="85"/>
      <c r="UJE38" s="85"/>
      <c r="UJF38" s="85"/>
      <c r="UJG38" s="85"/>
      <c r="UJH38" s="85"/>
      <c r="UJI38" s="85"/>
      <c r="UJJ38" s="85"/>
      <c r="UJK38" s="85"/>
      <c r="UJL38" s="85"/>
      <c r="UJM38" s="85"/>
      <c r="UJN38" s="85"/>
      <c r="UJO38" s="85"/>
      <c r="UJP38" s="85"/>
      <c r="UJQ38" s="85"/>
      <c r="UJR38" s="85"/>
      <c r="UJS38" s="85"/>
      <c r="UJT38" s="85"/>
      <c r="UJU38" s="85"/>
      <c r="UJV38" s="85"/>
      <c r="UJW38" s="85"/>
      <c r="UJX38" s="85"/>
      <c r="UJY38" s="85"/>
      <c r="UJZ38" s="85"/>
      <c r="UKA38" s="85"/>
      <c r="UKB38" s="85"/>
      <c r="UKC38" s="85"/>
      <c r="UKD38" s="85"/>
      <c r="UKE38" s="85"/>
      <c r="UKF38" s="85"/>
      <c r="UKG38" s="85"/>
      <c r="UKH38" s="85"/>
      <c r="UKI38" s="85"/>
      <c r="UKJ38" s="85"/>
      <c r="UKK38" s="85"/>
      <c r="UKL38" s="85"/>
      <c r="UKM38" s="85"/>
      <c r="UKN38" s="85"/>
      <c r="UKO38" s="85"/>
      <c r="UKP38" s="85"/>
      <c r="UKQ38" s="85"/>
      <c r="UKR38" s="85"/>
      <c r="UKS38" s="85"/>
      <c r="UKT38" s="85"/>
      <c r="UKU38" s="85"/>
      <c r="UKV38" s="85"/>
      <c r="UKW38" s="85"/>
      <c r="UKX38" s="85"/>
      <c r="UKY38" s="85"/>
      <c r="UKZ38" s="85"/>
      <c r="ULA38" s="85"/>
      <c r="ULB38" s="85"/>
      <c r="ULC38" s="85"/>
      <c r="ULD38" s="85"/>
      <c r="ULE38" s="85"/>
      <c r="ULF38" s="85"/>
      <c r="ULG38" s="85"/>
      <c r="ULH38" s="85"/>
      <c r="ULI38" s="85"/>
      <c r="ULJ38" s="85"/>
      <c r="ULK38" s="85"/>
      <c r="ULL38" s="85"/>
      <c r="ULM38" s="85"/>
      <c r="ULN38" s="85"/>
      <c r="ULO38" s="85"/>
      <c r="ULP38" s="85"/>
      <c r="ULQ38" s="85"/>
      <c r="ULR38" s="85"/>
      <c r="ULS38" s="85"/>
      <c r="ULT38" s="85"/>
      <c r="ULU38" s="85"/>
      <c r="ULV38" s="85"/>
      <c r="ULW38" s="85"/>
      <c r="ULX38" s="85"/>
      <c r="ULY38" s="85"/>
      <c r="ULZ38" s="85"/>
      <c r="UMA38" s="85"/>
      <c r="UMB38" s="85"/>
      <c r="UMC38" s="85"/>
      <c r="UMD38" s="85"/>
      <c r="UME38" s="85"/>
      <c r="UMF38" s="85"/>
      <c r="UMG38" s="85"/>
      <c r="UMH38" s="85"/>
      <c r="UMI38" s="85"/>
      <c r="UMJ38" s="85"/>
      <c r="UMK38" s="85"/>
      <c r="UML38" s="85"/>
      <c r="UMM38" s="85"/>
      <c r="UMN38" s="85"/>
      <c r="UMO38" s="85"/>
      <c r="UMP38" s="85"/>
      <c r="UMQ38" s="85"/>
      <c r="UMR38" s="85"/>
      <c r="UMS38" s="85"/>
      <c r="UMT38" s="85"/>
      <c r="UMU38" s="85"/>
      <c r="UMV38" s="85"/>
      <c r="UMW38" s="85"/>
      <c r="UMX38" s="85"/>
      <c r="UMY38" s="85"/>
      <c r="UMZ38" s="85"/>
      <c r="UNA38" s="85"/>
      <c r="UNB38" s="85"/>
      <c r="UNC38" s="85"/>
      <c r="UND38" s="85"/>
      <c r="UNE38" s="85"/>
      <c r="UNF38" s="85"/>
      <c r="UNG38" s="85"/>
      <c r="UNH38" s="85"/>
      <c r="UNI38" s="85"/>
      <c r="UNJ38" s="85"/>
      <c r="UNK38" s="85"/>
      <c r="UNL38" s="85"/>
      <c r="UNM38" s="85"/>
      <c r="UNN38" s="85"/>
      <c r="UNO38" s="85"/>
      <c r="UNP38" s="85"/>
      <c r="UNQ38" s="85"/>
      <c r="UNR38" s="85"/>
      <c r="UNS38" s="85"/>
      <c r="UNT38" s="85"/>
      <c r="UNU38" s="85"/>
      <c r="UNV38" s="85"/>
      <c r="UNW38" s="85"/>
      <c r="UNX38" s="85"/>
      <c r="UNY38" s="85"/>
      <c r="UNZ38" s="85"/>
      <c r="UOA38" s="85"/>
      <c r="UOB38" s="85"/>
      <c r="UOC38" s="85"/>
      <c r="UOD38" s="85"/>
      <c r="UOE38" s="85"/>
      <c r="UOF38" s="85"/>
      <c r="UOG38" s="85"/>
      <c r="UOH38" s="85"/>
      <c r="UOI38" s="85"/>
      <c r="UOJ38" s="85"/>
      <c r="UOK38" s="85"/>
      <c r="UOL38" s="85"/>
      <c r="UOM38" s="85"/>
      <c r="UON38" s="85"/>
      <c r="UOO38" s="85"/>
      <c r="UOP38" s="85"/>
      <c r="UOQ38" s="85"/>
      <c r="UOR38" s="85"/>
      <c r="UOS38" s="85"/>
      <c r="UOT38" s="85"/>
      <c r="UOU38" s="85"/>
      <c r="UOV38" s="85"/>
      <c r="UOW38" s="85"/>
      <c r="UOX38" s="85"/>
      <c r="UOY38" s="85"/>
      <c r="UOZ38" s="85"/>
      <c r="UPA38" s="85"/>
      <c r="UPB38" s="85"/>
      <c r="UPC38" s="85"/>
      <c r="UPD38" s="85"/>
      <c r="UPE38" s="85"/>
      <c r="UPF38" s="85"/>
      <c r="UPG38" s="85"/>
      <c r="UPH38" s="85"/>
      <c r="UPI38" s="85"/>
      <c r="UPJ38" s="85"/>
      <c r="UPK38" s="85"/>
      <c r="UPL38" s="85"/>
      <c r="UPM38" s="85"/>
      <c r="UPN38" s="85"/>
      <c r="UPO38" s="85"/>
      <c r="UPP38" s="85"/>
      <c r="UPQ38" s="85"/>
      <c r="UPR38" s="85"/>
      <c r="UPS38" s="85"/>
      <c r="UPT38" s="85"/>
      <c r="UPU38" s="85"/>
      <c r="UPV38" s="85"/>
      <c r="UPW38" s="85"/>
      <c r="UPX38" s="85"/>
      <c r="UPY38" s="85"/>
      <c r="UPZ38" s="85"/>
      <c r="UQA38" s="85"/>
      <c r="UQB38" s="85"/>
      <c r="UQC38" s="85"/>
      <c r="UQD38" s="85"/>
      <c r="UQE38" s="85"/>
      <c r="UQF38" s="85"/>
      <c r="UQG38" s="85"/>
      <c r="UQH38" s="85"/>
      <c r="UQI38" s="85"/>
      <c r="UQJ38" s="85"/>
      <c r="UQK38" s="85"/>
      <c r="UQL38" s="85"/>
      <c r="UQM38" s="85"/>
      <c r="UQN38" s="85"/>
      <c r="UQO38" s="85"/>
      <c r="UQP38" s="85"/>
      <c r="UQQ38" s="85"/>
      <c r="UQR38" s="85"/>
      <c r="UQS38" s="85"/>
      <c r="UQT38" s="85"/>
      <c r="UQU38" s="85"/>
      <c r="UQV38" s="85"/>
      <c r="UQW38" s="85"/>
      <c r="UQX38" s="85"/>
      <c r="UQY38" s="85"/>
      <c r="UQZ38" s="85"/>
      <c r="URA38" s="85"/>
      <c r="URB38" s="85"/>
      <c r="URC38" s="85"/>
      <c r="URD38" s="85"/>
      <c r="URE38" s="85"/>
      <c r="URF38" s="85"/>
      <c r="URG38" s="85"/>
      <c r="URH38" s="85"/>
      <c r="URI38" s="85"/>
      <c r="URJ38" s="85"/>
      <c r="URK38" s="85"/>
      <c r="URL38" s="85"/>
      <c r="URM38" s="85"/>
      <c r="URN38" s="85"/>
      <c r="URO38" s="85"/>
      <c r="URP38" s="85"/>
      <c r="URQ38" s="85"/>
      <c r="URR38" s="85"/>
      <c r="URS38" s="85"/>
      <c r="URT38" s="85"/>
      <c r="URU38" s="85"/>
      <c r="URV38" s="85"/>
      <c r="URW38" s="85"/>
      <c r="URX38" s="85"/>
      <c r="URY38" s="85"/>
      <c r="URZ38" s="85"/>
      <c r="USA38" s="85"/>
      <c r="USB38" s="85"/>
      <c r="USC38" s="85"/>
      <c r="USD38" s="85"/>
      <c r="USE38" s="85"/>
      <c r="USF38" s="85"/>
      <c r="USG38" s="85"/>
      <c r="USH38" s="85"/>
      <c r="USI38" s="85"/>
      <c r="USJ38" s="85"/>
      <c r="USK38" s="85"/>
      <c r="USL38" s="85"/>
      <c r="USM38" s="85"/>
      <c r="USN38" s="85"/>
      <c r="USO38" s="85"/>
      <c r="USP38" s="85"/>
      <c r="USQ38" s="85"/>
      <c r="USR38" s="85"/>
      <c r="USS38" s="85"/>
      <c r="UST38" s="85"/>
      <c r="USU38" s="85"/>
      <c r="USV38" s="85"/>
      <c r="USW38" s="85"/>
      <c r="USX38" s="85"/>
      <c r="USY38" s="85"/>
      <c r="USZ38" s="85"/>
      <c r="UTA38" s="85"/>
      <c r="UTB38" s="85"/>
      <c r="UTC38" s="85"/>
      <c r="UTD38" s="85"/>
      <c r="UTE38" s="85"/>
      <c r="UTF38" s="85"/>
      <c r="UTG38" s="85"/>
      <c r="UTH38" s="85"/>
      <c r="UTI38" s="85"/>
      <c r="UTJ38" s="85"/>
      <c r="UTK38" s="85"/>
      <c r="UTL38" s="85"/>
      <c r="UTM38" s="85"/>
      <c r="UTN38" s="85"/>
      <c r="UTO38" s="85"/>
      <c r="UTP38" s="85"/>
      <c r="UTQ38" s="85"/>
      <c r="UTR38" s="85"/>
      <c r="UTS38" s="85"/>
      <c r="UTT38" s="85"/>
      <c r="UTU38" s="85"/>
      <c r="UTV38" s="85"/>
      <c r="UTW38" s="85"/>
      <c r="UTX38" s="85"/>
      <c r="UTY38" s="85"/>
      <c r="UTZ38" s="85"/>
      <c r="UUA38" s="85"/>
      <c r="UUB38" s="85"/>
      <c r="UUC38" s="85"/>
      <c r="UUD38" s="85"/>
      <c r="UUE38" s="85"/>
      <c r="UUF38" s="85"/>
      <c r="UUG38" s="85"/>
      <c r="UUH38" s="85"/>
      <c r="UUI38" s="85"/>
      <c r="UUJ38" s="85"/>
      <c r="UUK38" s="85"/>
      <c r="UUL38" s="85"/>
      <c r="UUM38" s="85"/>
      <c r="UUN38" s="85"/>
      <c r="UUO38" s="85"/>
      <c r="UUP38" s="85"/>
      <c r="UUQ38" s="85"/>
      <c r="UUR38" s="85"/>
      <c r="UUS38" s="85"/>
      <c r="UUT38" s="85"/>
      <c r="UUU38" s="85"/>
      <c r="UUV38" s="85"/>
      <c r="UUW38" s="85"/>
      <c r="UUX38" s="85"/>
      <c r="UUY38" s="85"/>
      <c r="UUZ38" s="85"/>
      <c r="UVA38" s="85"/>
      <c r="UVB38" s="85"/>
      <c r="UVC38" s="85"/>
      <c r="UVD38" s="85"/>
      <c r="UVE38" s="85"/>
      <c r="UVF38" s="85"/>
      <c r="UVG38" s="85"/>
      <c r="UVH38" s="85"/>
      <c r="UVI38" s="85"/>
      <c r="UVJ38" s="85"/>
      <c r="UVK38" s="85"/>
      <c r="UVL38" s="85"/>
      <c r="UVM38" s="85"/>
      <c r="UVN38" s="85"/>
      <c r="UVO38" s="85"/>
      <c r="UVP38" s="85"/>
      <c r="UVQ38" s="85"/>
      <c r="UVR38" s="85"/>
      <c r="UVS38" s="85"/>
      <c r="UVT38" s="85"/>
      <c r="UVU38" s="85"/>
      <c r="UVV38" s="85"/>
      <c r="UVW38" s="85"/>
      <c r="UVX38" s="85"/>
      <c r="UVY38" s="85"/>
      <c r="UVZ38" s="85"/>
      <c r="UWA38" s="85"/>
      <c r="UWB38" s="85"/>
      <c r="UWC38" s="85"/>
      <c r="UWD38" s="85"/>
      <c r="UWE38" s="85"/>
      <c r="UWF38" s="85"/>
      <c r="UWG38" s="85"/>
      <c r="UWH38" s="85"/>
      <c r="UWI38" s="85"/>
      <c r="UWJ38" s="85"/>
      <c r="UWK38" s="85"/>
      <c r="UWL38" s="85"/>
      <c r="UWM38" s="85"/>
      <c r="UWN38" s="85"/>
      <c r="UWO38" s="85"/>
      <c r="UWP38" s="85"/>
      <c r="UWQ38" s="85"/>
      <c r="UWR38" s="85"/>
      <c r="UWS38" s="85"/>
      <c r="UWT38" s="85"/>
      <c r="UWU38" s="85"/>
      <c r="UWV38" s="85"/>
      <c r="UWW38" s="85"/>
      <c r="UWX38" s="85"/>
      <c r="UWY38" s="85"/>
      <c r="UWZ38" s="85"/>
      <c r="UXA38" s="85"/>
      <c r="UXB38" s="85"/>
      <c r="UXC38" s="85"/>
      <c r="UXD38" s="85"/>
      <c r="UXE38" s="85"/>
      <c r="UXF38" s="85"/>
      <c r="UXG38" s="85"/>
      <c r="UXH38" s="85"/>
      <c r="UXI38" s="85"/>
      <c r="UXJ38" s="85"/>
      <c r="UXK38" s="85"/>
      <c r="UXL38" s="85"/>
      <c r="UXM38" s="85"/>
      <c r="UXN38" s="85"/>
      <c r="UXO38" s="85"/>
      <c r="UXP38" s="85"/>
      <c r="UXQ38" s="85"/>
      <c r="UXR38" s="85"/>
      <c r="UXS38" s="85"/>
      <c r="UXT38" s="85"/>
      <c r="UXU38" s="85"/>
      <c r="UXV38" s="85"/>
      <c r="UXW38" s="85"/>
      <c r="UXX38" s="85"/>
      <c r="UXY38" s="85"/>
      <c r="UXZ38" s="85"/>
      <c r="UYA38" s="85"/>
      <c r="UYB38" s="85"/>
      <c r="UYC38" s="85"/>
      <c r="UYD38" s="85"/>
      <c r="UYE38" s="85"/>
      <c r="UYF38" s="85"/>
      <c r="UYG38" s="85"/>
      <c r="UYH38" s="85"/>
      <c r="UYI38" s="85"/>
      <c r="UYJ38" s="85"/>
      <c r="UYK38" s="85"/>
      <c r="UYL38" s="85"/>
      <c r="UYM38" s="85"/>
      <c r="UYN38" s="85"/>
      <c r="UYO38" s="85"/>
      <c r="UYP38" s="85"/>
      <c r="UYQ38" s="85"/>
      <c r="UYR38" s="85"/>
      <c r="UYS38" s="85"/>
      <c r="UYT38" s="85"/>
      <c r="UYU38" s="85"/>
      <c r="UYV38" s="85"/>
      <c r="UYW38" s="85"/>
      <c r="UYX38" s="85"/>
      <c r="UYY38" s="85"/>
      <c r="UYZ38" s="85"/>
      <c r="UZA38" s="85"/>
      <c r="UZB38" s="85"/>
      <c r="UZC38" s="85"/>
      <c r="UZD38" s="85"/>
      <c r="UZE38" s="85"/>
      <c r="UZF38" s="85"/>
      <c r="UZG38" s="85"/>
      <c r="UZH38" s="85"/>
      <c r="UZI38" s="85"/>
      <c r="UZJ38" s="85"/>
      <c r="UZK38" s="85"/>
      <c r="UZL38" s="85"/>
      <c r="UZM38" s="85"/>
      <c r="UZN38" s="85"/>
      <c r="UZO38" s="85"/>
      <c r="UZP38" s="85"/>
      <c r="UZQ38" s="85"/>
      <c r="UZR38" s="85"/>
      <c r="UZS38" s="85"/>
      <c r="UZT38" s="85"/>
      <c r="UZU38" s="85"/>
      <c r="UZV38" s="85"/>
      <c r="UZW38" s="85"/>
      <c r="UZX38" s="85"/>
      <c r="UZY38" s="85"/>
      <c r="UZZ38" s="85"/>
      <c r="VAA38" s="85"/>
      <c r="VAB38" s="85"/>
      <c r="VAC38" s="85"/>
      <c r="VAD38" s="85"/>
      <c r="VAE38" s="85"/>
      <c r="VAF38" s="85"/>
      <c r="VAG38" s="85"/>
      <c r="VAH38" s="85"/>
      <c r="VAI38" s="85"/>
      <c r="VAJ38" s="85"/>
      <c r="VAK38" s="85"/>
      <c r="VAL38" s="85"/>
      <c r="VAM38" s="85"/>
      <c r="VAN38" s="85"/>
      <c r="VAO38" s="85"/>
      <c r="VAP38" s="85"/>
      <c r="VAQ38" s="85"/>
      <c r="VAR38" s="85"/>
      <c r="VAS38" s="85"/>
      <c r="VAT38" s="85"/>
      <c r="VAU38" s="85"/>
      <c r="VAV38" s="85"/>
      <c r="VAW38" s="85"/>
      <c r="VAX38" s="85"/>
      <c r="VAY38" s="85"/>
      <c r="VAZ38" s="85"/>
      <c r="VBA38" s="85"/>
      <c r="VBB38" s="85"/>
      <c r="VBC38" s="85"/>
      <c r="VBD38" s="85"/>
      <c r="VBE38" s="85"/>
      <c r="VBF38" s="85"/>
      <c r="VBG38" s="85"/>
      <c r="VBH38" s="85"/>
      <c r="VBI38" s="85"/>
      <c r="VBJ38" s="85"/>
      <c r="VBK38" s="85"/>
      <c r="VBL38" s="85"/>
      <c r="VBM38" s="85"/>
      <c r="VBN38" s="85"/>
      <c r="VBO38" s="85"/>
      <c r="VBP38" s="85"/>
      <c r="VBQ38" s="85"/>
      <c r="VBR38" s="85"/>
      <c r="VBS38" s="85"/>
      <c r="VBT38" s="85"/>
      <c r="VBU38" s="85"/>
      <c r="VBV38" s="85"/>
      <c r="VBW38" s="85"/>
      <c r="VBX38" s="85"/>
      <c r="VBY38" s="85"/>
      <c r="VBZ38" s="85"/>
      <c r="VCA38" s="85"/>
      <c r="VCB38" s="85"/>
      <c r="VCC38" s="85"/>
      <c r="VCD38" s="85"/>
      <c r="VCE38" s="85"/>
      <c r="VCF38" s="85"/>
      <c r="VCG38" s="85"/>
      <c r="VCH38" s="85"/>
      <c r="VCI38" s="85"/>
      <c r="VCJ38" s="85"/>
      <c r="VCK38" s="85"/>
      <c r="VCL38" s="85"/>
      <c r="VCM38" s="85"/>
      <c r="VCN38" s="85"/>
      <c r="VCO38" s="85"/>
      <c r="VCP38" s="85"/>
      <c r="VCQ38" s="85"/>
      <c r="VCR38" s="85"/>
      <c r="VCS38" s="85"/>
      <c r="VCT38" s="85"/>
      <c r="VCU38" s="85"/>
      <c r="VCV38" s="85"/>
      <c r="VCW38" s="85"/>
      <c r="VCX38" s="85"/>
      <c r="VCY38" s="85"/>
      <c r="VCZ38" s="85"/>
      <c r="VDA38" s="85"/>
      <c r="VDB38" s="85"/>
      <c r="VDC38" s="85"/>
      <c r="VDD38" s="85"/>
      <c r="VDE38" s="85"/>
      <c r="VDF38" s="85"/>
      <c r="VDG38" s="85"/>
      <c r="VDH38" s="85"/>
      <c r="VDI38" s="85"/>
      <c r="VDJ38" s="85"/>
      <c r="VDK38" s="85"/>
      <c r="VDL38" s="85"/>
      <c r="VDM38" s="85"/>
      <c r="VDN38" s="85"/>
      <c r="VDO38" s="85"/>
      <c r="VDP38" s="85"/>
      <c r="VDQ38" s="85"/>
      <c r="VDR38" s="85"/>
      <c r="VDS38" s="85"/>
      <c r="VDT38" s="85"/>
      <c r="VDU38" s="85"/>
      <c r="VDV38" s="85"/>
      <c r="VDW38" s="85"/>
      <c r="VDX38" s="85"/>
      <c r="VDY38" s="85"/>
      <c r="VDZ38" s="85"/>
      <c r="VEA38" s="85"/>
      <c r="VEB38" s="85"/>
      <c r="VEC38" s="85"/>
      <c r="VED38" s="85"/>
      <c r="VEE38" s="85"/>
      <c r="VEF38" s="85"/>
      <c r="VEG38" s="85"/>
      <c r="VEH38" s="85"/>
      <c r="VEI38" s="85"/>
      <c r="VEJ38" s="85"/>
      <c r="VEK38" s="85"/>
      <c r="VEL38" s="85"/>
      <c r="VEM38" s="85"/>
      <c r="VEN38" s="85"/>
      <c r="VEO38" s="85"/>
      <c r="VEP38" s="85"/>
      <c r="VEQ38" s="85"/>
      <c r="VER38" s="85"/>
      <c r="VES38" s="85"/>
      <c r="VET38" s="85"/>
      <c r="VEU38" s="85"/>
      <c r="VEV38" s="85"/>
      <c r="VEW38" s="85"/>
      <c r="VEX38" s="85"/>
      <c r="VEY38" s="85"/>
      <c r="VEZ38" s="85"/>
      <c r="VFA38" s="85"/>
      <c r="VFB38" s="85"/>
      <c r="VFC38" s="85"/>
      <c r="VFD38" s="85"/>
      <c r="VFE38" s="85"/>
      <c r="VFF38" s="85"/>
      <c r="VFG38" s="85"/>
      <c r="VFH38" s="85"/>
      <c r="VFI38" s="85"/>
      <c r="VFJ38" s="85"/>
      <c r="VFK38" s="85"/>
      <c r="VFL38" s="85"/>
      <c r="VFM38" s="85"/>
      <c r="VFN38" s="85"/>
      <c r="VFO38" s="85"/>
      <c r="VFP38" s="85"/>
      <c r="VFQ38" s="85"/>
      <c r="VFR38" s="85"/>
      <c r="VFS38" s="85"/>
      <c r="VFT38" s="85"/>
      <c r="VFU38" s="85"/>
      <c r="VFV38" s="85"/>
      <c r="VFW38" s="85"/>
      <c r="VFX38" s="85"/>
      <c r="VFY38" s="85"/>
      <c r="VFZ38" s="85"/>
      <c r="VGA38" s="85"/>
      <c r="VGB38" s="85"/>
      <c r="VGC38" s="85"/>
      <c r="VGD38" s="85"/>
      <c r="VGE38" s="85"/>
      <c r="VGF38" s="85"/>
      <c r="VGG38" s="85"/>
      <c r="VGH38" s="85"/>
      <c r="VGI38" s="85"/>
      <c r="VGJ38" s="85"/>
      <c r="VGK38" s="85"/>
      <c r="VGL38" s="85"/>
      <c r="VGM38" s="85"/>
      <c r="VGN38" s="85"/>
      <c r="VGO38" s="85"/>
      <c r="VGP38" s="85"/>
      <c r="VGQ38" s="85"/>
      <c r="VGR38" s="85"/>
      <c r="VGS38" s="85"/>
      <c r="VGT38" s="85"/>
      <c r="VGU38" s="85"/>
      <c r="VGV38" s="85"/>
      <c r="VGW38" s="85"/>
      <c r="VGX38" s="85"/>
      <c r="VGY38" s="85"/>
      <c r="VGZ38" s="85"/>
      <c r="VHA38" s="85"/>
      <c r="VHB38" s="85"/>
      <c r="VHC38" s="85"/>
      <c r="VHD38" s="85"/>
      <c r="VHE38" s="85"/>
      <c r="VHF38" s="85"/>
      <c r="VHG38" s="85"/>
      <c r="VHH38" s="85"/>
      <c r="VHI38" s="85"/>
      <c r="VHJ38" s="85"/>
      <c r="VHK38" s="85"/>
      <c r="VHL38" s="85"/>
      <c r="VHM38" s="85"/>
      <c r="VHN38" s="85"/>
      <c r="VHO38" s="85"/>
      <c r="VHP38" s="85"/>
      <c r="VHQ38" s="85"/>
      <c r="VHR38" s="85"/>
      <c r="VHS38" s="85"/>
      <c r="VHT38" s="85"/>
      <c r="VHU38" s="85"/>
      <c r="VHV38" s="85"/>
      <c r="VHW38" s="85"/>
      <c r="VHX38" s="85"/>
      <c r="VHY38" s="85"/>
      <c r="VHZ38" s="85"/>
      <c r="VIA38" s="85"/>
      <c r="VIB38" s="85"/>
      <c r="VIC38" s="85"/>
      <c r="VID38" s="85"/>
      <c r="VIE38" s="85"/>
      <c r="VIF38" s="85"/>
      <c r="VIG38" s="85"/>
      <c r="VIH38" s="85"/>
      <c r="VII38" s="85"/>
      <c r="VIJ38" s="85"/>
      <c r="VIK38" s="85"/>
      <c r="VIL38" s="85"/>
      <c r="VIM38" s="85"/>
      <c r="VIN38" s="85"/>
      <c r="VIO38" s="85"/>
      <c r="VIP38" s="85"/>
      <c r="VIQ38" s="85"/>
      <c r="VIR38" s="85"/>
      <c r="VIS38" s="85"/>
      <c r="VIT38" s="85"/>
      <c r="VIU38" s="85"/>
      <c r="VIV38" s="85"/>
      <c r="VIW38" s="85"/>
      <c r="VIX38" s="85"/>
      <c r="VIY38" s="85"/>
      <c r="VIZ38" s="85"/>
      <c r="VJA38" s="85"/>
      <c r="VJB38" s="85"/>
      <c r="VJC38" s="85"/>
      <c r="VJD38" s="85"/>
      <c r="VJE38" s="85"/>
      <c r="VJF38" s="85"/>
      <c r="VJG38" s="85"/>
      <c r="VJH38" s="85"/>
      <c r="VJI38" s="85"/>
      <c r="VJJ38" s="85"/>
      <c r="VJK38" s="85"/>
      <c r="VJL38" s="85"/>
      <c r="VJM38" s="85"/>
      <c r="VJN38" s="85"/>
      <c r="VJO38" s="85"/>
      <c r="VJP38" s="85"/>
      <c r="VJQ38" s="85"/>
      <c r="VJR38" s="85"/>
      <c r="VJS38" s="85"/>
      <c r="VJT38" s="85"/>
      <c r="VJU38" s="85"/>
      <c r="VJV38" s="85"/>
      <c r="VJW38" s="85"/>
      <c r="VJX38" s="85"/>
      <c r="VJY38" s="85"/>
      <c r="VJZ38" s="85"/>
      <c r="VKA38" s="85"/>
      <c r="VKB38" s="85"/>
      <c r="VKC38" s="85"/>
      <c r="VKD38" s="85"/>
      <c r="VKE38" s="85"/>
      <c r="VKF38" s="85"/>
      <c r="VKG38" s="85"/>
      <c r="VKH38" s="85"/>
      <c r="VKI38" s="85"/>
      <c r="VKJ38" s="85"/>
      <c r="VKK38" s="85"/>
      <c r="VKL38" s="85"/>
      <c r="VKM38" s="85"/>
      <c r="VKN38" s="85"/>
      <c r="VKO38" s="85"/>
      <c r="VKP38" s="85"/>
      <c r="VKQ38" s="85"/>
      <c r="VKR38" s="85"/>
      <c r="VKS38" s="85"/>
      <c r="VKT38" s="85"/>
      <c r="VKU38" s="85"/>
      <c r="VKV38" s="85"/>
      <c r="VKW38" s="85"/>
      <c r="VKX38" s="85"/>
      <c r="VKY38" s="85"/>
      <c r="VKZ38" s="85"/>
      <c r="VLA38" s="85"/>
      <c r="VLB38" s="85"/>
      <c r="VLC38" s="85"/>
      <c r="VLD38" s="85"/>
      <c r="VLE38" s="85"/>
      <c r="VLF38" s="85"/>
      <c r="VLG38" s="85"/>
      <c r="VLH38" s="85"/>
      <c r="VLI38" s="85"/>
      <c r="VLJ38" s="85"/>
      <c r="VLK38" s="85"/>
      <c r="VLL38" s="85"/>
      <c r="VLM38" s="85"/>
      <c r="VLN38" s="85"/>
      <c r="VLO38" s="85"/>
      <c r="VLP38" s="85"/>
      <c r="VLQ38" s="85"/>
      <c r="VLR38" s="85"/>
      <c r="VLS38" s="85"/>
      <c r="VLT38" s="85"/>
      <c r="VLU38" s="85"/>
      <c r="VLV38" s="85"/>
      <c r="VLW38" s="85"/>
      <c r="VLX38" s="85"/>
      <c r="VLY38" s="85"/>
      <c r="VLZ38" s="85"/>
      <c r="VMA38" s="85"/>
      <c r="VMB38" s="85"/>
      <c r="VMC38" s="85"/>
      <c r="VMD38" s="85"/>
      <c r="VME38" s="85"/>
      <c r="VMF38" s="85"/>
      <c r="VMG38" s="85"/>
      <c r="VMH38" s="85"/>
      <c r="VMI38" s="85"/>
      <c r="VMJ38" s="85"/>
      <c r="VMK38" s="85"/>
      <c r="VML38" s="85"/>
      <c r="VMM38" s="85"/>
      <c r="VMN38" s="85"/>
      <c r="VMO38" s="85"/>
      <c r="VMP38" s="85"/>
      <c r="VMQ38" s="85"/>
      <c r="VMR38" s="85"/>
      <c r="VMS38" s="85"/>
      <c r="VMT38" s="85"/>
      <c r="VMU38" s="85"/>
      <c r="VMV38" s="85"/>
      <c r="VMW38" s="85"/>
      <c r="VMX38" s="85"/>
      <c r="VMY38" s="85"/>
      <c r="VMZ38" s="85"/>
      <c r="VNA38" s="85"/>
      <c r="VNB38" s="85"/>
      <c r="VNC38" s="85"/>
      <c r="VND38" s="85"/>
      <c r="VNE38" s="85"/>
      <c r="VNF38" s="85"/>
      <c r="VNG38" s="85"/>
      <c r="VNH38" s="85"/>
      <c r="VNI38" s="85"/>
      <c r="VNJ38" s="85"/>
      <c r="VNK38" s="85"/>
      <c r="VNL38" s="85"/>
      <c r="VNM38" s="85"/>
      <c r="VNN38" s="85"/>
      <c r="VNO38" s="85"/>
      <c r="VNP38" s="85"/>
      <c r="VNQ38" s="85"/>
      <c r="VNR38" s="85"/>
      <c r="VNS38" s="85"/>
      <c r="VNT38" s="85"/>
      <c r="VNU38" s="85"/>
      <c r="VNV38" s="85"/>
      <c r="VNW38" s="85"/>
      <c r="VNX38" s="85"/>
      <c r="VNY38" s="85"/>
      <c r="VNZ38" s="85"/>
      <c r="VOA38" s="85"/>
      <c r="VOB38" s="85"/>
      <c r="VOC38" s="85"/>
      <c r="VOD38" s="85"/>
      <c r="VOE38" s="85"/>
      <c r="VOF38" s="85"/>
      <c r="VOG38" s="85"/>
      <c r="VOH38" s="85"/>
      <c r="VOI38" s="85"/>
      <c r="VOJ38" s="85"/>
      <c r="VOK38" s="85"/>
      <c r="VOL38" s="85"/>
      <c r="VOM38" s="85"/>
      <c r="VON38" s="85"/>
      <c r="VOO38" s="85"/>
      <c r="VOP38" s="85"/>
      <c r="VOQ38" s="85"/>
      <c r="VOR38" s="85"/>
      <c r="VOS38" s="85"/>
      <c r="VOT38" s="85"/>
      <c r="VOU38" s="85"/>
      <c r="VOV38" s="85"/>
      <c r="VOW38" s="85"/>
      <c r="VOX38" s="85"/>
      <c r="VOY38" s="85"/>
      <c r="VOZ38" s="85"/>
      <c r="VPA38" s="85"/>
      <c r="VPB38" s="85"/>
      <c r="VPC38" s="85"/>
      <c r="VPD38" s="85"/>
      <c r="VPE38" s="85"/>
      <c r="VPF38" s="85"/>
      <c r="VPG38" s="85"/>
      <c r="VPH38" s="85"/>
      <c r="VPI38" s="85"/>
      <c r="VPJ38" s="85"/>
      <c r="VPK38" s="85"/>
      <c r="VPL38" s="85"/>
      <c r="VPM38" s="85"/>
      <c r="VPN38" s="85"/>
      <c r="VPO38" s="85"/>
      <c r="VPP38" s="85"/>
      <c r="VPQ38" s="85"/>
      <c r="VPR38" s="85"/>
      <c r="VPS38" s="85"/>
      <c r="VPT38" s="85"/>
      <c r="VPU38" s="85"/>
      <c r="VPV38" s="85"/>
      <c r="VPW38" s="85"/>
      <c r="VPX38" s="85"/>
      <c r="VPY38" s="85"/>
      <c r="VPZ38" s="85"/>
      <c r="VQA38" s="85"/>
      <c r="VQB38" s="85"/>
      <c r="VQC38" s="85"/>
      <c r="VQD38" s="85"/>
      <c r="VQE38" s="85"/>
      <c r="VQF38" s="85"/>
      <c r="VQG38" s="85"/>
      <c r="VQH38" s="85"/>
      <c r="VQI38" s="85"/>
      <c r="VQJ38" s="85"/>
      <c r="VQK38" s="85"/>
      <c r="VQL38" s="85"/>
      <c r="VQM38" s="85"/>
      <c r="VQN38" s="85"/>
      <c r="VQO38" s="85"/>
      <c r="VQP38" s="85"/>
      <c r="VQQ38" s="85"/>
      <c r="VQR38" s="85"/>
      <c r="VQS38" s="85"/>
      <c r="VQT38" s="85"/>
      <c r="VQU38" s="85"/>
      <c r="VQV38" s="85"/>
      <c r="VQW38" s="85"/>
      <c r="VQX38" s="85"/>
      <c r="VQY38" s="85"/>
      <c r="VQZ38" s="85"/>
      <c r="VRA38" s="85"/>
      <c r="VRB38" s="85"/>
      <c r="VRC38" s="85"/>
      <c r="VRD38" s="85"/>
      <c r="VRE38" s="85"/>
      <c r="VRF38" s="85"/>
      <c r="VRG38" s="85"/>
      <c r="VRH38" s="85"/>
      <c r="VRI38" s="85"/>
      <c r="VRJ38" s="85"/>
      <c r="VRK38" s="85"/>
      <c r="VRL38" s="85"/>
      <c r="VRM38" s="85"/>
      <c r="VRN38" s="85"/>
      <c r="VRO38" s="85"/>
      <c r="VRP38" s="85"/>
      <c r="VRQ38" s="85"/>
      <c r="VRR38" s="85"/>
      <c r="VRS38" s="85"/>
      <c r="VRT38" s="85"/>
      <c r="VRU38" s="85"/>
      <c r="VRV38" s="85"/>
      <c r="VRW38" s="85"/>
      <c r="VRX38" s="85"/>
      <c r="VRY38" s="85"/>
      <c r="VRZ38" s="85"/>
      <c r="VSA38" s="85"/>
      <c r="VSB38" s="85"/>
      <c r="VSC38" s="85"/>
      <c r="VSD38" s="85"/>
      <c r="VSE38" s="85"/>
      <c r="VSF38" s="85"/>
      <c r="VSG38" s="85"/>
      <c r="VSH38" s="85"/>
      <c r="VSI38" s="85"/>
      <c r="VSJ38" s="85"/>
      <c r="VSK38" s="85"/>
      <c r="VSL38" s="85"/>
      <c r="VSM38" s="85"/>
      <c r="VSN38" s="85"/>
      <c r="VSO38" s="85"/>
      <c r="VSP38" s="85"/>
      <c r="VSQ38" s="85"/>
      <c r="VSR38" s="85"/>
      <c r="VSS38" s="85"/>
      <c r="VST38" s="85"/>
      <c r="VSU38" s="85"/>
      <c r="VSV38" s="85"/>
      <c r="VSW38" s="85"/>
      <c r="VSX38" s="85"/>
      <c r="VSY38" s="85"/>
      <c r="VSZ38" s="85"/>
      <c r="VTA38" s="85"/>
      <c r="VTB38" s="85"/>
      <c r="VTC38" s="85"/>
      <c r="VTD38" s="85"/>
      <c r="VTE38" s="85"/>
      <c r="VTF38" s="85"/>
      <c r="VTG38" s="85"/>
      <c r="VTH38" s="85"/>
      <c r="VTI38" s="85"/>
      <c r="VTJ38" s="85"/>
      <c r="VTK38" s="85"/>
      <c r="VTL38" s="85"/>
      <c r="VTM38" s="85"/>
      <c r="VTN38" s="85"/>
      <c r="VTO38" s="85"/>
      <c r="VTP38" s="85"/>
      <c r="VTQ38" s="85"/>
      <c r="VTR38" s="85"/>
      <c r="VTS38" s="85"/>
      <c r="VTT38" s="85"/>
      <c r="VTU38" s="85"/>
      <c r="VTV38" s="85"/>
      <c r="VTW38" s="85"/>
      <c r="VTX38" s="85"/>
      <c r="VTY38" s="85"/>
      <c r="VTZ38" s="85"/>
      <c r="VUA38" s="85"/>
      <c r="VUB38" s="85"/>
      <c r="VUC38" s="85"/>
      <c r="VUD38" s="85"/>
      <c r="VUE38" s="85"/>
      <c r="VUF38" s="85"/>
      <c r="VUG38" s="85"/>
      <c r="VUH38" s="85"/>
      <c r="VUI38" s="85"/>
      <c r="VUJ38" s="85"/>
      <c r="VUK38" s="85"/>
      <c r="VUL38" s="85"/>
      <c r="VUM38" s="85"/>
      <c r="VUN38" s="85"/>
      <c r="VUO38" s="85"/>
      <c r="VUP38" s="85"/>
      <c r="VUQ38" s="85"/>
      <c r="VUR38" s="85"/>
      <c r="VUS38" s="85"/>
      <c r="VUT38" s="85"/>
      <c r="VUU38" s="85"/>
      <c r="VUV38" s="85"/>
      <c r="VUW38" s="85"/>
      <c r="VUX38" s="85"/>
      <c r="VUY38" s="85"/>
      <c r="VUZ38" s="85"/>
      <c r="VVA38" s="85"/>
      <c r="VVB38" s="85"/>
      <c r="VVC38" s="85"/>
      <c r="VVD38" s="85"/>
      <c r="VVE38" s="85"/>
      <c r="VVF38" s="85"/>
      <c r="VVG38" s="85"/>
      <c r="VVH38" s="85"/>
      <c r="VVI38" s="85"/>
      <c r="VVJ38" s="85"/>
      <c r="VVK38" s="85"/>
      <c r="VVL38" s="85"/>
      <c r="VVM38" s="85"/>
      <c r="VVN38" s="85"/>
      <c r="VVO38" s="85"/>
      <c r="VVP38" s="85"/>
      <c r="VVQ38" s="85"/>
      <c r="VVR38" s="85"/>
      <c r="VVS38" s="85"/>
      <c r="VVT38" s="85"/>
      <c r="VVU38" s="85"/>
      <c r="VVV38" s="85"/>
      <c r="VVW38" s="85"/>
      <c r="VVX38" s="85"/>
      <c r="VVY38" s="85"/>
      <c r="VVZ38" s="85"/>
      <c r="VWA38" s="85"/>
      <c r="VWB38" s="85"/>
      <c r="VWC38" s="85"/>
      <c r="VWD38" s="85"/>
      <c r="VWE38" s="85"/>
      <c r="VWF38" s="85"/>
      <c r="VWG38" s="85"/>
      <c r="VWH38" s="85"/>
      <c r="VWI38" s="85"/>
      <c r="VWJ38" s="85"/>
      <c r="VWK38" s="85"/>
      <c r="VWL38" s="85"/>
      <c r="VWM38" s="85"/>
      <c r="VWN38" s="85"/>
      <c r="VWO38" s="85"/>
      <c r="VWP38" s="85"/>
      <c r="VWQ38" s="85"/>
      <c r="VWR38" s="85"/>
      <c r="VWS38" s="85"/>
      <c r="VWT38" s="85"/>
      <c r="VWU38" s="85"/>
      <c r="VWV38" s="85"/>
      <c r="VWW38" s="85"/>
      <c r="VWX38" s="85"/>
      <c r="VWY38" s="85"/>
      <c r="VWZ38" s="85"/>
      <c r="VXA38" s="85"/>
      <c r="VXB38" s="85"/>
      <c r="VXC38" s="85"/>
      <c r="VXD38" s="85"/>
      <c r="VXE38" s="85"/>
      <c r="VXF38" s="85"/>
      <c r="VXG38" s="85"/>
      <c r="VXH38" s="85"/>
      <c r="VXI38" s="85"/>
      <c r="VXJ38" s="85"/>
      <c r="VXK38" s="85"/>
      <c r="VXL38" s="85"/>
      <c r="VXM38" s="85"/>
      <c r="VXN38" s="85"/>
      <c r="VXO38" s="85"/>
      <c r="VXP38" s="85"/>
      <c r="VXQ38" s="85"/>
      <c r="VXR38" s="85"/>
      <c r="VXS38" s="85"/>
      <c r="VXT38" s="85"/>
      <c r="VXU38" s="85"/>
      <c r="VXV38" s="85"/>
      <c r="VXW38" s="85"/>
      <c r="VXX38" s="85"/>
      <c r="VXY38" s="85"/>
      <c r="VXZ38" s="85"/>
      <c r="VYA38" s="85"/>
      <c r="VYB38" s="85"/>
      <c r="VYC38" s="85"/>
      <c r="VYD38" s="85"/>
      <c r="VYE38" s="85"/>
      <c r="VYF38" s="85"/>
      <c r="VYG38" s="85"/>
      <c r="VYH38" s="85"/>
      <c r="VYI38" s="85"/>
      <c r="VYJ38" s="85"/>
      <c r="VYK38" s="85"/>
      <c r="VYL38" s="85"/>
      <c r="VYM38" s="85"/>
      <c r="VYN38" s="85"/>
      <c r="VYO38" s="85"/>
      <c r="VYP38" s="85"/>
      <c r="VYQ38" s="85"/>
      <c r="VYR38" s="85"/>
      <c r="VYS38" s="85"/>
      <c r="VYT38" s="85"/>
      <c r="VYU38" s="85"/>
      <c r="VYV38" s="85"/>
      <c r="VYW38" s="85"/>
      <c r="VYX38" s="85"/>
      <c r="VYY38" s="85"/>
      <c r="VYZ38" s="85"/>
      <c r="VZA38" s="85"/>
      <c r="VZB38" s="85"/>
      <c r="VZC38" s="85"/>
      <c r="VZD38" s="85"/>
      <c r="VZE38" s="85"/>
      <c r="VZF38" s="85"/>
      <c r="VZG38" s="85"/>
      <c r="VZH38" s="85"/>
      <c r="VZI38" s="85"/>
      <c r="VZJ38" s="85"/>
      <c r="VZK38" s="85"/>
      <c r="VZL38" s="85"/>
      <c r="VZM38" s="85"/>
      <c r="VZN38" s="85"/>
      <c r="VZO38" s="85"/>
      <c r="VZP38" s="85"/>
      <c r="VZQ38" s="85"/>
      <c r="VZR38" s="85"/>
      <c r="VZS38" s="85"/>
      <c r="VZT38" s="85"/>
      <c r="VZU38" s="85"/>
      <c r="VZV38" s="85"/>
      <c r="VZW38" s="85"/>
      <c r="VZX38" s="85"/>
      <c r="VZY38" s="85"/>
      <c r="VZZ38" s="85"/>
      <c r="WAA38" s="85"/>
      <c r="WAB38" s="85"/>
      <c r="WAC38" s="85"/>
      <c r="WAD38" s="85"/>
      <c r="WAE38" s="85"/>
      <c r="WAF38" s="85"/>
      <c r="WAG38" s="85"/>
      <c r="WAH38" s="85"/>
      <c r="WAI38" s="85"/>
      <c r="WAJ38" s="85"/>
      <c r="WAK38" s="85"/>
      <c r="WAL38" s="85"/>
      <c r="WAM38" s="85"/>
      <c r="WAN38" s="85"/>
      <c r="WAO38" s="85"/>
      <c r="WAP38" s="85"/>
      <c r="WAQ38" s="85"/>
      <c r="WAR38" s="85"/>
      <c r="WAS38" s="85"/>
      <c r="WAT38" s="85"/>
      <c r="WAU38" s="85"/>
      <c r="WAV38" s="85"/>
      <c r="WAW38" s="85"/>
      <c r="WAX38" s="85"/>
      <c r="WAY38" s="85"/>
      <c r="WAZ38" s="85"/>
      <c r="WBA38" s="85"/>
      <c r="WBB38" s="85"/>
      <c r="WBC38" s="85"/>
      <c r="WBD38" s="85"/>
      <c r="WBE38" s="85"/>
      <c r="WBF38" s="85"/>
      <c r="WBG38" s="85"/>
      <c r="WBH38" s="85"/>
      <c r="WBI38" s="85"/>
      <c r="WBJ38" s="85"/>
      <c r="WBK38" s="85"/>
      <c r="WBL38" s="85"/>
      <c r="WBM38" s="85"/>
      <c r="WBN38" s="85"/>
      <c r="WBO38" s="85"/>
      <c r="WBP38" s="85"/>
      <c r="WBQ38" s="85"/>
      <c r="WBR38" s="85"/>
      <c r="WBS38" s="85"/>
      <c r="WBT38" s="85"/>
      <c r="WBU38" s="85"/>
      <c r="WBV38" s="85"/>
      <c r="WBW38" s="85"/>
      <c r="WBX38" s="85"/>
      <c r="WBY38" s="85"/>
      <c r="WBZ38" s="85"/>
      <c r="WCA38" s="85"/>
      <c r="WCB38" s="85"/>
      <c r="WCC38" s="85"/>
      <c r="WCD38" s="85"/>
      <c r="WCE38" s="85"/>
      <c r="WCF38" s="85"/>
      <c r="WCG38" s="85"/>
      <c r="WCH38" s="85"/>
      <c r="WCI38" s="85"/>
      <c r="WCJ38" s="85"/>
      <c r="WCK38" s="85"/>
      <c r="WCL38" s="85"/>
      <c r="WCM38" s="85"/>
      <c r="WCN38" s="85"/>
      <c r="WCO38" s="85"/>
      <c r="WCP38" s="85"/>
      <c r="WCQ38" s="85"/>
      <c r="WCR38" s="85"/>
      <c r="WCS38" s="85"/>
      <c r="WCT38" s="85"/>
      <c r="WCU38" s="85"/>
      <c r="WCV38" s="85"/>
      <c r="WCW38" s="85"/>
      <c r="WCX38" s="85"/>
      <c r="WCY38" s="85"/>
      <c r="WCZ38" s="85"/>
      <c r="WDA38" s="85"/>
      <c r="WDB38" s="85"/>
      <c r="WDC38" s="85"/>
      <c r="WDD38" s="85"/>
      <c r="WDE38" s="85"/>
      <c r="WDF38" s="85"/>
      <c r="WDG38" s="85"/>
      <c r="WDH38" s="85"/>
      <c r="WDI38" s="85"/>
      <c r="WDJ38" s="85"/>
      <c r="WDK38" s="85"/>
      <c r="WDL38" s="85"/>
      <c r="WDM38" s="85"/>
      <c r="WDN38" s="85"/>
      <c r="WDO38" s="85"/>
      <c r="WDP38" s="85"/>
      <c r="WDQ38" s="85"/>
      <c r="WDR38" s="85"/>
      <c r="WDS38" s="85"/>
      <c r="WDT38" s="85"/>
      <c r="WDU38" s="85"/>
      <c r="WDV38" s="85"/>
      <c r="WDW38" s="85"/>
      <c r="WDX38" s="85"/>
      <c r="WDY38" s="85"/>
      <c r="WDZ38" s="85"/>
      <c r="WEA38" s="85"/>
      <c r="WEB38" s="85"/>
      <c r="WEC38" s="85"/>
      <c r="WED38" s="85"/>
      <c r="WEE38" s="85"/>
      <c r="WEF38" s="85"/>
      <c r="WEG38" s="85"/>
      <c r="WEH38" s="85"/>
      <c r="WEI38" s="85"/>
      <c r="WEJ38" s="85"/>
      <c r="WEK38" s="85"/>
      <c r="WEL38" s="85"/>
      <c r="WEM38" s="85"/>
      <c r="WEN38" s="85"/>
      <c r="WEO38" s="85"/>
      <c r="WEP38" s="85"/>
      <c r="WEQ38" s="85"/>
      <c r="WER38" s="85"/>
      <c r="WES38" s="85"/>
      <c r="WET38" s="85"/>
      <c r="WEU38" s="85"/>
      <c r="WEV38" s="85"/>
      <c r="WEW38" s="85"/>
      <c r="WEX38" s="85"/>
      <c r="WEY38" s="85"/>
      <c r="WEZ38" s="85"/>
      <c r="WFA38" s="85"/>
      <c r="WFB38" s="85"/>
      <c r="WFC38" s="85"/>
      <c r="WFD38" s="85"/>
      <c r="WFE38" s="85"/>
      <c r="WFF38" s="85"/>
      <c r="WFG38" s="85"/>
      <c r="WFH38" s="85"/>
      <c r="WFI38" s="85"/>
      <c r="WFJ38" s="85"/>
      <c r="WFK38" s="85"/>
      <c r="WFL38" s="85"/>
      <c r="WFM38" s="85"/>
      <c r="WFN38" s="85"/>
      <c r="WFO38" s="85"/>
      <c r="WFP38" s="85"/>
      <c r="WFQ38" s="85"/>
      <c r="WFR38" s="85"/>
      <c r="WFS38" s="85"/>
      <c r="WFT38" s="85"/>
      <c r="WFU38" s="85"/>
      <c r="WFV38" s="85"/>
      <c r="WFW38" s="85"/>
      <c r="WFX38" s="85"/>
      <c r="WFY38" s="85"/>
      <c r="WFZ38" s="85"/>
      <c r="WGA38" s="85"/>
      <c r="WGB38" s="85"/>
      <c r="WGC38" s="85"/>
      <c r="WGD38" s="85"/>
      <c r="WGE38" s="85"/>
      <c r="WGF38" s="85"/>
      <c r="WGG38" s="85"/>
      <c r="WGH38" s="85"/>
      <c r="WGI38" s="85"/>
      <c r="WGJ38" s="85"/>
      <c r="WGK38" s="85"/>
      <c r="WGL38" s="85"/>
      <c r="WGM38" s="85"/>
      <c r="WGN38" s="85"/>
      <c r="WGO38" s="85"/>
      <c r="WGP38" s="85"/>
      <c r="WGQ38" s="85"/>
      <c r="WGR38" s="85"/>
      <c r="WGS38" s="85"/>
      <c r="WGT38" s="85"/>
      <c r="WGU38" s="85"/>
      <c r="WGV38" s="85"/>
      <c r="WGW38" s="85"/>
      <c r="WGX38" s="85"/>
      <c r="WGY38" s="85"/>
      <c r="WGZ38" s="85"/>
      <c r="WHA38" s="85"/>
      <c r="WHB38" s="85"/>
      <c r="WHC38" s="85"/>
      <c r="WHD38" s="85"/>
      <c r="WHE38" s="85"/>
      <c r="WHF38" s="85"/>
      <c r="WHG38" s="85"/>
      <c r="WHH38" s="85"/>
      <c r="WHI38" s="85"/>
      <c r="WHJ38" s="85"/>
      <c r="WHK38" s="85"/>
      <c r="WHL38" s="85"/>
      <c r="WHM38" s="85"/>
      <c r="WHN38" s="85"/>
      <c r="WHO38" s="85"/>
      <c r="WHP38" s="85"/>
      <c r="WHQ38" s="85"/>
      <c r="WHR38" s="85"/>
      <c r="WHS38" s="85"/>
      <c r="WHT38" s="85"/>
      <c r="WHU38" s="85"/>
      <c r="WHV38" s="85"/>
      <c r="WHW38" s="85"/>
      <c r="WHX38" s="85"/>
      <c r="WHY38" s="85"/>
      <c r="WHZ38" s="85"/>
      <c r="WIA38" s="85"/>
      <c r="WIB38" s="85"/>
      <c r="WIC38" s="85"/>
      <c r="WID38" s="85"/>
      <c r="WIE38" s="85"/>
      <c r="WIF38" s="85"/>
      <c r="WIG38" s="85"/>
      <c r="WIH38" s="85"/>
      <c r="WII38" s="85"/>
      <c r="WIJ38" s="85"/>
      <c r="WIK38" s="85"/>
      <c r="WIL38" s="85"/>
      <c r="WIM38" s="85"/>
      <c r="WIN38" s="85"/>
      <c r="WIO38" s="85"/>
      <c r="WIP38" s="85"/>
      <c r="WIQ38" s="85"/>
      <c r="WIR38" s="85"/>
      <c r="WIS38" s="85"/>
      <c r="WIT38" s="85"/>
      <c r="WIU38" s="85"/>
      <c r="WIV38" s="85"/>
      <c r="WIW38" s="85"/>
      <c r="WIX38" s="85"/>
      <c r="WIY38" s="85"/>
      <c r="WIZ38" s="85"/>
      <c r="WJA38" s="85"/>
      <c r="WJB38" s="85"/>
      <c r="WJC38" s="85"/>
      <c r="WJD38" s="85"/>
      <c r="WJE38" s="85"/>
      <c r="WJF38" s="85"/>
      <c r="WJG38" s="85"/>
      <c r="WJH38" s="85"/>
      <c r="WJI38" s="85"/>
      <c r="WJJ38" s="85"/>
      <c r="WJK38" s="85"/>
      <c r="WJL38" s="85"/>
      <c r="WJM38" s="85"/>
      <c r="WJN38" s="85"/>
      <c r="WJO38" s="85"/>
      <c r="WJP38" s="85"/>
      <c r="WJQ38" s="85"/>
      <c r="WJR38" s="85"/>
      <c r="WJS38" s="85"/>
      <c r="WJT38" s="85"/>
      <c r="WJU38" s="85"/>
      <c r="WJV38" s="85"/>
      <c r="WJW38" s="85"/>
      <c r="WJX38" s="85"/>
      <c r="WJY38" s="85"/>
      <c r="WJZ38" s="85"/>
      <c r="WKA38" s="85"/>
      <c r="WKB38" s="85"/>
      <c r="WKC38" s="85"/>
      <c r="WKD38" s="85"/>
      <c r="WKE38" s="85"/>
      <c r="WKF38" s="85"/>
      <c r="WKG38" s="85"/>
      <c r="WKH38" s="85"/>
      <c r="WKI38" s="85"/>
      <c r="WKJ38" s="85"/>
      <c r="WKK38" s="85"/>
      <c r="WKL38" s="85"/>
      <c r="WKM38" s="85"/>
      <c r="WKN38" s="85"/>
      <c r="WKO38" s="85"/>
      <c r="WKP38" s="85"/>
      <c r="WKQ38" s="85"/>
      <c r="WKR38" s="85"/>
      <c r="WKS38" s="85"/>
      <c r="WKT38" s="85"/>
      <c r="WKU38" s="85"/>
      <c r="WKV38" s="85"/>
      <c r="WKW38" s="85"/>
      <c r="WKX38" s="85"/>
      <c r="WKY38" s="85"/>
      <c r="WKZ38" s="85"/>
      <c r="WLA38" s="85"/>
      <c r="WLB38" s="85"/>
      <c r="WLC38" s="85"/>
      <c r="WLD38" s="85"/>
      <c r="WLE38" s="85"/>
      <c r="WLF38" s="85"/>
      <c r="WLG38" s="85"/>
      <c r="WLH38" s="85"/>
      <c r="WLI38" s="85"/>
      <c r="WLJ38" s="85"/>
      <c r="WLK38" s="85"/>
      <c r="WLL38" s="85"/>
      <c r="WLM38" s="85"/>
      <c r="WLN38" s="85"/>
      <c r="WLO38" s="85"/>
      <c r="WLP38" s="85"/>
      <c r="WLQ38" s="85"/>
      <c r="WLR38" s="85"/>
      <c r="WLS38" s="85"/>
      <c r="WLT38" s="85"/>
      <c r="WLU38" s="85"/>
      <c r="WLV38" s="85"/>
      <c r="WLW38" s="85"/>
      <c r="WLX38" s="85"/>
      <c r="WLY38" s="85"/>
      <c r="WLZ38" s="85"/>
      <c r="WMA38" s="85"/>
      <c r="WMB38" s="85"/>
      <c r="WMC38" s="85"/>
      <c r="WMD38" s="85"/>
      <c r="WME38" s="85"/>
      <c r="WMF38" s="85"/>
      <c r="WMG38" s="85"/>
      <c r="WMH38" s="85"/>
      <c r="WMI38" s="85"/>
      <c r="WMJ38" s="85"/>
      <c r="WMK38" s="85"/>
      <c r="WML38" s="85"/>
      <c r="WMM38" s="85"/>
      <c r="WMN38" s="85"/>
      <c r="WMO38" s="85"/>
      <c r="WMP38" s="85"/>
      <c r="WMQ38" s="85"/>
      <c r="WMR38" s="85"/>
      <c r="WMS38" s="85"/>
      <c r="WMT38" s="85"/>
      <c r="WMU38" s="85"/>
      <c r="WMV38" s="85"/>
      <c r="WMW38" s="85"/>
      <c r="WMX38" s="85"/>
      <c r="WMY38" s="85"/>
      <c r="WMZ38" s="85"/>
      <c r="WNA38" s="85"/>
      <c r="WNB38" s="85"/>
      <c r="WNC38" s="85"/>
      <c r="WND38" s="85"/>
      <c r="WNE38" s="85"/>
      <c r="WNF38" s="85"/>
      <c r="WNG38" s="85"/>
      <c r="WNH38" s="85"/>
      <c r="WNI38" s="85"/>
      <c r="WNJ38" s="85"/>
      <c r="WNK38" s="85"/>
      <c r="WNL38" s="85"/>
      <c r="WNM38" s="85"/>
      <c r="WNN38" s="85"/>
      <c r="WNO38" s="85"/>
      <c r="WNP38" s="85"/>
      <c r="WNQ38" s="85"/>
      <c r="WNR38" s="85"/>
      <c r="WNS38" s="85"/>
      <c r="WNT38" s="85"/>
      <c r="WNU38" s="85"/>
      <c r="WNV38" s="85"/>
      <c r="WNW38" s="85"/>
      <c r="WNX38" s="85"/>
      <c r="WNY38" s="85"/>
      <c r="WNZ38" s="85"/>
      <c r="WOA38" s="85"/>
      <c r="WOB38" s="85"/>
      <c r="WOC38" s="85"/>
      <c r="WOD38" s="85"/>
      <c r="WOE38" s="85"/>
      <c r="WOF38" s="85"/>
      <c r="WOG38" s="85"/>
      <c r="WOH38" s="85"/>
      <c r="WOI38" s="85"/>
      <c r="WOJ38" s="85"/>
      <c r="WOK38" s="85"/>
      <c r="WOL38" s="85"/>
      <c r="WOM38" s="85"/>
      <c r="WON38" s="85"/>
      <c r="WOO38" s="85"/>
      <c r="WOP38" s="85"/>
      <c r="WOQ38" s="85"/>
      <c r="WOR38" s="85"/>
      <c r="WOS38" s="85"/>
      <c r="WOT38" s="85"/>
      <c r="WOU38" s="85"/>
      <c r="WOV38" s="85"/>
      <c r="WOW38" s="85"/>
      <c r="WOX38" s="85"/>
      <c r="WOY38" s="85"/>
      <c r="WOZ38" s="85"/>
      <c r="WPA38" s="85"/>
      <c r="WPB38" s="85"/>
      <c r="WPC38" s="85"/>
      <c r="WPD38" s="85"/>
      <c r="WPE38" s="85"/>
      <c r="WPF38" s="85"/>
      <c r="WPG38" s="85"/>
      <c r="WPH38" s="85"/>
      <c r="WPI38" s="85"/>
      <c r="WPJ38" s="85"/>
      <c r="WPK38" s="85"/>
      <c r="WPL38" s="85"/>
      <c r="WPM38" s="85"/>
      <c r="WPN38" s="85"/>
      <c r="WPO38" s="85"/>
      <c r="WPP38" s="85"/>
      <c r="WPQ38" s="85"/>
      <c r="WPR38" s="85"/>
      <c r="WPS38" s="85"/>
      <c r="WPT38" s="85"/>
      <c r="WPU38" s="85"/>
      <c r="WPV38" s="85"/>
      <c r="WPW38" s="85"/>
      <c r="WPX38" s="85"/>
      <c r="WPY38" s="85"/>
      <c r="WPZ38" s="85"/>
      <c r="WQA38" s="85"/>
      <c r="WQB38" s="85"/>
      <c r="WQC38" s="85"/>
      <c r="WQD38" s="85"/>
      <c r="WQE38" s="85"/>
      <c r="WQF38" s="85"/>
      <c r="WQG38" s="85"/>
      <c r="WQH38" s="85"/>
      <c r="WQI38" s="85"/>
      <c r="WQJ38" s="85"/>
      <c r="WQK38" s="85"/>
      <c r="WQL38" s="85"/>
      <c r="WQM38" s="85"/>
      <c r="WQN38" s="85"/>
      <c r="WQO38" s="85"/>
      <c r="WQP38" s="85"/>
      <c r="WQQ38" s="85"/>
      <c r="WQR38" s="85"/>
      <c r="WQS38" s="85"/>
      <c r="WQT38" s="85"/>
      <c r="WQU38" s="85"/>
      <c r="WQV38" s="85"/>
      <c r="WQW38" s="85"/>
      <c r="WQX38" s="85"/>
      <c r="WQY38" s="85"/>
      <c r="WQZ38" s="85"/>
      <c r="WRA38" s="85"/>
      <c r="WRB38" s="85"/>
      <c r="WRC38" s="85"/>
      <c r="WRD38" s="85"/>
      <c r="WRE38" s="85"/>
      <c r="WRF38" s="85"/>
      <c r="WRG38" s="85"/>
      <c r="WRH38" s="85"/>
      <c r="WRI38" s="85"/>
      <c r="WRJ38" s="85"/>
      <c r="WRK38" s="85"/>
      <c r="WRL38" s="85"/>
      <c r="WRM38" s="85"/>
      <c r="WRN38" s="85"/>
      <c r="WRO38" s="85"/>
      <c r="WRP38" s="85"/>
      <c r="WRQ38" s="85"/>
      <c r="WRR38" s="85"/>
      <c r="WRS38" s="85"/>
      <c r="WRT38" s="85"/>
      <c r="WRU38" s="85"/>
      <c r="WRV38" s="85"/>
      <c r="WRW38" s="85"/>
      <c r="WRX38" s="85"/>
      <c r="WRY38" s="85"/>
      <c r="WRZ38" s="85"/>
      <c r="WSA38" s="85"/>
      <c r="WSB38" s="85"/>
      <c r="WSC38" s="85"/>
      <c r="WSD38" s="85"/>
      <c r="WSE38" s="85"/>
      <c r="WSF38" s="85"/>
      <c r="WSG38" s="85"/>
      <c r="WSH38" s="85"/>
      <c r="WSI38" s="85"/>
      <c r="WSJ38" s="85"/>
      <c r="WSK38" s="85"/>
      <c r="WSL38" s="85"/>
      <c r="WSM38" s="85"/>
      <c r="WSN38" s="85"/>
      <c r="WSO38" s="85"/>
      <c r="WSP38" s="85"/>
      <c r="WSQ38" s="85"/>
      <c r="WSR38" s="85"/>
      <c r="WSS38" s="85"/>
      <c r="WST38" s="85"/>
      <c r="WSU38" s="85"/>
      <c r="WSV38" s="85"/>
      <c r="WSW38" s="85"/>
      <c r="WSX38" s="85"/>
      <c r="WSY38" s="85"/>
      <c r="WSZ38" s="85"/>
      <c r="WTA38" s="85"/>
      <c r="WTB38" s="85"/>
      <c r="WTC38" s="85"/>
      <c r="WTD38" s="85"/>
      <c r="WTE38" s="85"/>
      <c r="WTF38" s="85"/>
      <c r="WTG38" s="85"/>
      <c r="WTH38" s="85"/>
      <c r="WTI38" s="85"/>
      <c r="WTJ38" s="85"/>
      <c r="WTK38" s="85"/>
      <c r="WTL38" s="85"/>
      <c r="WTM38" s="85"/>
      <c r="WTN38" s="85"/>
      <c r="WTO38" s="85"/>
      <c r="WTP38" s="85"/>
      <c r="WTQ38" s="85"/>
      <c r="WTR38" s="85"/>
      <c r="WTS38" s="85"/>
      <c r="WTT38" s="85"/>
      <c r="WTU38" s="85"/>
      <c r="WTV38" s="85"/>
      <c r="WTW38" s="85"/>
      <c r="WTX38" s="85"/>
      <c r="WTY38" s="85"/>
      <c r="WTZ38" s="85"/>
      <c r="WUA38" s="85"/>
      <c r="WUB38" s="85"/>
      <c r="WUC38" s="85"/>
      <c r="WUD38" s="85"/>
      <c r="WUE38" s="85"/>
      <c r="WUF38" s="85"/>
      <c r="WUG38" s="85"/>
      <c r="WUH38" s="85"/>
      <c r="WUI38" s="85"/>
      <c r="WUJ38" s="85"/>
      <c r="WUK38" s="85"/>
      <c r="WUL38" s="85"/>
      <c r="WUM38" s="85"/>
      <c r="WUN38" s="85"/>
      <c r="WUO38" s="85"/>
      <c r="WUP38" s="85"/>
      <c r="WUQ38" s="85"/>
      <c r="WUR38" s="85"/>
      <c r="WUS38" s="85"/>
      <c r="WUT38" s="85"/>
      <c r="WUU38" s="85"/>
      <c r="WUV38" s="85"/>
      <c r="WUW38" s="85"/>
      <c r="WUX38" s="85"/>
      <c r="WUY38" s="85"/>
      <c r="WUZ38" s="85"/>
      <c r="WVA38" s="85"/>
      <c r="WVB38" s="85"/>
      <c r="WVC38" s="85"/>
      <c r="WVD38" s="85"/>
      <c r="WVE38" s="85"/>
      <c r="WVF38" s="85"/>
      <c r="WVG38" s="85"/>
      <c r="WVH38" s="85"/>
      <c r="WVI38" s="85"/>
      <c r="WVJ38" s="85"/>
      <c r="WVK38" s="85"/>
      <c r="WVL38" s="85"/>
      <c r="WVM38" s="85"/>
      <c r="WVN38" s="85"/>
      <c r="WVO38" s="85"/>
      <c r="WVP38" s="85"/>
      <c r="WVQ38" s="85"/>
      <c r="WVR38" s="85"/>
      <c r="WVS38" s="85"/>
      <c r="WVT38" s="85"/>
      <c r="WVU38" s="85"/>
      <c r="WVV38" s="85"/>
      <c r="WVW38" s="85"/>
      <c r="WVX38" s="85"/>
      <c r="WVY38" s="85"/>
      <c r="WVZ38" s="85"/>
      <c r="WWA38" s="85"/>
      <c r="WWB38" s="85"/>
      <c r="WWC38" s="85"/>
      <c r="WWD38" s="85"/>
      <c r="WWE38" s="85"/>
      <c r="WWF38" s="85"/>
      <c r="WWG38" s="85"/>
      <c r="WWH38" s="85"/>
      <c r="WWI38" s="85"/>
      <c r="WWJ38" s="85"/>
      <c r="WWK38" s="85"/>
      <c r="WWL38" s="85"/>
      <c r="WWM38" s="85"/>
      <c r="WWN38" s="85"/>
      <c r="WWO38" s="85"/>
      <c r="WWP38" s="85"/>
      <c r="WWQ38" s="85"/>
      <c r="WWR38" s="85"/>
      <c r="WWS38" s="85"/>
      <c r="WWT38" s="85"/>
      <c r="WWU38" s="85"/>
      <c r="WWV38" s="85"/>
      <c r="WWW38" s="85"/>
      <c r="WWX38" s="85"/>
      <c r="WWY38" s="85"/>
      <c r="WWZ38" s="85"/>
      <c r="WXA38" s="85"/>
      <c r="WXB38" s="85"/>
      <c r="WXC38" s="85"/>
      <c r="WXD38" s="85"/>
      <c r="WXE38" s="85"/>
      <c r="WXF38" s="85"/>
      <c r="WXG38" s="85"/>
      <c r="WXH38" s="85"/>
      <c r="WXI38" s="85"/>
      <c r="WXJ38" s="85"/>
      <c r="WXK38" s="85"/>
      <c r="WXL38" s="85"/>
      <c r="WXM38" s="85"/>
      <c r="WXN38" s="85"/>
      <c r="WXO38" s="85"/>
      <c r="WXP38" s="85"/>
      <c r="WXQ38" s="85"/>
      <c r="WXR38" s="85"/>
      <c r="WXS38" s="85"/>
      <c r="WXT38" s="85"/>
      <c r="WXU38" s="85"/>
      <c r="WXV38" s="85"/>
      <c r="WXW38" s="85"/>
      <c r="WXX38" s="85"/>
      <c r="WXY38" s="85"/>
      <c r="WXZ38" s="85"/>
      <c r="WYA38" s="85"/>
      <c r="WYB38" s="85"/>
      <c r="WYC38" s="85"/>
      <c r="WYD38" s="85"/>
      <c r="WYE38" s="85"/>
      <c r="WYF38" s="85"/>
      <c r="WYG38" s="85"/>
      <c r="WYH38" s="85"/>
      <c r="WYI38" s="85"/>
      <c r="WYJ38" s="85"/>
      <c r="WYK38" s="85"/>
      <c r="WYL38" s="85"/>
      <c r="WYM38" s="85"/>
      <c r="WYN38" s="85"/>
      <c r="WYO38" s="85"/>
      <c r="WYP38" s="85"/>
      <c r="WYQ38" s="85"/>
      <c r="WYR38" s="85"/>
      <c r="WYS38" s="85"/>
      <c r="WYT38" s="85"/>
      <c r="WYU38" s="85"/>
      <c r="WYV38" s="85"/>
      <c r="WYW38" s="85"/>
      <c r="WYX38" s="85"/>
      <c r="WYY38" s="85"/>
      <c r="WYZ38" s="85"/>
      <c r="WZA38" s="85"/>
      <c r="WZB38" s="85"/>
      <c r="WZC38" s="85"/>
      <c r="WZD38" s="85"/>
      <c r="WZE38" s="85"/>
      <c r="WZF38" s="85"/>
      <c r="WZG38" s="85"/>
      <c r="WZH38" s="85"/>
      <c r="WZI38" s="85"/>
      <c r="WZJ38" s="85"/>
      <c r="WZK38" s="85"/>
      <c r="WZL38" s="85"/>
      <c r="WZM38" s="85"/>
      <c r="WZN38" s="85"/>
      <c r="WZO38" s="85"/>
      <c r="WZP38" s="85"/>
      <c r="WZQ38" s="85"/>
      <c r="WZR38" s="85"/>
      <c r="WZS38" s="85"/>
      <c r="WZT38" s="85"/>
      <c r="WZU38" s="85"/>
      <c r="WZV38" s="85"/>
      <c r="WZW38" s="85"/>
      <c r="WZX38" s="85"/>
      <c r="WZY38" s="85"/>
      <c r="WZZ38" s="85"/>
      <c r="XAA38" s="85"/>
      <c r="XAB38" s="85"/>
      <c r="XAC38" s="85"/>
      <c r="XAD38" s="85"/>
      <c r="XAE38" s="85"/>
      <c r="XAF38" s="85"/>
      <c r="XAG38" s="85"/>
      <c r="XAH38" s="85"/>
      <c r="XAI38" s="85"/>
      <c r="XAJ38" s="85"/>
      <c r="XAK38" s="85"/>
      <c r="XAL38" s="85"/>
      <c r="XAM38" s="85"/>
      <c r="XAN38" s="85"/>
      <c r="XAO38" s="85"/>
      <c r="XAP38" s="85"/>
      <c r="XAQ38" s="85"/>
      <c r="XAR38" s="85"/>
      <c r="XAS38" s="85"/>
      <c r="XAT38" s="85"/>
      <c r="XAU38" s="85"/>
      <c r="XAV38" s="85"/>
      <c r="XAW38" s="85"/>
      <c r="XAX38" s="85"/>
      <c r="XAY38" s="85"/>
      <c r="XAZ38" s="85"/>
      <c r="XBA38" s="85"/>
      <c r="XBB38" s="85"/>
      <c r="XBC38" s="85"/>
      <c r="XBD38" s="85"/>
      <c r="XBE38" s="85"/>
      <c r="XBF38" s="85"/>
      <c r="XBG38" s="85"/>
      <c r="XBH38" s="85"/>
      <c r="XBI38" s="85"/>
      <c r="XBJ38" s="85"/>
      <c r="XBK38" s="85"/>
      <c r="XBL38" s="85"/>
      <c r="XBM38" s="85"/>
      <c r="XBN38" s="85"/>
      <c r="XBO38" s="85"/>
      <c r="XBP38" s="85"/>
      <c r="XBQ38" s="85"/>
      <c r="XBR38" s="85"/>
      <c r="XBS38" s="85"/>
      <c r="XBT38" s="85"/>
      <c r="XBU38" s="85"/>
      <c r="XBV38" s="85"/>
      <c r="XBW38" s="85"/>
      <c r="XBX38" s="85"/>
      <c r="XBY38" s="85"/>
      <c r="XBZ38" s="85"/>
      <c r="XCA38" s="85"/>
      <c r="XCB38" s="85"/>
      <c r="XCC38" s="85"/>
      <c r="XCD38" s="85"/>
      <c r="XCE38" s="85"/>
      <c r="XCF38" s="85"/>
      <c r="XCG38" s="85"/>
      <c r="XCH38" s="85"/>
      <c r="XCI38" s="85"/>
      <c r="XCJ38" s="85"/>
      <c r="XCK38" s="85"/>
      <c r="XCL38" s="85"/>
      <c r="XCM38" s="85"/>
      <c r="XCN38" s="85"/>
      <c r="XCO38" s="85"/>
      <c r="XCP38" s="85"/>
      <c r="XCQ38" s="85"/>
      <c r="XCR38" s="85"/>
      <c r="XCS38" s="85"/>
      <c r="XCT38" s="85"/>
      <c r="XCU38" s="85"/>
      <c r="XCV38" s="85"/>
      <c r="XCW38" s="85"/>
      <c r="XCX38" s="85"/>
      <c r="XCY38" s="85"/>
      <c r="XCZ38" s="85"/>
      <c r="XDA38" s="85"/>
      <c r="XDB38" s="85"/>
      <c r="XDC38" s="85"/>
      <c r="XDD38" s="85"/>
      <c r="XDE38" s="85"/>
      <c r="XDF38" s="85"/>
      <c r="XDG38" s="85"/>
      <c r="XDH38" s="85"/>
      <c r="XDI38" s="85"/>
      <c r="XDJ38" s="85"/>
      <c r="XDK38" s="85"/>
      <c r="XDL38" s="85"/>
      <c r="XDM38" s="85"/>
      <c r="XDN38" s="85"/>
      <c r="XDO38" s="85"/>
      <c r="XDP38" s="85"/>
      <c r="XDQ38" s="85"/>
      <c r="XDR38" s="85"/>
      <c r="XDS38" s="85"/>
      <c r="XDT38" s="85"/>
      <c r="XDU38" s="85"/>
      <c r="XDV38" s="85"/>
      <c r="XDW38" s="85"/>
      <c r="XDX38" s="85"/>
      <c r="XDY38" s="85"/>
      <c r="XDZ38" s="85"/>
      <c r="XEA38" s="85"/>
      <c r="XEB38" s="85"/>
      <c r="XEC38" s="85"/>
      <c r="XED38" s="85"/>
      <c r="XEE38" s="85"/>
      <c r="XEF38" s="85"/>
      <c r="XEG38" s="85"/>
      <c r="XEH38" s="85"/>
      <c r="XEI38" s="85"/>
      <c r="XEJ38" s="85"/>
      <c r="XEK38" s="85"/>
      <c r="XEL38" s="85"/>
      <c r="XEM38" s="85"/>
      <c r="XEN38" s="85"/>
      <c r="XEO38" s="85"/>
      <c r="XEP38" s="85"/>
      <c r="XEQ38" s="85"/>
      <c r="XER38" s="85"/>
      <c r="XES38" s="85"/>
      <c r="XET38" s="85"/>
      <c r="XEU38" s="85"/>
      <c r="XEV38" s="85"/>
      <c r="XEW38" s="85"/>
      <c r="XEX38" s="85"/>
      <c r="XEY38" s="85"/>
      <c r="XEZ38" s="85"/>
      <c r="XFA38" s="85"/>
      <c r="XFB38" s="85"/>
      <c r="XFC38" s="85"/>
      <c r="XFD38" s="85"/>
    </row>
    <row r="39" spans="1:16384" ht="9.9499999999999993" customHeight="1" thickBot="1" x14ac:dyDescent="0.3">
      <c r="A39" s="25"/>
      <c r="B39" s="87"/>
      <c r="C39" s="87"/>
      <c r="D39" s="87"/>
    </row>
    <row r="40" spans="1:16384" ht="6" customHeight="1" x14ac:dyDescent="0.25">
      <c r="A40" s="27"/>
      <c r="B40" s="27"/>
      <c r="C40" s="27"/>
      <c r="D40" s="27"/>
    </row>
    <row r="41" spans="1:16384" ht="27" customHeight="1" x14ac:dyDescent="0.25">
      <c r="A41" s="176" t="s">
        <v>192</v>
      </c>
      <c r="B41" s="176"/>
      <c r="C41" s="176"/>
      <c r="D41" s="74" t="s">
        <v>219</v>
      </c>
    </row>
    <row r="42" spans="1:16384" ht="6" customHeight="1" x14ac:dyDescent="0.25">
      <c r="A42" s="75"/>
      <c r="B42" s="76"/>
      <c r="C42" s="76"/>
      <c r="D42" s="76"/>
    </row>
    <row r="43" spans="1:16384" ht="14.1" customHeight="1" x14ac:dyDescent="0.25">
      <c r="A43" s="178" t="s">
        <v>134</v>
      </c>
      <c r="B43" s="178"/>
      <c r="C43" s="178"/>
      <c r="D43" s="82">
        <v>37.700000000000003</v>
      </c>
    </row>
    <row r="44" spans="1:16384" ht="14.1" customHeight="1" x14ac:dyDescent="0.25">
      <c r="A44" s="178" t="s">
        <v>138</v>
      </c>
      <c r="B44" s="178"/>
      <c r="C44" s="178"/>
      <c r="D44" s="82">
        <v>30.2</v>
      </c>
    </row>
    <row r="45" spans="1:16384" ht="14.1" customHeight="1" x14ac:dyDescent="0.25">
      <c r="A45" s="178" t="s">
        <v>193</v>
      </c>
      <c r="B45" s="178"/>
      <c r="C45" s="178"/>
      <c r="D45" s="82">
        <v>27.6</v>
      </c>
    </row>
    <row r="46" spans="1:16384" ht="14.1" customHeight="1" x14ac:dyDescent="0.25">
      <c r="A46" s="178" t="s">
        <v>140</v>
      </c>
      <c r="B46" s="178"/>
      <c r="C46" s="178"/>
      <c r="D46" s="82">
        <v>16.399999999999999</v>
      </c>
    </row>
    <row r="47" spans="1:16384" ht="14.1" customHeight="1" x14ac:dyDescent="0.25">
      <c r="A47" s="178" t="s">
        <v>135</v>
      </c>
      <c r="B47" s="178"/>
      <c r="C47" s="178"/>
      <c r="D47" s="82">
        <v>11.4</v>
      </c>
    </row>
    <row r="48" spans="1:16384" ht="14.1" customHeight="1" x14ac:dyDescent="0.25">
      <c r="A48" s="178" t="s">
        <v>136</v>
      </c>
      <c r="B48" s="178"/>
      <c r="C48" s="178"/>
      <c r="D48" s="82">
        <v>6.1</v>
      </c>
    </row>
    <row r="49" spans="1:4" ht="14.1" customHeight="1" x14ac:dyDescent="0.25">
      <c r="A49" s="178" t="s">
        <v>137</v>
      </c>
      <c r="B49" s="178"/>
      <c r="C49" s="178"/>
      <c r="D49" s="82">
        <v>5</v>
      </c>
    </row>
    <row r="50" spans="1:4" ht="14.1" customHeight="1" x14ac:dyDescent="0.25">
      <c r="A50" s="178" t="s">
        <v>50</v>
      </c>
      <c r="B50" s="178"/>
      <c r="C50" s="178"/>
      <c r="D50" s="82">
        <v>4.7</v>
      </c>
    </row>
    <row r="51" spans="1:4" ht="14.1" customHeight="1" x14ac:dyDescent="0.25">
      <c r="A51" s="178" t="s">
        <v>141</v>
      </c>
      <c r="B51" s="178"/>
      <c r="C51" s="178"/>
      <c r="D51" s="82">
        <v>3.2</v>
      </c>
    </row>
    <row r="52" spans="1:4" ht="14.1" customHeight="1" x14ac:dyDescent="0.25">
      <c r="A52" s="178" t="s">
        <v>139</v>
      </c>
      <c r="B52" s="178"/>
      <c r="C52" s="178"/>
      <c r="D52" s="82">
        <v>2.6</v>
      </c>
    </row>
    <row r="53" spans="1:4" ht="4.5" customHeight="1" thickBot="1" x14ac:dyDescent="0.3">
      <c r="A53" s="23"/>
      <c r="B53" s="24"/>
      <c r="C53" s="24"/>
      <c r="D53" s="24"/>
    </row>
    <row r="54" spans="1:4" ht="6" customHeight="1" x14ac:dyDescent="0.25">
      <c r="A54" s="28"/>
      <c r="B54" s="29"/>
      <c r="C54" s="29"/>
      <c r="D54" s="29"/>
    </row>
    <row r="55" spans="1:4" ht="11.1" customHeight="1" x14ac:dyDescent="0.25">
      <c r="A55" s="88" t="s">
        <v>117</v>
      </c>
    </row>
    <row r="56" spans="1:4" ht="11.1" customHeight="1" x14ac:dyDescent="0.25">
      <c r="A56" s="88" t="s">
        <v>194</v>
      </c>
    </row>
    <row r="57" spans="1:4" ht="11.1" customHeight="1" x14ac:dyDescent="0.25">
      <c r="A57" s="88" t="s">
        <v>195</v>
      </c>
    </row>
  </sheetData>
  <sortState ref="A39:D48">
    <sortCondition descending="1" ref="D39:D48"/>
  </sortState>
  <mergeCells count="15">
    <mergeCell ref="B7:E7"/>
    <mergeCell ref="A24:A25"/>
    <mergeCell ref="B24:E24"/>
    <mergeCell ref="A7:A8"/>
    <mergeCell ref="A52:C52"/>
    <mergeCell ref="A47:C47"/>
    <mergeCell ref="A48:C48"/>
    <mergeCell ref="A51:C51"/>
    <mergeCell ref="A49:C49"/>
    <mergeCell ref="A50:C50"/>
    <mergeCell ref="A41:C41"/>
    <mergeCell ref="A43:C43"/>
    <mergeCell ref="A44:C44"/>
    <mergeCell ref="A45:C45"/>
    <mergeCell ref="A46:C46"/>
  </mergeCells>
  <pageMargins left="0.98425196850393704" right="0.98425196850393704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topLeftCell="A37" zoomScale="110" zoomScaleNormal="110" workbookViewId="0">
      <selection activeCell="K61" sqref="K61"/>
    </sheetView>
  </sheetViews>
  <sheetFormatPr defaultRowHeight="15" x14ac:dyDescent="0.25"/>
  <cols>
    <col min="3" max="4" width="10.28515625" bestFit="1" customWidth="1"/>
    <col min="5" max="5" width="10.28515625" customWidth="1"/>
    <col min="6" max="6" width="10.28515625" bestFit="1" customWidth="1"/>
    <col min="7" max="7" width="9.28515625" bestFit="1" customWidth="1"/>
    <col min="8" max="10" width="10.28515625" bestFit="1" customWidth="1"/>
    <col min="11" max="11" width="10.28515625" customWidth="1"/>
    <col min="12" max="12" width="10.28515625" bestFit="1" customWidth="1"/>
    <col min="13" max="13" width="9.28515625" bestFit="1" customWidth="1"/>
    <col min="14" max="14" width="10.28515625" bestFit="1" customWidth="1"/>
    <col min="259" max="260" width="10.28515625" bestFit="1" customWidth="1"/>
    <col min="261" max="261" width="10.28515625" customWidth="1"/>
    <col min="262" max="262" width="10.28515625" bestFit="1" customWidth="1"/>
    <col min="263" max="263" width="9.28515625" bestFit="1" customWidth="1"/>
    <col min="264" max="266" width="10.28515625" bestFit="1" customWidth="1"/>
    <col min="267" max="267" width="10.28515625" customWidth="1"/>
    <col min="268" max="268" width="10.28515625" bestFit="1" customWidth="1"/>
    <col min="269" max="269" width="9.28515625" bestFit="1" customWidth="1"/>
    <col min="270" max="270" width="10.28515625" bestFit="1" customWidth="1"/>
    <col min="515" max="516" width="10.28515625" bestFit="1" customWidth="1"/>
    <col min="517" max="517" width="10.28515625" customWidth="1"/>
    <col min="518" max="518" width="10.28515625" bestFit="1" customWidth="1"/>
    <col min="519" max="519" width="9.28515625" bestFit="1" customWidth="1"/>
    <col min="520" max="522" width="10.28515625" bestFit="1" customWidth="1"/>
    <col min="523" max="523" width="10.28515625" customWidth="1"/>
    <col min="524" max="524" width="10.28515625" bestFit="1" customWidth="1"/>
    <col min="525" max="525" width="9.28515625" bestFit="1" customWidth="1"/>
    <col min="526" max="526" width="10.28515625" bestFit="1" customWidth="1"/>
    <col min="771" max="772" width="10.28515625" bestFit="1" customWidth="1"/>
    <col min="773" max="773" width="10.28515625" customWidth="1"/>
    <col min="774" max="774" width="10.28515625" bestFit="1" customWidth="1"/>
    <col min="775" max="775" width="9.28515625" bestFit="1" customWidth="1"/>
    <col min="776" max="778" width="10.28515625" bestFit="1" customWidth="1"/>
    <col min="779" max="779" width="10.28515625" customWidth="1"/>
    <col min="780" max="780" width="10.28515625" bestFit="1" customWidth="1"/>
    <col min="781" max="781" width="9.28515625" bestFit="1" customWidth="1"/>
    <col min="782" max="782" width="10.28515625" bestFit="1" customWidth="1"/>
    <col min="1027" max="1028" width="10.28515625" bestFit="1" customWidth="1"/>
    <col min="1029" max="1029" width="10.28515625" customWidth="1"/>
    <col min="1030" max="1030" width="10.28515625" bestFit="1" customWidth="1"/>
    <col min="1031" max="1031" width="9.28515625" bestFit="1" customWidth="1"/>
    <col min="1032" max="1034" width="10.28515625" bestFit="1" customWidth="1"/>
    <col min="1035" max="1035" width="10.28515625" customWidth="1"/>
    <col min="1036" max="1036" width="10.28515625" bestFit="1" customWidth="1"/>
    <col min="1037" max="1037" width="9.28515625" bestFit="1" customWidth="1"/>
    <col min="1038" max="1038" width="10.28515625" bestFit="1" customWidth="1"/>
    <col min="1283" max="1284" width="10.28515625" bestFit="1" customWidth="1"/>
    <col min="1285" max="1285" width="10.28515625" customWidth="1"/>
    <col min="1286" max="1286" width="10.28515625" bestFit="1" customWidth="1"/>
    <col min="1287" max="1287" width="9.28515625" bestFit="1" customWidth="1"/>
    <col min="1288" max="1290" width="10.28515625" bestFit="1" customWidth="1"/>
    <col min="1291" max="1291" width="10.28515625" customWidth="1"/>
    <col min="1292" max="1292" width="10.28515625" bestFit="1" customWidth="1"/>
    <col min="1293" max="1293" width="9.28515625" bestFit="1" customWidth="1"/>
    <col min="1294" max="1294" width="10.28515625" bestFit="1" customWidth="1"/>
    <col min="1539" max="1540" width="10.28515625" bestFit="1" customWidth="1"/>
    <col min="1541" max="1541" width="10.28515625" customWidth="1"/>
    <col min="1542" max="1542" width="10.28515625" bestFit="1" customWidth="1"/>
    <col min="1543" max="1543" width="9.28515625" bestFit="1" customWidth="1"/>
    <col min="1544" max="1546" width="10.28515625" bestFit="1" customWidth="1"/>
    <col min="1547" max="1547" width="10.28515625" customWidth="1"/>
    <col min="1548" max="1548" width="10.28515625" bestFit="1" customWidth="1"/>
    <col min="1549" max="1549" width="9.28515625" bestFit="1" customWidth="1"/>
    <col min="1550" max="1550" width="10.28515625" bestFit="1" customWidth="1"/>
    <col min="1795" max="1796" width="10.28515625" bestFit="1" customWidth="1"/>
    <col min="1797" max="1797" width="10.28515625" customWidth="1"/>
    <col min="1798" max="1798" width="10.28515625" bestFit="1" customWidth="1"/>
    <col min="1799" max="1799" width="9.28515625" bestFit="1" customWidth="1"/>
    <col min="1800" max="1802" width="10.28515625" bestFit="1" customWidth="1"/>
    <col min="1803" max="1803" width="10.28515625" customWidth="1"/>
    <col min="1804" max="1804" width="10.28515625" bestFit="1" customWidth="1"/>
    <col min="1805" max="1805" width="9.28515625" bestFit="1" customWidth="1"/>
    <col min="1806" max="1806" width="10.28515625" bestFit="1" customWidth="1"/>
    <col min="2051" max="2052" width="10.28515625" bestFit="1" customWidth="1"/>
    <col min="2053" max="2053" width="10.28515625" customWidth="1"/>
    <col min="2054" max="2054" width="10.28515625" bestFit="1" customWidth="1"/>
    <col min="2055" max="2055" width="9.28515625" bestFit="1" customWidth="1"/>
    <col min="2056" max="2058" width="10.28515625" bestFit="1" customWidth="1"/>
    <col min="2059" max="2059" width="10.28515625" customWidth="1"/>
    <col min="2060" max="2060" width="10.28515625" bestFit="1" customWidth="1"/>
    <col min="2061" max="2061" width="9.28515625" bestFit="1" customWidth="1"/>
    <col min="2062" max="2062" width="10.28515625" bestFit="1" customWidth="1"/>
    <col min="2307" max="2308" width="10.28515625" bestFit="1" customWidth="1"/>
    <col min="2309" max="2309" width="10.28515625" customWidth="1"/>
    <col min="2310" max="2310" width="10.28515625" bestFit="1" customWidth="1"/>
    <col min="2311" max="2311" width="9.28515625" bestFit="1" customWidth="1"/>
    <col min="2312" max="2314" width="10.28515625" bestFit="1" customWidth="1"/>
    <col min="2315" max="2315" width="10.28515625" customWidth="1"/>
    <col min="2316" max="2316" width="10.28515625" bestFit="1" customWidth="1"/>
    <col min="2317" max="2317" width="9.28515625" bestFit="1" customWidth="1"/>
    <col min="2318" max="2318" width="10.28515625" bestFit="1" customWidth="1"/>
    <col min="2563" max="2564" width="10.28515625" bestFit="1" customWidth="1"/>
    <col min="2565" max="2565" width="10.28515625" customWidth="1"/>
    <col min="2566" max="2566" width="10.28515625" bestFit="1" customWidth="1"/>
    <col min="2567" max="2567" width="9.28515625" bestFit="1" customWidth="1"/>
    <col min="2568" max="2570" width="10.28515625" bestFit="1" customWidth="1"/>
    <col min="2571" max="2571" width="10.28515625" customWidth="1"/>
    <col min="2572" max="2572" width="10.28515625" bestFit="1" customWidth="1"/>
    <col min="2573" max="2573" width="9.28515625" bestFit="1" customWidth="1"/>
    <col min="2574" max="2574" width="10.28515625" bestFit="1" customWidth="1"/>
    <col min="2819" max="2820" width="10.28515625" bestFit="1" customWidth="1"/>
    <col min="2821" max="2821" width="10.28515625" customWidth="1"/>
    <col min="2822" max="2822" width="10.28515625" bestFit="1" customWidth="1"/>
    <col min="2823" max="2823" width="9.28515625" bestFit="1" customWidth="1"/>
    <col min="2824" max="2826" width="10.28515625" bestFit="1" customWidth="1"/>
    <col min="2827" max="2827" width="10.28515625" customWidth="1"/>
    <col min="2828" max="2828" width="10.28515625" bestFit="1" customWidth="1"/>
    <col min="2829" max="2829" width="9.28515625" bestFit="1" customWidth="1"/>
    <col min="2830" max="2830" width="10.28515625" bestFit="1" customWidth="1"/>
    <col min="3075" max="3076" width="10.28515625" bestFit="1" customWidth="1"/>
    <col min="3077" max="3077" width="10.28515625" customWidth="1"/>
    <col min="3078" max="3078" width="10.28515625" bestFit="1" customWidth="1"/>
    <col min="3079" max="3079" width="9.28515625" bestFit="1" customWidth="1"/>
    <col min="3080" max="3082" width="10.28515625" bestFit="1" customWidth="1"/>
    <col min="3083" max="3083" width="10.28515625" customWidth="1"/>
    <col min="3084" max="3084" width="10.28515625" bestFit="1" customWidth="1"/>
    <col min="3085" max="3085" width="9.28515625" bestFit="1" customWidth="1"/>
    <col min="3086" max="3086" width="10.28515625" bestFit="1" customWidth="1"/>
    <col min="3331" max="3332" width="10.28515625" bestFit="1" customWidth="1"/>
    <col min="3333" max="3333" width="10.28515625" customWidth="1"/>
    <col min="3334" max="3334" width="10.28515625" bestFit="1" customWidth="1"/>
    <col min="3335" max="3335" width="9.28515625" bestFit="1" customWidth="1"/>
    <col min="3336" max="3338" width="10.28515625" bestFit="1" customWidth="1"/>
    <col min="3339" max="3339" width="10.28515625" customWidth="1"/>
    <col min="3340" max="3340" width="10.28515625" bestFit="1" customWidth="1"/>
    <col min="3341" max="3341" width="9.28515625" bestFit="1" customWidth="1"/>
    <col min="3342" max="3342" width="10.28515625" bestFit="1" customWidth="1"/>
    <col min="3587" max="3588" width="10.28515625" bestFit="1" customWidth="1"/>
    <col min="3589" max="3589" width="10.28515625" customWidth="1"/>
    <col min="3590" max="3590" width="10.28515625" bestFit="1" customWidth="1"/>
    <col min="3591" max="3591" width="9.28515625" bestFit="1" customWidth="1"/>
    <col min="3592" max="3594" width="10.28515625" bestFit="1" customWidth="1"/>
    <col min="3595" max="3595" width="10.28515625" customWidth="1"/>
    <col min="3596" max="3596" width="10.28515625" bestFit="1" customWidth="1"/>
    <col min="3597" max="3597" width="9.28515625" bestFit="1" customWidth="1"/>
    <col min="3598" max="3598" width="10.28515625" bestFit="1" customWidth="1"/>
    <col min="3843" max="3844" width="10.28515625" bestFit="1" customWidth="1"/>
    <col min="3845" max="3845" width="10.28515625" customWidth="1"/>
    <col min="3846" max="3846" width="10.28515625" bestFit="1" customWidth="1"/>
    <col min="3847" max="3847" width="9.28515625" bestFit="1" customWidth="1"/>
    <col min="3848" max="3850" width="10.28515625" bestFit="1" customWidth="1"/>
    <col min="3851" max="3851" width="10.28515625" customWidth="1"/>
    <col min="3852" max="3852" width="10.28515625" bestFit="1" customWidth="1"/>
    <col min="3853" max="3853" width="9.28515625" bestFit="1" customWidth="1"/>
    <col min="3854" max="3854" width="10.28515625" bestFit="1" customWidth="1"/>
    <col min="4099" max="4100" width="10.28515625" bestFit="1" customWidth="1"/>
    <col min="4101" max="4101" width="10.28515625" customWidth="1"/>
    <col min="4102" max="4102" width="10.28515625" bestFit="1" customWidth="1"/>
    <col min="4103" max="4103" width="9.28515625" bestFit="1" customWidth="1"/>
    <col min="4104" max="4106" width="10.28515625" bestFit="1" customWidth="1"/>
    <col min="4107" max="4107" width="10.28515625" customWidth="1"/>
    <col min="4108" max="4108" width="10.28515625" bestFit="1" customWidth="1"/>
    <col min="4109" max="4109" width="9.28515625" bestFit="1" customWidth="1"/>
    <col min="4110" max="4110" width="10.28515625" bestFit="1" customWidth="1"/>
    <col min="4355" max="4356" width="10.28515625" bestFit="1" customWidth="1"/>
    <col min="4357" max="4357" width="10.28515625" customWidth="1"/>
    <col min="4358" max="4358" width="10.28515625" bestFit="1" customWidth="1"/>
    <col min="4359" max="4359" width="9.28515625" bestFit="1" customWidth="1"/>
    <col min="4360" max="4362" width="10.28515625" bestFit="1" customWidth="1"/>
    <col min="4363" max="4363" width="10.28515625" customWidth="1"/>
    <col min="4364" max="4364" width="10.28515625" bestFit="1" customWidth="1"/>
    <col min="4365" max="4365" width="9.28515625" bestFit="1" customWidth="1"/>
    <col min="4366" max="4366" width="10.28515625" bestFit="1" customWidth="1"/>
    <col min="4611" max="4612" width="10.28515625" bestFit="1" customWidth="1"/>
    <col min="4613" max="4613" width="10.28515625" customWidth="1"/>
    <col min="4614" max="4614" width="10.28515625" bestFit="1" customWidth="1"/>
    <col min="4615" max="4615" width="9.28515625" bestFit="1" customWidth="1"/>
    <col min="4616" max="4618" width="10.28515625" bestFit="1" customWidth="1"/>
    <col min="4619" max="4619" width="10.28515625" customWidth="1"/>
    <col min="4620" max="4620" width="10.28515625" bestFit="1" customWidth="1"/>
    <col min="4621" max="4621" width="9.28515625" bestFit="1" customWidth="1"/>
    <col min="4622" max="4622" width="10.28515625" bestFit="1" customWidth="1"/>
    <col min="4867" max="4868" width="10.28515625" bestFit="1" customWidth="1"/>
    <col min="4869" max="4869" width="10.28515625" customWidth="1"/>
    <col min="4870" max="4870" width="10.28515625" bestFit="1" customWidth="1"/>
    <col min="4871" max="4871" width="9.28515625" bestFit="1" customWidth="1"/>
    <col min="4872" max="4874" width="10.28515625" bestFit="1" customWidth="1"/>
    <col min="4875" max="4875" width="10.28515625" customWidth="1"/>
    <col min="4876" max="4876" width="10.28515625" bestFit="1" customWidth="1"/>
    <col min="4877" max="4877" width="9.28515625" bestFit="1" customWidth="1"/>
    <col min="4878" max="4878" width="10.28515625" bestFit="1" customWidth="1"/>
    <col min="5123" max="5124" width="10.28515625" bestFit="1" customWidth="1"/>
    <col min="5125" max="5125" width="10.28515625" customWidth="1"/>
    <col min="5126" max="5126" width="10.28515625" bestFit="1" customWidth="1"/>
    <col min="5127" max="5127" width="9.28515625" bestFit="1" customWidth="1"/>
    <col min="5128" max="5130" width="10.28515625" bestFit="1" customWidth="1"/>
    <col min="5131" max="5131" width="10.28515625" customWidth="1"/>
    <col min="5132" max="5132" width="10.28515625" bestFit="1" customWidth="1"/>
    <col min="5133" max="5133" width="9.28515625" bestFit="1" customWidth="1"/>
    <col min="5134" max="5134" width="10.28515625" bestFit="1" customWidth="1"/>
    <col min="5379" max="5380" width="10.28515625" bestFit="1" customWidth="1"/>
    <col min="5381" max="5381" width="10.28515625" customWidth="1"/>
    <col min="5382" max="5382" width="10.28515625" bestFit="1" customWidth="1"/>
    <col min="5383" max="5383" width="9.28515625" bestFit="1" customWidth="1"/>
    <col min="5384" max="5386" width="10.28515625" bestFit="1" customWidth="1"/>
    <col min="5387" max="5387" width="10.28515625" customWidth="1"/>
    <col min="5388" max="5388" width="10.28515625" bestFit="1" customWidth="1"/>
    <col min="5389" max="5389" width="9.28515625" bestFit="1" customWidth="1"/>
    <col min="5390" max="5390" width="10.28515625" bestFit="1" customWidth="1"/>
    <col min="5635" max="5636" width="10.28515625" bestFit="1" customWidth="1"/>
    <col min="5637" max="5637" width="10.28515625" customWidth="1"/>
    <col min="5638" max="5638" width="10.28515625" bestFit="1" customWidth="1"/>
    <col min="5639" max="5639" width="9.28515625" bestFit="1" customWidth="1"/>
    <col min="5640" max="5642" width="10.28515625" bestFit="1" customWidth="1"/>
    <col min="5643" max="5643" width="10.28515625" customWidth="1"/>
    <col min="5644" max="5644" width="10.28515625" bestFit="1" customWidth="1"/>
    <col min="5645" max="5645" width="9.28515625" bestFit="1" customWidth="1"/>
    <col min="5646" max="5646" width="10.28515625" bestFit="1" customWidth="1"/>
    <col min="5891" max="5892" width="10.28515625" bestFit="1" customWidth="1"/>
    <col min="5893" max="5893" width="10.28515625" customWidth="1"/>
    <col min="5894" max="5894" width="10.28515625" bestFit="1" customWidth="1"/>
    <col min="5895" max="5895" width="9.28515625" bestFit="1" customWidth="1"/>
    <col min="5896" max="5898" width="10.28515625" bestFit="1" customWidth="1"/>
    <col min="5899" max="5899" width="10.28515625" customWidth="1"/>
    <col min="5900" max="5900" width="10.28515625" bestFit="1" customWidth="1"/>
    <col min="5901" max="5901" width="9.28515625" bestFit="1" customWidth="1"/>
    <col min="5902" max="5902" width="10.28515625" bestFit="1" customWidth="1"/>
    <col min="6147" max="6148" width="10.28515625" bestFit="1" customWidth="1"/>
    <col min="6149" max="6149" width="10.28515625" customWidth="1"/>
    <col min="6150" max="6150" width="10.28515625" bestFit="1" customWidth="1"/>
    <col min="6151" max="6151" width="9.28515625" bestFit="1" customWidth="1"/>
    <col min="6152" max="6154" width="10.28515625" bestFit="1" customWidth="1"/>
    <col min="6155" max="6155" width="10.28515625" customWidth="1"/>
    <col min="6156" max="6156" width="10.28515625" bestFit="1" customWidth="1"/>
    <col min="6157" max="6157" width="9.28515625" bestFit="1" customWidth="1"/>
    <col min="6158" max="6158" width="10.28515625" bestFit="1" customWidth="1"/>
    <col min="6403" max="6404" width="10.28515625" bestFit="1" customWidth="1"/>
    <col min="6405" max="6405" width="10.28515625" customWidth="1"/>
    <col min="6406" max="6406" width="10.28515625" bestFit="1" customWidth="1"/>
    <col min="6407" max="6407" width="9.28515625" bestFit="1" customWidth="1"/>
    <col min="6408" max="6410" width="10.28515625" bestFit="1" customWidth="1"/>
    <col min="6411" max="6411" width="10.28515625" customWidth="1"/>
    <col min="6412" max="6412" width="10.28515625" bestFit="1" customWidth="1"/>
    <col min="6413" max="6413" width="9.28515625" bestFit="1" customWidth="1"/>
    <col min="6414" max="6414" width="10.28515625" bestFit="1" customWidth="1"/>
    <col min="6659" max="6660" width="10.28515625" bestFit="1" customWidth="1"/>
    <col min="6661" max="6661" width="10.28515625" customWidth="1"/>
    <col min="6662" max="6662" width="10.28515625" bestFit="1" customWidth="1"/>
    <col min="6663" max="6663" width="9.28515625" bestFit="1" customWidth="1"/>
    <col min="6664" max="6666" width="10.28515625" bestFit="1" customWidth="1"/>
    <col min="6667" max="6667" width="10.28515625" customWidth="1"/>
    <col min="6668" max="6668" width="10.28515625" bestFit="1" customWidth="1"/>
    <col min="6669" max="6669" width="9.28515625" bestFit="1" customWidth="1"/>
    <col min="6670" max="6670" width="10.28515625" bestFit="1" customWidth="1"/>
    <col min="6915" max="6916" width="10.28515625" bestFit="1" customWidth="1"/>
    <col min="6917" max="6917" width="10.28515625" customWidth="1"/>
    <col min="6918" max="6918" width="10.28515625" bestFit="1" customWidth="1"/>
    <col min="6919" max="6919" width="9.28515625" bestFit="1" customWidth="1"/>
    <col min="6920" max="6922" width="10.28515625" bestFit="1" customWidth="1"/>
    <col min="6923" max="6923" width="10.28515625" customWidth="1"/>
    <col min="6924" max="6924" width="10.28515625" bestFit="1" customWidth="1"/>
    <col min="6925" max="6925" width="9.28515625" bestFit="1" customWidth="1"/>
    <col min="6926" max="6926" width="10.28515625" bestFit="1" customWidth="1"/>
    <col min="7171" max="7172" width="10.28515625" bestFit="1" customWidth="1"/>
    <col min="7173" max="7173" width="10.28515625" customWidth="1"/>
    <col min="7174" max="7174" width="10.28515625" bestFit="1" customWidth="1"/>
    <col min="7175" max="7175" width="9.28515625" bestFit="1" customWidth="1"/>
    <col min="7176" max="7178" width="10.28515625" bestFit="1" customWidth="1"/>
    <col min="7179" max="7179" width="10.28515625" customWidth="1"/>
    <col min="7180" max="7180" width="10.28515625" bestFit="1" customWidth="1"/>
    <col min="7181" max="7181" width="9.28515625" bestFit="1" customWidth="1"/>
    <col min="7182" max="7182" width="10.28515625" bestFit="1" customWidth="1"/>
    <col min="7427" max="7428" width="10.28515625" bestFit="1" customWidth="1"/>
    <col min="7429" max="7429" width="10.28515625" customWidth="1"/>
    <col min="7430" max="7430" width="10.28515625" bestFit="1" customWidth="1"/>
    <col min="7431" max="7431" width="9.28515625" bestFit="1" customWidth="1"/>
    <col min="7432" max="7434" width="10.28515625" bestFit="1" customWidth="1"/>
    <col min="7435" max="7435" width="10.28515625" customWidth="1"/>
    <col min="7436" max="7436" width="10.28515625" bestFit="1" customWidth="1"/>
    <col min="7437" max="7437" width="9.28515625" bestFit="1" customWidth="1"/>
    <col min="7438" max="7438" width="10.28515625" bestFit="1" customWidth="1"/>
    <col min="7683" max="7684" width="10.28515625" bestFit="1" customWidth="1"/>
    <col min="7685" max="7685" width="10.28515625" customWidth="1"/>
    <col min="7686" max="7686" width="10.28515625" bestFit="1" customWidth="1"/>
    <col min="7687" max="7687" width="9.28515625" bestFit="1" customWidth="1"/>
    <col min="7688" max="7690" width="10.28515625" bestFit="1" customWidth="1"/>
    <col min="7691" max="7691" width="10.28515625" customWidth="1"/>
    <col min="7692" max="7692" width="10.28515625" bestFit="1" customWidth="1"/>
    <col min="7693" max="7693" width="9.28515625" bestFit="1" customWidth="1"/>
    <col min="7694" max="7694" width="10.28515625" bestFit="1" customWidth="1"/>
    <col min="7939" max="7940" width="10.28515625" bestFit="1" customWidth="1"/>
    <col min="7941" max="7941" width="10.28515625" customWidth="1"/>
    <col min="7942" max="7942" width="10.28515625" bestFit="1" customWidth="1"/>
    <col min="7943" max="7943" width="9.28515625" bestFit="1" customWidth="1"/>
    <col min="7944" max="7946" width="10.28515625" bestFit="1" customWidth="1"/>
    <col min="7947" max="7947" width="10.28515625" customWidth="1"/>
    <col min="7948" max="7948" width="10.28515625" bestFit="1" customWidth="1"/>
    <col min="7949" max="7949" width="9.28515625" bestFit="1" customWidth="1"/>
    <col min="7950" max="7950" width="10.28515625" bestFit="1" customWidth="1"/>
    <col min="8195" max="8196" width="10.28515625" bestFit="1" customWidth="1"/>
    <col min="8197" max="8197" width="10.28515625" customWidth="1"/>
    <col min="8198" max="8198" width="10.28515625" bestFit="1" customWidth="1"/>
    <col min="8199" max="8199" width="9.28515625" bestFit="1" customWidth="1"/>
    <col min="8200" max="8202" width="10.28515625" bestFit="1" customWidth="1"/>
    <col min="8203" max="8203" width="10.28515625" customWidth="1"/>
    <col min="8204" max="8204" width="10.28515625" bestFit="1" customWidth="1"/>
    <col min="8205" max="8205" width="9.28515625" bestFit="1" customWidth="1"/>
    <col min="8206" max="8206" width="10.28515625" bestFit="1" customWidth="1"/>
    <col min="8451" max="8452" width="10.28515625" bestFit="1" customWidth="1"/>
    <col min="8453" max="8453" width="10.28515625" customWidth="1"/>
    <col min="8454" max="8454" width="10.28515625" bestFit="1" customWidth="1"/>
    <col min="8455" max="8455" width="9.28515625" bestFit="1" customWidth="1"/>
    <col min="8456" max="8458" width="10.28515625" bestFit="1" customWidth="1"/>
    <col min="8459" max="8459" width="10.28515625" customWidth="1"/>
    <col min="8460" max="8460" width="10.28515625" bestFit="1" customWidth="1"/>
    <col min="8461" max="8461" width="9.28515625" bestFit="1" customWidth="1"/>
    <col min="8462" max="8462" width="10.28515625" bestFit="1" customWidth="1"/>
    <col min="8707" max="8708" width="10.28515625" bestFit="1" customWidth="1"/>
    <col min="8709" max="8709" width="10.28515625" customWidth="1"/>
    <col min="8710" max="8710" width="10.28515625" bestFit="1" customWidth="1"/>
    <col min="8711" max="8711" width="9.28515625" bestFit="1" customWidth="1"/>
    <col min="8712" max="8714" width="10.28515625" bestFit="1" customWidth="1"/>
    <col min="8715" max="8715" width="10.28515625" customWidth="1"/>
    <col min="8716" max="8716" width="10.28515625" bestFit="1" customWidth="1"/>
    <col min="8717" max="8717" width="9.28515625" bestFit="1" customWidth="1"/>
    <col min="8718" max="8718" width="10.28515625" bestFit="1" customWidth="1"/>
    <col min="8963" max="8964" width="10.28515625" bestFit="1" customWidth="1"/>
    <col min="8965" max="8965" width="10.28515625" customWidth="1"/>
    <col min="8966" max="8966" width="10.28515625" bestFit="1" customWidth="1"/>
    <col min="8967" max="8967" width="9.28515625" bestFit="1" customWidth="1"/>
    <col min="8968" max="8970" width="10.28515625" bestFit="1" customWidth="1"/>
    <col min="8971" max="8971" width="10.28515625" customWidth="1"/>
    <col min="8972" max="8972" width="10.28515625" bestFit="1" customWidth="1"/>
    <col min="8973" max="8973" width="9.28515625" bestFit="1" customWidth="1"/>
    <col min="8974" max="8974" width="10.28515625" bestFit="1" customWidth="1"/>
    <col min="9219" max="9220" width="10.28515625" bestFit="1" customWidth="1"/>
    <col min="9221" max="9221" width="10.28515625" customWidth="1"/>
    <col min="9222" max="9222" width="10.28515625" bestFit="1" customWidth="1"/>
    <col min="9223" max="9223" width="9.28515625" bestFit="1" customWidth="1"/>
    <col min="9224" max="9226" width="10.28515625" bestFit="1" customWidth="1"/>
    <col min="9227" max="9227" width="10.28515625" customWidth="1"/>
    <col min="9228" max="9228" width="10.28515625" bestFit="1" customWidth="1"/>
    <col min="9229" max="9229" width="9.28515625" bestFit="1" customWidth="1"/>
    <col min="9230" max="9230" width="10.28515625" bestFit="1" customWidth="1"/>
    <col min="9475" max="9476" width="10.28515625" bestFit="1" customWidth="1"/>
    <col min="9477" max="9477" width="10.28515625" customWidth="1"/>
    <col min="9478" max="9478" width="10.28515625" bestFit="1" customWidth="1"/>
    <col min="9479" max="9479" width="9.28515625" bestFit="1" customWidth="1"/>
    <col min="9480" max="9482" width="10.28515625" bestFit="1" customWidth="1"/>
    <col min="9483" max="9483" width="10.28515625" customWidth="1"/>
    <col min="9484" max="9484" width="10.28515625" bestFit="1" customWidth="1"/>
    <col min="9485" max="9485" width="9.28515625" bestFit="1" customWidth="1"/>
    <col min="9486" max="9486" width="10.28515625" bestFit="1" customWidth="1"/>
    <col min="9731" max="9732" width="10.28515625" bestFit="1" customWidth="1"/>
    <col min="9733" max="9733" width="10.28515625" customWidth="1"/>
    <col min="9734" max="9734" width="10.28515625" bestFit="1" customWidth="1"/>
    <col min="9735" max="9735" width="9.28515625" bestFit="1" customWidth="1"/>
    <col min="9736" max="9738" width="10.28515625" bestFit="1" customWidth="1"/>
    <col min="9739" max="9739" width="10.28515625" customWidth="1"/>
    <col min="9740" max="9740" width="10.28515625" bestFit="1" customWidth="1"/>
    <col min="9741" max="9741" width="9.28515625" bestFit="1" customWidth="1"/>
    <col min="9742" max="9742" width="10.28515625" bestFit="1" customWidth="1"/>
    <col min="9987" max="9988" width="10.28515625" bestFit="1" customWidth="1"/>
    <col min="9989" max="9989" width="10.28515625" customWidth="1"/>
    <col min="9990" max="9990" width="10.28515625" bestFit="1" customWidth="1"/>
    <col min="9991" max="9991" width="9.28515625" bestFit="1" customWidth="1"/>
    <col min="9992" max="9994" width="10.28515625" bestFit="1" customWidth="1"/>
    <col min="9995" max="9995" width="10.28515625" customWidth="1"/>
    <col min="9996" max="9996" width="10.28515625" bestFit="1" customWidth="1"/>
    <col min="9997" max="9997" width="9.28515625" bestFit="1" customWidth="1"/>
    <col min="9998" max="9998" width="10.28515625" bestFit="1" customWidth="1"/>
    <col min="10243" max="10244" width="10.28515625" bestFit="1" customWidth="1"/>
    <col min="10245" max="10245" width="10.28515625" customWidth="1"/>
    <col min="10246" max="10246" width="10.28515625" bestFit="1" customWidth="1"/>
    <col min="10247" max="10247" width="9.28515625" bestFit="1" customWidth="1"/>
    <col min="10248" max="10250" width="10.28515625" bestFit="1" customWidth="1"/>
    <col min="10251" max="10251" width="10.28515625" customWidth="1"/>
    <col min="10252" max="10252" width="10.28515625" bestFit="1" customWidth="1"/>
    <col min="10253" max="10253" width="9.28515625" bestFit="1" customWidth="1"/>
    <col min="10254" max="10254" width="10.28515625" bestFit="1" customWidth="1"/>
    <col min="10499" max="10500" width="10.28515625" bestFit="1" customWidth="1"/>
    <col min="10501" max="10501" width="10.28515625" customWidth="1"/>
    <col min="10502" max="10502" width="10.28515625" bestFit="1" customWidth="1"/>
    <col min="10503" max="10503" width="9.28515625" bestFit="1" customWidth="1"/>
    <col min="10504" max="10506" width="10.28515625" bestFit="1" customWidth="1"/>
    <col min="10507" max="10507" width="10.28515625" customWidth="1"/>
    <col min="10508" max="10508" width="10.28515625" bestFit="1" customWidth="1"/>
    <col min="10509" max="10509" width="9.28515625" bestFit="1" customWidth="1"/>
    <col min="10510" max="10510" width="10.28515625" bestFit="1" customWidth="1"/>
    <col min="10755" max="10756" width="10.28515625" bestFit="1" customWidth="1"/>
    <col min="10757" max="10757" width="10.28515625" customWidth="1"/>
    <col min="10758" max="10758" width="10.28515625" bestFit="1" customWidth="1"/>
    <col min="10759" max="10759" width="9.28515625" bestFit="1" customWidth="1"/>
    <col min="10760" max="10762" width="10.28515625" bestFit="1" customWidth="1"/>
    <col min="10763" max="10763" width="10.28515625" customWidth="1"/>
    <col min="10764" max="10764" width="10.28515625" bestFit="1" customWidth="1"/>
    <col min="10765" max="10765" width="9.28515625" bestFit="1" customWidth="1"/>
    <col min="10766" max="10766" width="10.28515625" bestFit="1" customWidth="1"/>
    <col min="11011" max="11012" width="10.28515625" bestFit="1" customWidth="1"/>
    <col min="11013" max="11013" width="10.28515625" customWidth="1"/>
    <col min="11014" max="11014" width="10.28515625" bestFit="1" customWidth="1"/>
    <col min="11015" max="11015" width="9.28515625" bestFit="1" customWidth="1"/>
    <col min="11016" max="11018" width="10.28515625" bestFit="1" customWidth="1"/>
    <col min="11019" max="11019" width="10.28515625" customWidth="1"/>
    <col min="11020" max="11020" width="10.28515625" bestFit="1" customWidth="1"/>
    <col min="11021" max="11021" width="9.28515625" bestFit="1" customWidth="1"/>
    <col min="11022" max="11022" width="10.28515625" bestFit="1" customWidth="1"/>
    <col min="11267" max="11268" width="10.28515625" bestFit="1" customWidth="1"/>
    <col min="11269" max="11269" width="10.28515625" customWidth="1"/>
    <col min="11270" max="11270" width="10.28515625" bestFit="1" customWidth="1"/>
    <col min="11271" max="11271" width="9.28515625" bestFit="1" customWidth="1"/>
    <col min="11272" max="11274" width="10.28515625" bestFit="1" customWidth="1"/>
    <col min="11275" max="11275" width="10.28515625" customWidth="1"/>
    <col min="11276" max="11276" width="10.28515625" bestFit="1" customWidth="1"/>
    <col min="11277" max="11277" width="9.28515625" bestFit="1" customWidth="1"/>
    <col min="11278" max="11278" width="10.28515625" bestFit="1" customWidth="1"/>
    <col min="11523" max="11524" width="10.28515625" bestFit="1" customWidth="1"/>
    <col min="11525" max="11525" width="10.28515625" customWidth="1"/>
    <col min="11526" max="11526" width="10.28515625" bestFit="1" customWidth="1"/>
    <col min="11527" max="11527" width="9.28515625" bestFit="1" customWidth="1"/>
    <col min="11528" max="11530" width="10.28515625" bestFit="1" customWidth="1"/>
    <col min="11531" max="11531" width="10.28515625" customWidth="1"/>
    <col min="11532" max="11532" width="10.28515625" bestFit="1" customWidth="1"/>
    <col min="11533" max="11533" width="9.28515625" bestFit="1" customWidth="1"/>
    <col min="11534" max="11534" width="10.28515625" bestFit="1" customWidth="1"/>
    <col min="11779" max="11780" width="10.28515625" bestFit="1" customWidth="1"/>
    <col min="11781" max="11781" width="10.28515625" customWidth="1"/>
    <col min="11782" max="11782" width="10.28515625" bestFit="1" customWidth="1"/>
    <col min="11783" max="11783" width="9.28515625" bestFit="1" customWidth="1"/>
    <col min="11784" max="11786" width="10.28515625" bestFit="1" customWidth="1"/>
    <col min="11787" max="11787" width="10.28515625" customWidth="1"/>
    <col min="11788" max="11788" width="10.28515625" bestFit="1" customWidth="1"/>
    <col min="11789" max="11789" width="9.28515625" bestFit="1" customWidth="1"/>
    <col min="11790" max="11790" width="10.28515625" bestFit="1" customWidth="1"/>
    <col min="12035" max="12036" width="10.28515625" bestFit="1" customWidth="1"/>
    <col min="12037" max="12037" width="10.28515625" customWidth="1"/>
    <col min="12038" max="12038" width="10.28515625" bestFit="1" customWidth="1"/>
    <col min="12039" max="12039" width="9.28515625" bestFit="1" customWidth="1"/>
    <col min="12040" max="12042" width="10.28515625" bestFit="1" customWidth="1"/>
    <col min="12043" max="12043" width="10.28515625" customWidth="1"/>
    <col min="12044" max="12044" width="10.28515625" bestFit="1" customWidth="1"/>
    <col min="12045" max="12045" width="9.28515625" bestFit="1" customWidth="1"/>
    <col min="12046" max="12046" width="10.28515625" bestFit="1" customWidth="1"/>
    <col min="12291" max="12292" width="10.28515625" bestFit="1" customWidth="1"/>
    <col min="12293" max="12293" width="10.28515625" customWidth="1"/>
    <col min="12294" max="12294" width="10.28515625" bestFit="1" customWidth="1"/>
    <col min="12295" max="12295" width="9.28515625" bestFit="1" customWidth="1"/>
    <col min="12296" max="12298" width="10.28515625" bestFit="1" customWidth="1"/>
    <col min="12299" max="12299" width="10.28515625" customWidth="1"/>
    <col min="12300" max="12300" width="10.28515625" bestFit="1" customWidth="1"/>
    <col min="12301" max="12301" width="9.28515625" bestFit="1" customWidth="1"/>
    <col min="12302" max="12302" width="10.28515625" bestFit="1" customWidth="1"/>
    <col min="12547" max="12548" width="10.28515625" bestFit="1" customWidth="1"/>
    <col min="12549" max="12549" width="10.28515625" customWidth="1"/>
    <col min="12550" max="12550" width="10.28515625" bestFit="1" customWidth="1"/>
    <col min="12551" max="12551" width="9.28515625" bestFit="1" customWidth="1"/>
    <col min="12552" max="12554" width="10.28515625" bestFit="1" customWidth="1"/>
    <col min="12555" max="12555" width="10.28515625" customWidth="1"/>
    <col min="12556" max="12556" width="10.28515625" bestFit="1" customWidth="1"/>
    <col min="12557" max="12557" width="9.28515625" bestFit="1" customWidth="1"/>
    <col min="12558" max="12558" width="10.28515625" bestFit="1" customWidth="1"/>
    <col min="12803" max="12804" width="10.28515625" bestFit="1" customWidth="1"/>
    <col min="12805" max="12805" width="10.28515625" customWidth="1"/>
    <col min="12806" max="12806" width="10.28515625" bestFit="1" customWidth="1"/>
    <col min="12807" max="12807" width="9.28515625" bestFit="1" customWidth="1"/>
    <col min="12808" max="12810" width="10.28515625" bestFit="1" customWidth="1"/>
    <col min="12811" max="12811" width="10.28515625" customWidth="1"/>
    <col min="12812" max="12812" width="10.28515625" bestFit="1" customWidth="1"/>
    <col min="12813" max="12813" width="9.28515625" bestFit="1" customWidth="1"/>
    <col min="12814" max="12814" width="10.28515625" bestFit="1" customWidth="1"/>
    <col min="13059" max="13060" width="10.28515625" bestFit="1" customWidth="1"/>
    <col min="13061" max="13061" width="10.28515625" customWidth="1"/>
    <col min="13062" max="13062" width="10.28515625" bestFit="1" customWidth="1"/>
    <col min="13063" max="13063" width="9.28515625" bestFit="1" customWidth="1"/>
    <col min="13064" max="13066" width="10.28515625" bestFit="1" customWidth="1"/>
    <col min="13067" max="13067" width="10.28515625" customWidth="1"/>
    <col min="13068" max="13068" width="10.28515625" bestFit="1" customWidth="1"/>
    <col min="13069" max="13069" width="9.28515625" bestFit="1" customWidth="1"/>
    <col min="13070" max="13070" width="10.28515625" bestFit="1" customWidth="1"/>
    <col min="13315" max="13316" width="10.28515625" bestFit="1" customWidth="1"/>
    <col min="13317" max="13317" width="10.28515625" customWidth="1"/>
    <col min="13318" max="13318" width="10.28515625" bestFit="1" customWidth="1"/>
    <col min="13319" max="13319" width="9.28515625" bestFit="1" customWidth="1"/>
    <col min="13320" max="13322" width="10.28515625" bestFit="1" customWidth="1"/>
    <col min="13323" max="13323" width="10.28515625" customWidth="1"/>
    <col min="13324" max="13324" width="10.28515625" bestFit="1" customWidth="1"/>
    <col min="13325" max="13325" width="9.28515625" bestFit="1" customWidth="1"/>
    <col min="13326" max="13326" width="10.28515625" bestFit="1" customWidth="1"/>
    <col min="13571" max="13572" width="10.28515625" bestFit="1" customWidth="1"/>
    <col min="13573" max="13573" width="10.28515625" customWidth="1"/>
    <col min="13574" max="13574" width="10.28515625" bestFit="1" customWidth="1"/>
    <col min="13575" max="13575" width="9.28515625" bestFit="1" customWidth="1"/>
    <col min="13576" max="13578" width="10.28515625" bestFit="1" customWidth="1"/>
    <col min="13579" max="13579" width="10.28515625" customWidth="1"/>
    <col min="13580" max="13580" width="10.28515625" bestFit="1" customWidth="1"/>
    <col min="13581" max="13581" width="9.28515625" bestFit="1" customWidth="1"/>
    <col min="13582" max="13582" width="10.28515625" bestFit="1" customWidth="1"/>
    <col min="13827" max="13828" width="10.28515625" bestFit="1" customWidth="1"/>
    <col min="13829" max="13829" width="10.28515625" customWidth="1"/>
    <col min="13830" max="13830" width="10.28515625" bestFit="1" customWidth="1"/>
    <col min="13831" max="13831" width="9.28515625" bestFit="1" customWidth="1"/>
    <col min="13832" max="13834" width="10.28515625" bestFit="1" customWidth="1"/>
    <col min="13835" max="13835" width="10.28515625" customWidth="1"/>
    <col min="13836" max="13836" width="10.28515625" bestFit="1" customWidth="1"/>
    <col min="13837" max="13837" width="9.28515625" bestFit="1" customWidth="1"/>
    <col min="13838" max="13838" width="10.28515625" bestFit="1" customWidth="1"/>
    <col min="14083" max="14084" width="10.28515625" bestFit="1" customWidth="1"/>
    <col min="14085" max="14085" width="10.28515625" customWidth="1"/>
    <col min="14086" max="14086" width="10.28515625" bestFit="1" customWidth="1"/>
    <col min="14087" max="14087" width="9.28515625" bestFit="1" customWidth="1"/>
    <col min="14088" max="14090" width="10.28515625" bestFit="1" customWidth="1"/>
    <col min="14091" max="14091" width="10.28515625" customWidth="1"/>
    <col min="14092" max="14092" width="10.28515625" bestFit="1" customWidth="1"/>
    <col min="14093" max="14093" width="9.28515625" bestFit="1" customWidth="1"/>
    <col min="14094" max="14094" width="10.28515625" bestFit="1" customWidth="1"/>
    <col min="14339" max="14340" width="10.28515625" bestFit="1" customWidth="1"/>
    <col min="14341" max="14341" width="10.28515625" customWidth="1"/>
    <col min="14342" max="14342" width="10.28515625" bestFit="1" customWidth="1"/>
    <col min="14343" max="14343" width="9.28515625" bestFit="1" customWidth="1"/>
    <col min="14344" max="14346" width="10.28515625" bestFit="1" customWidth="1"/>
    <col min="14347" max="14347" width="10.28515625" customWidth="1"/>
    <col min="14348" max="14348" width="10.28515625" bestFit="1" customWidth="1"/>
    <col min="14349" max="14349" width="9.28515625" bestFit="1" customWidth="1"/>
    <col min="14350" max="14350" width="10.28515625" bestFit="1" customWidth="1"/>
    <col min="14595" max="14596" width="10.28515625" bestFit="1" customWidth="1"/>
    <col min="14597" max="14597" width="10.28515625" customWidth="1"/>
    <col min="14598" max="14598" width="10.28515625" bestFit="1" customWidth="1"/>
    <col min="14599" max="14599" width="9.28515625" bestFit="1" customWidth="1"/>
    <col min="14600" max="14602" width="10.28515625" bestFit="1" customWidth="1"/>
    <col min="14603" max="14603" width="10.28515625" customWidth="1"/>
    <col min="14604" max="14604" width="10.28515625" bestFit="1" customWidth="1"/>
    <col min="14605" max="14605" width="9.28515625" bestFit="1" customWidth="1"/>
    <col min="14606" max="14606" width="10.28515625" bestFit="1" customWidth="1"/>
    <col min="14851" max="14852" width="10.28515625" bestFit="1" customWidth="1"/>
    <col min="14853" max="14853" width="10.28515625" customWidth="1"/>
    <col min="14854" max="14854" width="10.28515625" bestFit="1" customWidth="1"/>
    <col min="14855" max="14855" width="9.28515625" bestFit="1" customWidth="1"/>
    <col min="14856" max="14858" width="10.28515625" bestFit="1" customWidth="1"/>
    <col min="14859" max="14859" width="10.28515625" customWidth="1"/>
    <col min="14860" max="14860" width="10.28515625" bestFit="1" customWidth="1"/>
    <col min="14861" max="14861" width="9.28515625" bestFit="1" customWidth="1"/>
    <col min="14862" max="14862" width="10.28515625" bestFit="1" customWidth="1"/>
    <col min="15107" max="15108" width="10.28515625" bestFit="1" customWidth="1"/>
    <col min="15109" max="15109" width="10.28515625" customWidth="1"/>
    <col min="15110" max="15110" width="10.28515625" bestFit="1" customWidth="1"/>
    <col min="15111" max="15111" width="9.28515625" bestFit="1" customWidth="1"/>
    <col min="15112" max="15114" width="10.28515625" bestFit="1" customWidth="1"/>
    <col min="15115" max="15115" width="10.28515625" customWidth="1"/>
    <col min="15116" max="15116" width="10.28515625" bestFit="1" customWidth="1"/>
    <col min="15117" max="15117" width="9.28515625" bestFit="1" customWidth="1"/>
    <col min="15118" max="15118" width="10.28515625" bestFit="1" customWidth="1"/>
    <col min="15363" max="15364" width="10.28515625" bestFit="1" customWidth="1"/>
    <col min="15365" max="15365" width="10.28515625" customWidth="1"/>
    <col min="15366" max="15366" width="10.28515625" bestFit="1" customWidth="1"/>
    <col min="15367" max="15367" width="9.28515625" bestFit="1" customWidth="1"/>
    <col min="15368" max="15370" width="10.28515625" bestFit="1" customWidth="1"/>
    <col min="15371" max="15371" width="10.28515625" customWidth="1"/>
    <col min="15372" max="15372" width="10.28515625" bestFit="1" customWidth="1"/>
    <col min="15373" max="15373" width="9.28515625" bestFit="1" customWidth="1"/>
    <col min="15374" max="15374" width="10.28515625" bestFit="1" customWidth="1"/>
    <col min="15619" max="15620" width="10.28515625" bestFit="1" customWidth="1"/>
    <col min="15621" max="15621" width="10.28515625" customWidth="1"/>
    <col min="15622" max="15622" width="10.28515625" bestFit="1" customWidth="1"/>
    <col min="15623" max="15623" width="9.28515625" bestFit="1" customWidth="1"/>
    <col min="15624" max="15626" width="10.28515625" bestFit="1" customWidth="1"/>
    <col min="15627" max="15627" width="10.28515625" customWidth="1"/>
    <col min="15628" max="15628" width="10.28515625" bestFit="1" customWidth="1"/>
    <col min="15629" max="15629" width="9.28515625" bestFit="1" customWidth="1"/>
    <col min="15630" max="15630" width="10.28515625" bestFit="1" customWidth="1"/>
    <col min="15875" max="15876" width="10.28515625" bestFit="1" customWidth="1"/>
    <col min="15877" max="15877" width="10.28515625" customWidth="1"/>
    <col min="15878" max="15878" width="10.28515625" bestFit="1" customWidth="1"/>
    <col min="15879" max="15879" width="9.28515625" bestFit="1" customWidth="1"/>
    <col min="15880" max="15882" width="10.28515625" bestFit="1" customWidth="1"/>
    <col min="15883" max="15883" width="10.28515625" customWidth="1"/>
    <col min="15884" max="15884" width="10.28515625" bestFit="1" customWidth="1"/>
    <col min="15885" max="15885" width="9.28515625" bestFit="1" customWidth="1"/>
    <col min="15886" max="15886" width="10.28515625" bestFit="1" customWidth="1"/>
    <col min="16131" max="16132" width="10.28515625" bestFit="1" customWidth="1"/>
    <col min="16133" max="16133" width="10.28515625" customWidth="1"/>
    <col min="16134" max="16134" width="10.28515625" bestFit="1" customWidth="1"/>
    <col min="16135" max="16135" width="9.28515625" bestFit="1" customWidth="1"/>
    <col min="16136" max="16138" width="10.28515625" bestFit="1" customWidth="1"/>
    <col min="16139" max="16139" width="10.28515625" customWidth="1"/>
    <col min="16140" max="16140" width="10.28515625" bestFit="1" customWidth="1"/>
    <col min="16141" max="16141" width="9.28515625" bestFit="1" customWidth="1"/>
    <col min="16142" max="16142" width="10.28515625" bestFit="1" customWidth="1"/>
  </cols>
  <sheetData>
    <row r="1" spans="1:9" s="8" customFormat="1" x14ac:dyDescent="0.25">
      <c r="A1" s="8" t="s">
        <v>84</v>
      </c>
    </row>
    <row r="2" spans="1:9" s="8" customFormat="1" x14ac:dyDescent="0.25">
      <c r="A2" s="10" t="s">
        <v>85</v>
      </c>
    </row>
    <row r="16" spans="1:9" x14ac:dyDescent="0.25">
      <c r="I16" s="1"/>
    </row>
    <row r="18" spans="1:14" ht="6" customHeight="1" x14ac:dyDescent="0.25">
      <c r="F18" s="1"/>
      <c r="G18" s="1"/>
      <c r="H18" s="1"/>
      <c r="L18" s="1"/>
      <c r="M18" s="1"/>
      <c r="N18" s="1"/>
    </row>
    <row r="19" spans="1:14" x14ac:dyDescent="0.25">
      <c r="A19" s="30" t="s">
        <v>143</v>
      </c>
    </row>
    <row r="22" spans="1:14" s="8" customFormat="1" x14ac:dyDescent="0.25"/>
    <row r="24" spans="1:14" x14ac:dyDescent="0.25">
      <c r="A24" s="8" t="s">
        <v>86</v>
      </c>
    </row>
    <row r="25" spans="1:14" s="8" customFormat="1" x14ac:dyDescent="0.25">
      <c r="A25" s="10" t="s">
        <v>85</v>
      </c>
    </row>
    <row r="40" spans="1:9" ht="6" customHeight="1" x14ac:dyDescent="0.25"/>
    <row r="41" spans="1:9" x14ac:dyDescent="0.25">
      <c r="A41" s="30" t="s">
        <v>143</v>
      </c>
    </row>
    <row r="46" spans="1:9" x14ac:dyDescent="0.25">
      <c r="C46" s="3"/>
      <c r="I46" s="3"/>
    </row>
    <row r="47" spans="1:9" x14ac:dyDescent="0.25">
      <c r="C47" s="3"/>
      <c r="I47" s="3"/>
    </row>
    <row r="48" spans="1:9" x14ac:dyDescent="0.25">
      <c r="C48" s="4"/>
      <c r="I48" s="4"/>
    </row>
    <row r="49" spans="1:20" x14ac:dyDescent="0.25">
      <c r="C49" s="2"/>
      <c r="I49" s="2"/>
    </row>
    <row r="50" spans="1:20" ht="45" x14ac:dyDescent="0.25">
      <c r="A50" s="140"/>
      <c r="B50" s="140" t="s">
        <v>57</v>
      </c>
      <c r="C50" s="140" t="s">
        <v>58</v>
      </c>
      <c r="D50" s="140" t="s">
        <v>59</v>
      </c>
      <c r="E50" s="140" t="s">
        <v>60</v>
      </c>
      <c r="F50" s="141" t="s">
        <v>61</v>
      </c>
      <c r="G50" s="141" t="s">
        <v>62</v>
      </c>
      <c r="H50" s="140" t="s">
        <v>63</v>
      </c>
      <c r="I50" s="140" t="s">
        <v>64</v>
      </c>
      <c r="J50" s="140" t="s">
        <v>65</v>
      </c>
      <c r="K50" s="140" t="s">
        <v>66</v>
      </c>
      <c r="L50" s="141" t="s">
        <v>67</v>
      </c>
      <c r="M50" s="141" t="s">
        <v>68</v>
      </c>
      <c r="N50" s="140"/>
      <c r="O50" s="140"/>
      <c r="P50" s="140"/>
      <c r="Q50" s="140"/>
      <c r="R50" s="140"/>
      <c r="S50" s="140"/>
      <c r="T50" s="140"/>
    </row>
    <row r="51" spans="1:20" x14ac:dyDescent="0.25">
      <c r="A51" s="142" t="s">
        <v>69</v>
      </c>
      <c r="B51" s="143">
        <v>81359</v>
      </c>
      <c r="C51" s="144">
        <v>70231</v>
      </c>
      <c r="D51" s="144">
        <f>B51-C51</f>
        <v>11128</v>
      </c>
      <c r="E51" s="144">
        <v>70231</v>
      </c>
      <c r="F51" s="144"/>
      <c r="G51" s="144"/>
      <c r="H51" s="144">
        <v>50669</v>
      </c>
      <c r="I51" s="144">
        <v>39687</v>
      </c>
      <c r="J51" s="144">
        <f>H51-I51</f>
        <v>10982</v>
      </c>
      <c r="K51" s="144">
        <v>39687</v>
      </c>
      <c r="L51" s="144"/>
      <c r="M51" s="144"/>
      <c r="N51" s="140"/>
      <c r="O51" s="140"/>
      <c r="P51" s="140"/>
      <c r="Q51" s="140"/>
      <c r="R51" s="145">
        <f>C51/B51*100</f>
        <v>86.32234909475288</v>
      </c>
      <c r="S51" s="145">
        <f>I51/H51*100</f>
        <v>78.325998144822279</v>
      </c>
      <c r="T51" s="140"/>
    </row>
    <row r="52" spans="1:20" x14ac:dyDescent="0.25">
      <c r="A52" s="142" t="s">
        <v>70</v>
      </c>
      <c r="B52" s="144">
        <v>84165</v>
      </c>
      <c r="C52" s="144">
        <v>72671</v>
      </c>
      <c r="D52" s="144">
        <f t="shared" ref="D52:D61" si="0">B52-C52</f>
        <v>11494</v>
      </c>
      <c r="E52" s="144">
        <v>72671</v>
      </c>
      <c r="F52" s="144"/>
      <c r="G52" s="144"/>
      <c r="H52" s="144">
        <v>54351</v>
      </c>
      <c r="I52" s="144">
        <v>42033</v>
      </c>
      <c r="J52" s="144">
        <f t="shared" ref="J52:J60" si="1">H52-I52</f>
        <v>12318</v>
      </c>
      <c r="K52" s="144">
        <v>42033</v>
      </c>
      <c r="L52" s="144"/>
      <c r="M52" s="144"/>
      <c r="N52" s="140"/>
      <c r="O52" s="140"/>
      <c r="P52" s="140"/>
      <c r="Q52" s="140"/>
      <c r="R52" s="145">
        <f t="shared" ref="R52:R58" si="2">C52/B52*100</f>
        <v>86.343491950335647</v>
      </c>
      <c r="S52" s="145">
        <f t="shared" ref="S52:S60" si="3">I52/H52*100</f>
        <v>77.336203565711756</v>
      </c>
      <c r="T52" s="140"/>
    </row>
    <row r="53" spans="1:20" x14ac:dyDescent="0.25">
      <c r="A53" s="142" t="s">
        <v>71</v>
      </c>
      <c r="B53" s="144">
        <v>85945</v>
      </c>
      <c r="C53" s="144">
        <v>73559</v>
      </c>
      <c r="D53" s="144">
        <f t="shared" si="0"/>
        <v>12386</v>
      </c>
      <c r="E53" s="144">
        <v>73559</v>
      </c>
      <c r="F53" s="144"/>
      <c r="G53" s="144"/>
      <c r="H53" s="144">
        <v>54456</v>
      </c>
      <c r="I53" s="144">
        <v>39239</v>
      </c>
      <c r="J53" s="144">
        <f t="shared" si="1"/>
        <v>15217</v>
      </c>
      <c r="K53" s="144">
        <v>39239</v>
      </c>
      <c r="L53" s="144"/>
      <c r="M53" s="144"/>
      <c r="N53" s="140"/>
      <c r="O53" s="140"/>
      <c r="P53" s="140"/>
      <c r="Q53" s="140"/>
      <c r="R53" s="145">
        <f t="shared" si="2"/>
        <v>85.588457734597711</v>
      </c>
      <c r="S53" s="145">
        <f t="shared" si="3"/>
        <v>72.056339062729549</v>
      </c>
      <c r="T53" s="140"/>
    </row>
    <row r="54" spans="1:20" x14ac:dyDescent="0.25">
      <c r="A54" s="142" t="s">
        <v>72</v>
      </c>
      <c r="B54" s="144">
        <v>88191</v>
      </c>
      <c r="C54" s="144">
        <v>75403</v>
      </c>
      <c r="D54" s="144">
        <f t="shared" si="0"/>
        <v>12788</v>
      </c>
      <c r="E54" s="144">
        <v>75403</v>
      </c>
      <c r="F54" s="144"/>
      <c r="G54" s="144"/>
      <c r="H54" s="144">
        <v>54160</v>
      </c>
      <c r="I54" s="144">
        <v>39226</v>
      </c>
      <c r="J54" s="144">
        <f t="shared" si="1"/>
        <v>14934</v>
      </c>
      <c r="K54" s="144">
        <v>39226</v>
      </c>
      <c r="L54" s="144"/>
      <c r="M54" s="144"/>
      <c r="N54" s="140"/>
      <c r="O54" s="140"/>
      <c r="P54" s="140"/>
      <c r="Q54" s="140"/>
      <c r="R54" s="145">
        <f t="shared" si="2"/>
        <v>85.499654159721516</v>
      </c>
      <c r="S54" s="145">
        <f t="shared" si="3"/>
        <v>72.426144756277694</v>
      </c>
      <c r="T54" s="140"/>
    </row>
    <row r="55" spans="1:20" x14ac:dyDescent="0.25">
      <c r="A55" s="142" t="s">
        <v>73</v>
      </c>
      <c r="B55" s="144">
        <v>88797</v>
      </c>
      <c r="C55" s="144">
        <v>75256</v>
      </c>
      <c r="D55" s="144">
        <f t="shared" si="0"/>
        <v>13541</v>
      </c>
      <c r="E55" s="144">
        <v>75256</v>
      </c>
      <c r="F55" s="144"/>
      <c r="G55" s="144"/>
      <c r="H55" s="144">
        <v>53806</v>
      </c>
      <c r="I55" s="144">
        <v>37316</v>
      </c>
      <c r="J55" s="144">
        <f t="shared" si="1"/>
        <v>16490</v>
      </c>
      <c r="K55" s="144">
        <v>37316</v>
      </c>
      <c r="L55" s="144"/>
      <c r="M55" s="144"/>
      <c r="N55" s="146"/>
      <c r="O55" s="140"/>
      <c r="P55" s="140"/>
      <c r="Q55" s="140"/>
      <c r="R55" s="145">
        <f t="shared" si="2"/>
        <v>84.750610944063425</v>
      </c>
      <c r="S55" s="145">
        <f t="shared" si="3"/>
        <v>69.352860275805668</v>
      </c>
      <c r="T55" s="140"/>
    </row>
    <row r="56" spans="1:20" x14ac:dyDescent="0.25">
      <c r="A56" s="142" t="s">
        <v>74</v>
      </c>
      <c r="B56" s="144">
        <v>88288</v>
      </c>
      <c r="C56" s="144">
        <v>75418</v>
      </c>
      <c r="D56" s="144">
        <f t="shared" si="0"/>
        <v>12870</v>
      </c>
      <c r="E56" s="144">
        <v>75418</v>
      </c>
      <c r="F56" s="144"/>
      <c r="G56" s="144"/>
      <c r="H56" s="144">
        <v>51319</v>
      </c>
      <c r="I56" s="144">
        <v>39740</v>
      </c>
      <c r="J56" s="144">
        <f t="shared" si="1"/>
        <v>11579</v>
      </c>
      <c r="K56" s="144">
        <v>39740</v>
      </c>
      <c r="L56" s="144"/>
      <c r="M56" s="144"/>
      <c r="N56" s="140"/>
      <c r="O56" s="140"/>
      <c r="P56" s="140"/>
      <c r="Q56" s="140"/>
      <c r="R56" s="145">
        <f t="shared" si="2"/>
        <v>85.422707502718382</v>
      </c>
      <c r="S56" s="145">
        <f t="shared" si="3"/>
        <v>77.437206492721984</v>
      </c>
      <c r="T56" s="140"/>
    </row>
    <row r="57" spans="1:20" x14ac:dyDescent="0.25">
      <c r="A57" s="142" t="s">
        <v>75</v>
      </c>
      <c r="B57" s="144">
        <v>88886</v>
      </c>
      <c r="C57" s="144">
        <v>74626</v>
      </c>
      <c r="D57" s="144">
        <f t="shared" si="0"/>
        <v>14260</v>
      </c>
      <c r="E57" s="144">
        <v>74626</v>
      </c>
      <c r="F57" s="144"/>
      <c r="G57" s="144"/>
      <c r="H57" s="144">
        <v>52943</v>
      </c>
      <c r="I57" s="144">
        <v>40318</v>
      </c>
      <c r="J57" s="144">
        <f t="shared" si="1"/>
        <v>12625</v>
      </c>
      <c r="K57" s="144">
        <v>40318</v>
      </c>
      <c r="L57" s="144"/>
      <c r="M57" s="144"/>
      <c r="N57" s="140"/>
      <c r="O57" s="140"/>
      <c r="P57" s="140"/>
      <c r="Q57" s="140"/>
      <c r="R57" s="145">
        <f t="shared" si="2"/>
        <v>83.956978601804551</v>
      </c>
      <c r="S57" s="145">
        <f t="shared" si="3"/>
        <v>76.153599153806923</v>
      </c>
      <c r="T57" s="140"/>
    </row>
    <row r="58" spans="1:20" x14ac:dyDescent="0.25">
      <c r="A58" s="142" t="s">
        <v>76</v>
      </c>
      <c r="B58" s="144">
        <v>89303</v>
      </c>
      <c r="C58" s="144">
        <v>75185</v>
      </c>
      <c r="D58" s="144">
        <f t="shared" si="0"/>
        <v>14118</v>
      </c>
      <c r="E58" s="144">
        <v>75185</v>
      </c>
      <c r="F58" s="144"/>
      <c r="G58" s="144"/>
      <c r="H58" s="144">
        <v>52355</v>
      </c>
      <c r="I58" s="144">
        <v>39730</v>
      </c>
      <c r="J58" s="144">
        <f t="shared" si="1"/>
        <v>12625</v>
      </c>
      <c r="K58" s="144">
        <v>39730</v>
      </c>
      <c r="L58" s="144"/>
      <c r="M58" s="144"/>
      <c r="N58" s="140"/>
      <c r="O58" s="140"/>
      <c r="P58" s="140"/>
      <c r="Q58" s="140"/>
      <c r="R58" s="145">
        <f t="shared" si="2"/>
        <v>84.190900641635778</v>
      </c>
      <c r="S58" s="145">
        <f t="shared" si="3"/>
        <v>75.885779772705561</v>
      </c>
      <c r="T58" s="140"/>
    </row>
    <row r="59" spans="1:20" x14ac:dyDescent="0.25">
      <c r="A59" s="142" t="s">
        <v>77</v>
      </c>
      <c r="B59" s="144">
        <v>91706</v>
      </c>
      <c r="C59" s="144">
        <v>75383</v>
      </c>
      <c r="D59" s="144">
        <f t="shared" si="0"/>
        <v>16323</v>
      </c>
      <c r="E59" s="144">
        <v>57715</v>
      </c>
      <c r="F59" s="144">
        <v>5688</v>
      </c>
      <c r="G59" s="144">
        <v>11980</v>
      </c>
      <c r="H59" s="144">
        <v>82469</v>
      </c>
      <c r="I59" s="144">
        <v>61430</v>
      </c>
      <c r="J59" s="144">
        <f t="shared" si="1"/>
        <v>21039</v>
      </c>
      <c r="K59" s="144">
        <v>35410</v>
      </c>
      <c r="L59" s="144">
        <v>4998</v>
      </c>
      <c r="M59" s="144">
        <v>21022</v>
      </c>
      <c r="N59" s="147">
        <f>(F59+G59)/B59*100</f>
        <v>19.265914989204632</v>
      </c>
      <c r="O59" s="147">
        <f>(L59+M59)/H59*100</f>
        <v>31.55124956044089</v>
      </c>
      <c r="P59" s="147">
        <f>(F59+G59)/C59*100</f>
        <v>23.437645092394838</v>
      </c>
      <c r="Q59" s="147">
        <f>(L59+M59)/I59*100</f>
        <v>42.357154484779421</v>
      </c>
      <c r="R59" s="145">
        <f>C59/B59*100</f>
        <v>82.200728414716593</v>
      </c>
      <c r="S59" s="145">
        <f t="shared" si="3"/>
        <v>74.48859571475343</v>
      </c>
      <c r="T59" s="140"/>
    </row>
    <row r="60" spans="1:20" x14ac:dyDescent="0.25">
      <c r="A60" s="142" t="s">
        <v>78</v>
      </c>
      <c r="B60" s="144">
        <v>99611</v>
      </c>
      <c r="C60" s="144">
        <v>83226</v>
      </c>
      <c r="D60" s="144">
        <f t="shared" si="0"/>
        <v>16385</v>
      </c>
      <c r="E60" s="144">
        <v>61929</v>
      </c>
      <c r="F60" s="144">
        <v>7305</v>
      </c>
      <c r="G60" s="144">
        <v>13992</v>
      </c>
      <c r="H60" s="144">
        <v>99071</v>
      </c>
      <c r="I60" s="144">
        <v>77509</v>
      </c>
      <c r="J60" s="144">
        <f t="shared" si="1"/>
        <v>21562</v>
      </c>
      <c r="K60" s="144">
        <v>42503</v>
      </c>
      <c r="L60" s="144">
        <v>7051</v>
      </c>
      <c r="M60" s="144">
        <v>27955</v>
      </c>
      <c r="N60" s="147">
        <f>(F60+G60)/B60*100</f>
        <v>21.38016885685316</v>
      </c>
      <c r="O60" s="147">
        <f>(L60+M60)/H60*100</f>
        <v>35.33425523109689</v>
      </c>
      <c r="P60" s="147">
        <f>(F60+G60)/C60*100</f>
        <v>25.589359094513735</v>
      </c>
      <c r="Q60" s="147">
        <f>(L60+M60)/I60*100</f>
        <v>45.163787431137031</v>
      </c>
      <c r="R60" s="145">
        <f>C60/B60*100</f>
        <v>83.551013442290511</v>
      </c>
      <c r="S60" s="145">
        <f t="shared" si="3"/>
        <v>78.235810681228614</v>
      </c>
      <c r="T60" s="140"/>
    </row>
    <row r="61" spans="1:20" x14ac:dyDescent="0.25">
      <c r="A61" s="142" t="s">
        <v>79</v>
      </c>
      <c r="B61" s="148">
        <v>98461</v>
      </c>
      <c r="C61" s="148">
        <f>SUM(E61:G61)</f>
        <v>84152</v>
      </c>
      <c r="D61" s="144">
        <f t="shared" si="0"/>
        <v>14309</v>
      </c>
      <c r="E61" s="148">
        <v>62060</v>
      </c>
      <c r="F61" s="148">
        <v>8280</v>
      </c>
      <c r="G61" s="148">
        <v>13812</v>
      </c>
      <c r="H61" s="148">
        <v>91629</v>
      </c>
      <c r="I61" s="148">
        <v>67128</v>
      </c>
      <c r="J61" s="144">
        <f>H61-I61</f>
        <v>24501</v>
      </c>
      <c r="K61" s="148">
        <v>37740</v>
      </c>
      <c r="L61" s="148">
        <v>6838</v>
      </c>
      <c r="M61" s="148">
        <v>22550</v>
      </c>
      <c r="N61" s="147">
        <f>(F61+G61)/B61*100</f>
        <v>22.437310204040177</v>
      </c>
      <c r="O61" s="147">
        <f>(L61+M61)/H61*100</f>
        <v>32.072815375045018</v>
      </c>
      <c r="P61" s="147">
        <f>(F61+G61)/C61*100</f>
        <v>26.252495484361631</v>
      </c>
      <c r="Q61" s="147">
        <f>(L61+M61)/I61*100</f>
        <v>43.779048981051126</v>
      </c>
      <c r="R61" s="145">
        <f>C61/B61*100</f>
        <v>85.467342399528746</v>
      </c>
      <c r="S61" s="145">
        <f>I61/H61*100</f>
        <v>73.260648921193066</v>
      </c>
      <c r="T61" s="140"/>
    </row>
    <row r="62" spans="1:20" x14ac:dyDescent="0.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</row>
    <row r="70" spans="1:12" s="5" customFormat="1" ht="9" customHeight="1" x14ac:dyDescent="0.15"/>
    <row r="71" spans="1:12" s="5" customFormat="1" ht="9" customHeight="1" x14ac:dyDescent="0.15"/>
    <row r="72" spans="1:12" s="5" customFormat="1" ht="9" customHeight="1" x14ac:dyDescent="0.15">
      <c r="A72" s="151"/>
      <c r="B72" s="153">
        <v>2007</v>
      </c>
      <c r="C72" s="153">
        <v>2008</v>
      </c>
      <c r="D72" s="153">
        <v>2009</v>
      </c>
      <c r="E72" s="153">
        <v>2010</v>
      </c>
      <c r="F72" s="153">
        <v>2011</v>
      </c>
      <c r="G72" s="153">
        <v>2012</v>
      </c>
      <c r="H72" s="153">
        <v>2013</v>
      </c>
      <c r="I72" s="153">
        <v>2014</v>
      </c>
      <c r="J72" s="149">
        <v>2015</v>
      </c>
      <c r="K72" s="149">
        <v>2016</v>
      </c>
      <c r="L72" s="149">
        <v>2017</v>
      </c>
    </row>
    <row r="73" spans="1:12" s="5" customFormat="1" ht="9" customHeight="1" x14ac:dyDescent="0.15">
      <c r="A73" s="152"/>
      <c r="B73" s="154"/>
      <c r="C73" s="154"/>
      <c r="D73" s="154"/>
      <c r="E73" s="154"/>
      <c r="F73" s="154"/>
      <c r="G73" s="154"/>
      <c r="H73" s="154"/>
      <c r="I73" s="154"/>
      <c r="J73" s="150"/>
      <c r="K73" s="150"/>
      <c r="L73" s="150"/>
    </row>
    <row r="74" spans="1:12" s="5" customFormat="1" ht="9" customHeight="1" x14ac:dyDescent="0.15">
      <c r="A74" s="6" t="s">
        <v>82</v>
      </c>
      <c r="B74" s="7">
        <v>81359</v>
      </c>
      <c r="C74" s="7">
        <v>84165</v>
      </c>
      <c r="D74" s="7">
        <v>85945</v>
      </c>
      <c r="E74" s="7">
        <v>88191</v>
      </c>
      <c r="F74" s="7">
        <v>88797</v>
      </c>
      <c r="G74" s="7">
        <v>88288</v>
      </c>
      <c r="H74" s="7">
        <v>88886</v>
      </c>
      <c r="I74" s="7">
        <v>89303</v>
      </c>
      <c r="J74" s="7">
        <v>74038</v>
      </c>
      <c r="K74" s="7">
        <v>78314</v>
      </c>
      <c r="L74" s="7">
        <v>76369</v>
      </c>
    </row>
    <row r="75" spans="1:12" s="5" customFormat="1" ht="9" customHeight="1" x14ac:dyDescent="0.15">
      <c r="A75" s="6" t="s">
        <v>80</v>
      </c>
      <c r="J75" s="7">
        <v>5688</v>
      </c>
      <c r="K75" s="7">
        <v>7305</v>
      </c>
      <c r="L75" s="7">
        <v>8280</v>
      </c>
    </row>
    <row r="76" spans="1:12" s="5" customFormat="1" ht="9" customHeight="1" x14ac:dyDescent="0.15">
      <c r="A76" s="6" t="s">
        <v>81</v>
      </c>
      <c r="J76" s="7">
        <v>11980</v>
      </c>
      <c r="K76" s="7">
        <v>13992</v>
      </c>
      <c r="L76" s="7">
        <v>13812</v>
      </c>
    </row>
    <row r="77" spans="1:12" s="5" customFormat="1" ht="26.25" customHeight="1" x14ac:dyDescent="0.15"/>
  </sheetData>
  <mergeCells count="12">
    <mergeCell ref="J72:J73"/>
    <mergeCell ref="K72:K73"/>
    <mergeCell ref="L72:L73"/>
    <mergeCell ref="A72:A73"/>
    <mergeCell ref="B72:B73"/>
    <mergeCell ref="C72:C73"/>
    <mergeCell ref="D72:D73"/>
    <mergeCell ref="E72:E73"/>
    <mergeCell ref="F72:F73"/>
    <mergeCell ref="G72:G73"/>
    <mergeCell ref="H72:H73"/>
    <mergeCell ref="I72:I73"/>
  </mergeCells>
  <pageMargins left="0.98425196850393704" right="0.98425196850393704" top="1.1811023622047245" bottom="0.98425196850393704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6"/>
  <sheetViews>
    <sheetView topLeftCell="A46" workbookViewId="0">
      <selection activeCell="A61" sqref="A61:X86"/>
    </sheetView>
  </sheetViews>
  <sheetFormatPr defaultRowHeight="12.75" x14ac:dyDescent="0.25"/>
  <cols>
    <col min="1" max="10" width="8.7109375" style="12" customWidth="1"/>
    <col min="11" max="18" width="7.28515625" style="12" customWidth="1"/>
    <col min="19" max="24" width="6.140625" style="12" customWidth="1"/>
    <col min="25" max="16384" width="9.140625" style="12"/>
  </cols>
  <sheetData>
    <row r="1" spans="1:13" s="11" customFormat="1" ht="15" x14ac:dyDescent="0.25">
      <c r="A1" s="8" t="s">
        <v>87</v>
      </c>
    </row>
    <row r="2" spans="1:13" s="11" customFormat="1" ht="15" x14ac:dyDescent="0.25">
      <c r="A2" s="8" t="s">
        <v>91</v>
      </c>
    </row>
    <row r="3" spans="1:13" s="11" customFormat="1" ht="15" x14ac:dyDescent="0.25">
      <c r="A3" s="10" t="s">
        <v>92</v>
      </c>
    </row>
    <row r="4" spans="1:13" s="11" customFormat="1" ht="6" customHeight="1" x14ac:dyDescent="0.25">
      <c r="A4" s="8"/>
    </row>
    <row r="5" spans="1:13" ht="12.75" customHeight="1" x14ac:dyDescent="0.25">
      <c r="C5" s="13"/>
      <c r="D5" s="14"/>
    </row>
    <row r="6" spans="1:13" ht="12.75" customHeight="1" x14ac:dyDescent="0.25"/>
    <row r="7" spans="1:13" ht="12.75" customHeight="1" x14ac:dyDescent="0.25"/>
    <row r="8" spans="1:13" ht="12.75" customHeight="1" x14ac:dyDescent="0.25"/>
    <row r="9" spans="1:13" ht="12.75" customHeight="1" x14ac:dyDescent="0.25"/>
    <row r="10" spans="1:13" ht="12.75" customHeight="1" x14ac:dyDescent="0.25"/>
    <row r="11" spans="1:13" ht="12.75" customHeight="1" x14ac:dyDescent="0.25"/>
    <row r="12" spans="1:13" ht="12.75" customHeight="1" x14ac:dyDescent="0.25">
      <c r="M12" s="15"/>
    </row>
    <row r="13" spans="1:13" ht="12.75" customHeight="1" x14ac:dyDescent="0.25"/>
    <row r="14" spans="1:13" ht="12.75" customHeight="1" x14ac:dyDescent="0.25"/>
    <row r="15" spans="1:13" ht="12.75" customHeight="1" x14ac:dyDescent="0.25"/>
    <row r="16" spans="1:13" ht="12.75" customHeight="1" x14ac:dyDescent="0.25"/>
    <row r="17" spans="1:14" ht="12.75" customHeight="1" x14ac:dyDescent="0.25"/>
    <row r="18" spans="1:14" ht="12.75" customHeight="1" x14ac:dyDescent="0.25"/>
    <row r="19" spans="1:14" ht="12.75" customHeight="1" x14ac:dyDescent="0.25"/>
    <row r="20" spans="1:14" ht="12.75" customHeight="1" x14ac:dyDescent="0.25"/>
    <row r="21" spans="1:14" ht="12.75" customHeight="1" x14ac:dyDescent="0.25"/>
    <row r="22" spans="1:14" ht="12.75" customHeight="1" x14ac:dyDescent="0.25"/>
    <row r="23" spans="1:14" ht="12.75" customHeight="1" x14ac:dyDescent="0.25"/>
    <row r="24" spans="1:14" ht="12.75" customHeight="1" x14ac:dyDescent="0.25"/>
    <row r="25" spans="1:14" ht="12.75" customHeight="1" x14ac:dyDescent="0.25"/>
    <row r="26" spans="1:14" ht="12.75" customHeight="1" x14ac:dyDescent="0.25"/>
    <row r="27" spans="1:14" ht="12.75" customHeight="1" x14ac:dyDescent="0.25"/>
    <row r="28" spans="1:14" s="11" customFormat="1" ht="6" customHeight="1" x14ac:dyDescent="0.25">
      <c r="F28" s="16"/>
      <c r="G28" s="16"/>
      <c r="H28" s="16"/>
      <c r="L28" s="16"/>
      <c r="M28" s="16"/>
      <c r="N28" s="16"/>
    </row>
    <row r="29" spans="1:14" s="11" customFormat="1" ht="15" x14ac:dyDescent="0.25">
      <c r="A29" s="30" t="s">
        <v>143</v>
      </c>
    </row>
    <row r="30" spans="1:14" ht="12.75" customHeight="1" x14ac:dyDescent="0.25"/>
    <row r="31" spans="1:14" ht="12.75" customHeight="1" x14ac:dyDescent="0.25"/>
    <row r="32" spans="1:14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spans="1:24" ht="12.75" customHeight="1" x14ac:dyDescent="0.25"/>
    <row r="50" spans="1:24" ht="12.75" customHeight="1" x14ac:dyDescent="0.25"/>
    <row r="51" spans="1:24" ht="12.75" customHeight="1" x14ac:dyDescent="0.25"/>
    <row r="52" spans="1:24" ht="12.75" customHeight="1" x14ac:dyDescent="0.25"/>
    <row r="53" spans="1:24" ht="12.75" customHeight="1" x14ac:dyDescent="0.25"/>
    <row r="54" spans="1:24" ht="12.75" customHeight="1" x14ac:dyDescent="0.25"/>
    <row r="55" spans="1:24" ht="12.75" customHeight="1" x14ac:dyDescent="0.25"/>
    <row r="56" spans="1:24" ht="12.75" customHeight="1" x14ac:dyDescent="0.25"/>
    <row r="57" spans="1:24" ht="12.75" customHeight="1" x14ac:dyDescent="0.25"/>
    <row r="58" spans="1:24" ht="12.75" customHeight="1" x14ac:dyDescent="0.25"/>
    <row r="59" spans="1:24" ht="12.75" customHeight="1" x14ac:dyDescent="0.25"/>
    <row r="60" spans="1:24" ht="12.75" customHeight="1" x14ac:dyDescent="0.25"/>
    <row r="61" spans="1:24" ht="12.75" customHeight="1" x14ac:dyDescent="0.25">
      <c r="A61" s="132"/>
      <c r="B61" s="132"/>
      <c r="C61" s="132" t="s">
        <v>0</v>
      </c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</row>
    <row r="62" spans="1:24" ht="12.75" customHeight="1" x14ac:dyDescent="0.25">
      <c r="A62" s="132"/>
      <c r="B62" s="132"/>
      <c r="C62" s="132"/>
      <c r="D62" s="132">
        <v>0</v>
      </c>
      <c r="E62" s="132">
        <v>1</v>
      </c>
      <c r="F62" s="132">
        <v>2</v>
      </c>
      <c r="G62" s="132">
        <v>3</v>
      </c>
      <c r="H62" s="132">
        <v>4</v>
      </c>
      <c r="I62" s="132">
        <v>5</v>
      </c>
      <c r="J62" s="132">
        <v>6</v>
      </c>
      <c r="K62" s="132">
        <v>7</v>
      </c>
      <c r="L62" s="132">
        <v>8</v>
      </c>
      <c r="M62" s="132">
        <v>9</v>
      </c>
      <c r="N62" s="132">
        <v>10</v>
      </c>
      <c r="O62" s="132">
        <v>11</v>
      </c>
      <c r="P62" s="132">
        <v>12</v>
      </c>
      <c r="Q62" s="132">
        <v>13</v>
      </c>
      <c r="R62" s="132">
        <v>14</v>
      </c>
      <c r="S62" s="132">
        <v>15</v>
      </c>
      <c r="T62" s="132">
        <v>16</v>
      </c>
      <c r="U62" s="132">
        <v>17</v>
      </c>
      <c r="V62" s="132">
        <v>18</v>
      </c>
      <c r="W62" s="132">
        <v>19</v>
      </c>
      <c r="X62" s="132">
        <v>20</v>
      </c>
    </row>
    <row r="63" spans="1:24" ht="12.75" customHeight="1" x14ac:dyDescent="0.25">
      <c r="A63" s="155">
        <v>2000</v>
      </c>
      <c r="B63" s="132">
        <v>254456</v>
      </c>
      <c r="C63" s="132"/>
      <c r="D63" s="134">
        <v>100</v>
      </c>
      <c r="E63" s="134">
        <v>1254</v>
      </c>
      <c r="F63" s="134">
        <v>2625</v>
      </c>
      <c r="G63" s="134">
        <v>3617</v>
      </c>
      <c r="H63" s="134">
        <v>4043</v>
      </c>
      <c r="I63" s="134">
        <v>3928</v>
      </c>
      <c r="J63" s="134">
        <v>3707</v>
      </c>
      <c r="K63" s="134">
        <v>3515</v>
      </c>
      <c r="L63" s="134">
        <v>3592</v>
      </c>
      <c r="M63" s="134">
        <v>3531</v>
      </c>
      <c r="N63" s="134">
        <v>3466</v>
      </c>
      <c r="O63" s="134">
        <v>3319</v>
      </c>
      <c r="P63" s="134">
        <v>3017</v>
      </c>
      <c r="Q63" s="135">
        <v>3198.22</v>
      </c>
      <c r="R63" s="135">
        <v>3248.46</v>
      </c>
      <c r="S63" s="136"/>
      <c r="T63" s="137"/>
      <c r="U63" s="137"/>
      <c r="V63" s="137"/>
      <c r="W63" s="137"/>
      <c r="X63" s="137"/>
    </row>
    <row r="64" spans="1:24" ht="12.75" customHeight="1" x14ac:dyDescent="0.25">
      <c r="A64" s="155"/>
      <c r="B64" s="132"/>
      <c r="C64" s="132" t="s">
        <v>1</v>
      </c>
      <c r="D64" s="138">
        <v>999.60700474738269</v>
      </c>
      <c r="E64" s="138">
        <v>994.67884427956108</v>
      </c>
      <c r="F64" s="138">
        <v>984.36271889835575</v>
      </c>
      <c r="G64" s="138">
        <v>970.14808061118617</v>
      </c>
      <c r="H64" s="138">
        <v>954.25928254786686</v>
      </c>
      <c r="I64" s="138">
        <v>938.82242902505743</v>
      </c>
      <c r="J64" s="138">
        <v>924.2540950105323</v>
      </c>
      <c r="K64" s="138">
        <v>910.44031188103247</v>
      </c>
      <c r="L64" s="138">
        <v>896.32392240701733</v>
      </c>
      <c r="M64" s="138">
        <v>882.44726003709877</v>
      </c>
      <c r="N64" s="138">
        <v>868.82604458138144</v>
      </c>
      <c r="O64" s="138">
        <v>855.78253214701169</v>
      </c>
      <c r="P64" s="138">
        <v>843.92586537554621</v>
      </c>
      <c r="Q64" s="138">
        <v>831.35701260728774</v>
      </c>
      <c r="R64" s="138">
        <v>818.59071902411415</v>
      </c>
      <c r="S64" s="133"/>
      <c r="T64" s="133"/>
      <c r="U64" s="133"/>
      <c r="V64" s="133"/>
      <c r="W64" s="133"/>
      <c r="X64" s="133"/>
    </row>
    <row r="65" spans="1:24" ht="12.75" customHeight="1" x14ac:dyDescent="0.25">
      <c r="A65" s="155"/>
      <c r="B65" s="132">
        <v>100082</v>
      </c>
      <c r="C65" s="132"/>
      <c r="D65" s="139">
        <v>74</v>
      </c>
      <c r="E65" s="139">
        <v>719</v>
      </c>
      <c r="F65" s="139">
        <v>1480</v>
      </c>
      <c r="G65" s="139">
        <v>2047</v>
      </c>
      <c r="H65" s="139">
        <v>2296</v>
      </c>
      <c r="I65" s="139">
        <v>2113</v>
      </c>
      <c r="J65" s="139">
        <v>1972</v>
      </c>
      <c r="K65" s="139">
        <v>1859</v>
      </c>
      <c r="L65" s="139">
        <v>1895</v>
      </c>
      <c r="M65" s="139">
        <v>1814</v>
      </c>
      <c r="N65" s="139">
        <v>1674</v>
      </c>
      <c r="O65" s="139">
        <v>1597</v>
      </c>
      <c r="P65" s="139">
        <v>1474</v>
      </c>
      <c r="Q65" s="139">
        <v>1499.55</v>
      </c>
      <c r="R65" s="139">
        <v>1439.05</v>
      </c>
      <c r="S65" s="137"/>
      <c r="T65" s="137"/>
      <c r="U65" s="137"/>
      <c r="V65" s="137"/>
      <c r="W65" s="137"/>
      <c r="X65" s="137"/>
    </row>
    <row r="66" spans="1:24" ht="12.75" customHeight="1" x14ac:dyDescent="0.25">
      <c r="A66" s="155"/>
      <c r="B66" s="132"/>
      <c r="C66" s="132" t="s">
        <v>2</v>
      </c>
      <c r="D66" s="138">
        <v>999.26060630283166</v>
      </c>
      <c r="E66" s="138">
        <v>992.07649727223679</v>
      </c>
      <c r="F66" s="138">
        <v>977.28862332887036</v>
      </c>
      <c r="G66" s="138">
        <v>956.83539497611957</v>
      </c>
      <c r="H66" s="138">
        <v>933.8942067504646</v>
      </c>
      <c r="I66" s="138">
        <v>912.78151915429351</v>
      </c>
      <c r="J66" s="138">
        <v>893.07767630542958</v>
      </c>
      <c r="K66" s="138">
        <v>874.50290761575502</v>
      </c>
      <c r="L66" s="138">
        <v>855.56843388421498</v>
      </c>
      <c r="M66" s="138">
        <v>837.44329649687256</v>
      </c>
      <c r="N66" s="138">
        <v>820.71701205011891</v>
      </c>
      <c r="O66" s="138">
        <v>804.76009672068903</v>
      </c>
      <c r="P66" s="138">
        <v>790.03217361763359</v>
      </c>
      <c r="Q66" s="138">
        <v>775.04895985292058</v>
      </c>
      <c r="R66" s="138">
        <v>760.67025039467637</v>
      </c>
      <c r="S66" s="133"/>
      <c r="T66" s="133"/>
      <c r="U66" s="133"/>
      <c r="V66" s="133"/>
      <c r="W66" s="133"/>
      <c r="X66" s="133"/>
    </row>
    <row r="67" spans="1:24" ht="12.75" customHeight="1" x14ac:dyDescent="0.25">
      <c r="A67" s="155"/>
      <c r="B67" s="132">
        <v>45101</v>
      </c>
      <c r="C67" s="132"/>
      <c r="D67" s="139">
        <v>17</v>
      </c>
      <c r="E67" s="139">
        <v>304</v>
      </c>
      <c r="F67" s="139">
        <v>625</v>
      </c>
      <c r="G67" s="139">
        <v>816</v>
      </c>
      <c r="H67" s="139">
        <v>907</v>
      </c>
      <c r="I67" s="139">
        <v>893</v>
      </c>
      <c r="J67" s="139">
        <v>793</v>
      </c>
      <c r="K67" s="139">
        <v>767</v>
      </c>
      <c r="L67" s="139">
        <v>823</v>
      </c>
      <c r="M67" s="139">
        <v>757</v>
      </c>
      <c r="N67" s="139">
        <v>749</v>
      </c>
      <c r="O67" s="139">
        <v>706</v>
      </c>
      <c r="P67" s="139">
        <v>607</v>
      </c>
      <c r="Q67" s="139">
        <v>660.26400000000001</v>
      </c>
      <c r="R67" s="139">
        <v>637.16099999999994</v>
      </c>
      <c r="S67" s="132"/>
      <c r="T67" s="132"/>
      <c r="U67" s="132"/>
      <c r="V67" s="132"/>
      <c r="W67" s="132"/>
      <c r="X67" s="132"/>
    </row>
    <row r="68" spans="1:24" ht="12.75" customHeight="1" x14ac:dyDescent="0.25">
      <c r="A68" s="155"/>
      <c r="B68" s="132"/>
      <c r="C68" s="132" t="s">
        <v>3</v>
      </c>
      <c r="D68" s="138">
        <v>999.62306822465132</v>
      </c>
      <c r="E68" s="138">
        <v>992.88264118312236</v>
      </c>
      <c r="F68" s="138">
        <v>979.02485532471565</v>
      </c>
      <c r="G68" s="138">
        <v>960.9321301079799</v>
      </c>
      <c r="H68" s="138">
        <v>940.82171127026004</v>
      </c>
      <c r="I68" s="138">
        <v>921.02170683576855</v>
      </c>
      <c r="J68" s="138">
        <v>903.43894813862221</v>
      </c>
      <c r="K68" s="138">
        <v>886.43267333318545</v>
      </c>
      <c r="L68" s="138">
        <v>868.18474091483563</v>
      </c>
      <c r="M68" s="138">
        <v>851.40019068313336</v>
      </c>
      <c r="N68" s="138">
        <v>834.79302011041887</v>
      </c>
      <c r="O68" s="138">
        <v>819.13926520476264</v>
      </c>
      <c r="P68" s="138">
        <v>805.68058357907807</v>
      </c>
      <c r="Q68" s="138">
        <v>791.04090818385407</v>
      </c>
      <c r="R68" s="138">
        <v>776.91348307132876</v>
      </c>
      <c r="S68" s="132"/>
      <c r="T68" s="132"/>
      <c r="U68" s="132"/>
      <c r="V68" s="132"/>
      <c r="W68" s="132"/>
      <c r="X68" s="132"/>
    </row>
    <row r="69" spans="1:24" ht="12.75" customHeight="1" x14ac:dyDescent="0.25">
      <c r="A69" s="155"/>
      <c r="B69" s="132">
        <v>109273</v>
      </c>
      <c r="C69" s="132"/>
      <c r="D69" s="139">
        <v>9</v>
      </c>
      <c r="E69" s="139">
        <v>231</v>
      </c>
      <c r="F69" s="139">
        <v>520</v>
      </c>
      <c r="G69" s="139">
        <v>754</v>
      </c>
      <c r="H69" s="139">
        <v>840</v>
      </c>
      <c r="I69" s="139">
        <v>922</v>
      </c>
      <c r="J69" s="139">
        <v>942</v>
      </c>
      <c r="K69" s="139">
        <v>889</v>
      </c>
      <c r="L69" s="139">
        <v>874</v>
      </c>
      <c r="M69" s="139">
        <v>960</v>
      </c>
      <c r="N69" s="139">
        <v>1043</v>
      </c>
      <c r="O69" s="139">
        <v>1016</v>
      </c>
      <c r="P69" s="139">
        <v>936</v>
      </c>
      <c r="Q69" s="139">
        <v>1038.4000000000001</v>
      </c>
      <c r="R69" s="139">
        <v>1172.26</v>
      </c>
      <c r="S69" s="137"/>
      <c r="T69" s="137"/>
      <c r="U69" s="137"/>
      <c r="V69" s="137"/>
      <c r="W69" s="137"/>
      <c r="X69" s="137"/>
    </row>
    <row r="70" spans="1:24" ht="12.75" customHeight="1" x14ac:dyDescent="0.25">
      <c r="A70" s="155"/>
      <c r="B70" s="132"/>
      <c r="C70" s="132" t="s">
        <v>88</v>
      </c>
      <c r="D70" s="138">
        <v>999.9176374767784</v>
      </c>
      <c r="E70" s="138">
        <v>997.80366604742255</v>
      </c>
      <c r="F70" s="138">
        <v>993.04494248350466</v>
      </c>
      <c r="G70" s="138">
        <v>986.14479331582368</v>
      </c>
      <c r="H70" s="138">
        <v>978.45762448180244</v>
      </c>
      <c r="I70" s="138">
        <v>970.02004154731731</v>
      </c>
      <c r="J70" s="138">
        <v>961.39943078345061</v>
      </c>
      <c r="K70" s="138">
        <v>953.26384376744488</v>
      </c>
      <c r="L70" s="138">
        <v>945.26552762347512</v>
      </c>
      <c r="M70" s="138">
        <v>936.48019181316522</v>
      </c>
      <c r="N70" s="138">
        <v>926.93529051092219</v>
      </c>
      <c r="O70" s="138">
        <v>917.63747677834419</v>
      </c>
      <c r="P70" s="138">
        <v>909.07177436329198</v>
      </c>
      <c r="Q70" s="138">
        <v>899.56896946180666</v>
      </c>
      <c r="R70" s="138">
        <v>888.84115929827135</v>
      </c>
      <c r="S70" s="133"/>
      <c r="T70" s="133"/>
      <c r="U70" s="133"/>
      <c r="V70" s="133"/>
      <c r="W70" s="133"/>
      <c r="X70" s="133"/>
    </row>
    <row r="71" spans="1:24" ht="12.75" customHeight="1" x14ac:dyDescent="0.25">
      <c r="A71" s="155">
        <v>2005</v>
      </c>
      <c r="B71" s="132">
        <v>212827</v>
      </c>
      <c r="C71" s="132"/>
      <c r="D71" s="139">
        <v>85</v>
      </c>
      <c r="E71" s="139">
        <v>966</v>
      </c>
      <c r="F71" s="139">
        <v>1980</v>
      </c>
      <c r="G71" s="139">
        <v>2798</v>
      </c>
      <c r="H71" s="139">
        <v>3461</v>
      </c>
      <c r="I71" s="139">
        <v>3371</v>
      </c>
      <c r="J71" s="139">
        <v>3219</v>
      </c>
      <c r="K71" s="139">
        <v>2924</v>
      </c>
      <c r="L71" s="139">
        <v>3160.13</v>
      </c>
      <c r="M71" s="139">
        <v>2881.27</v>
      </c>
      <c r="N71" s="139"/>
      <c r="O71" s="138"/>
      <c r="P71" s="138"/>
      <c r="Q71" s="138"/>
      <c r="R71" s="138"/>
      <c r="S71" s="133"/>
      <c r="T71" s="133"/>
      <c r="U71" s="133"/>
      <c r="V71" s="133"/>
      <c r="W71" s="133"/>
      <c r="X71" s="133"/>
    </row>
    <row r="72" spans="1:24" ht="12.75" customHeight="1" x14ac:dyDescent="0.25">
      <c r="A72" s="155"/>
      <c r="B72" s="132"/>
      <c r="C72" s="132" t="s">
        <v>4</v>
      </c>
      <c r="D72" s="134">
        <v>999.60061458367591</v>
      </c>
      <c r="E72" s="134">
        <v>995.06171679345198</v>
      </c>
      <c r="F72" s="134">
        <v>985.75838591907984</v>
      </c>
      <c r="G72" s="134">
        <v>972.61155774408326</v>
      </c>
      <c r="H72" s="134">
        <v>956.34952332175897</v>
      </c>
      <c r="I72" s="134">
        <v>940.51036757554255</v>
      </c>
      <c r="J72" s="134">
        <v>925.38540692675269</v>
      </c>
      <c r="K72" s="134">
        <v>911.64654860520523</v>
      </c>
      <c r="L72" s="135">
        <v>896.79819759710938</v>
      </c>
      <c r="M72" s="135">
        <v>883.26011267367392</v>
      </c>
      <c r="N72" s="138"/>
      <c r="O72" s="138"/>
      <c r="P72" s="138"/>
      <c r="Q72" s="138"/>
      <c r="R72" s="138"/>
      <c r="S72" s="133"/>
      <c r="T72" s="133"/>
      <c r="U72" s="133"/>
      <c r="V72" s="133"/>
      <c r="W72" s="133"/>
      <c r="X72" s="133"/>
    </row>
    <row r="73" spans="1:24" ht="12.75" customHeight="1" x14ac:dyDescent="0.25">
      <c r="A73" s="155"/>
      <c r="B73" s="132">
        <v>81413</v>
      </c>
      <c r="C73" s="132"/>
      <c r="D73" s="139">
        <v>51</v>
      </c>
      <c r="E73" s="139">
        <v>533</v>
      </c>
      <c r="F73" s="139">
        <v>1091</v>
      </c>
      <c r="G73" s="139">
        <v>1471</v>
      </c>
      <c r="H73" s="139">
        <v>1811</v>
      </c>
      <c r="I73" s="139">
        <v>1727</v>
      </c>
      <c r="J73" s="139">
        <v>1560</v>
      </c>
      <c r="K73" s="139">
        <v>1430</v>
      </c>
      <c r="L73" s="139">
        <v>1566.97</v>
      </c>
      <c r="M73" s="139">
        <v>1401.7</v>
      </c>
      <c r="N73" s="138"/>
      <c r="O73" s="138"/>
      <c r="P73" s="138"/>
      <c r="Q73" s="138"/>
      <c r="R73" s="138"/>
      <c r="S73" s="133"/>
      <c r="T73" s="133"/>
      <c r="U73" s="133"/>
      <c r="V73" s="133"/>
      <c r="W73" s="133"/>
      <c r="X73" s="133"/>
    </row>
    <row r="74" spans="1:24" ht="12.75" customHeight="1" x14ac:dyDescent="0.25">
      <c r="A74" s="155"/>
      <c r="B74" s="132"/>
      <c r="C74" s="132" t="s">
        <v>5</v>
      </c>
      <c r="D74" s="138">
        <v>999.37356441845895</v>
      </c>
      <c r="E74" s="138">
        <v>992.82669843882422</v>
      </c>
      <c r="F74" s="138">
        <v>979.42589021409356</v>
      </c>
      <c r="G74" s="138">
        <v>961.35752275435129</v>
      </c>
      <c r="H74" s="138">
        <v>939.11291808433543</v>
      </c>
      <c r="I74" s="138">
        <v>917.90008966626954</v>
      </c>
      <c r="J74" s="138">
        <v>898.73853070148505</v>
      </c>
      <c r="K74" s="138">
        <v>881.17376831709919</v>
      </c>
      <c r="L74" s="138">
        <v>861.92659648950416</v>
      </c>
      <c r="M74" s="138">
        <v>844.7094444376205</v>
      </c>
      <c r="N74" s="138"/>
      <c r="O74" s="138"/>
      <c r="P74" s="138"/>
      <c r="Q74" s="138"/>
      <c r="R74" s="138"/>
      <c r="S74" s="133"/>
      <c r="T74" s="133"/>
      <c r="U74" s="133"/>
      <c r="V74" s="133"/>
      <c r="W74" s="133"/>
      <c r="X74" s="133"/>
    </row>
    <row r="75" spans="1:24" ht="12.75" customHeight="1" x14ac:dyDescent="0.25">
      <c r="A75" s="155"/>
      <c r="B75" s="132">
        <v>38710</v>
      </c>
      <c r="C75" s="132"/>
      <c r="D75" s="139">
        <v>27</v>
      </c>
      <c r="E75" s="139">
        <v>204</v>
      </c>
      <c r="F75" s="139">
        <v>412</v>
      </c>
      <c r="G75" s="139">
        <v>670</v>
      </c>
      <c r="H75" s="139">
        <v>784</v>
      </c>
      <c r="I75" s="139">
        <v>716</v>
      </c>
      <c r="J75" s="139">
        <v>686</v>
      </c>
      <c r="K75" s="139">
        <v>608</v>
      </c>
      <c r="L75" s="139">
        <v>611.15</v>
      </c>
      <c r="M75" s="139">
        <v>617.06299999999999</v>
      </c>
      <c r="N75" s="138"/>
      <c r="O75" s="138"/>
      <c r="P75" s="138"/>
      <c r="Q75" s="138"/>
      <c r="R75" s="138"/>
      <c r="S75" s="132"/>
      <c r="T75" s="132"/>
      <c r="U75" s="132"/>
      <c r="V75" s="132"/>
      <c r="W75" s="132"/>
      <c r="X75" s="132"/>
    </row>
    <row r="76" spans="1:24" ht="12.75" customHeight="1" x14ac:dyDescent="0.25">
      <c r="A76" s="155"/>
      <c r="B76" s="132"/>
      <c r="C76" s="132" t="s">
        <v>6</v>
      </c>
      <c r="D76" s="138">
        <v>999.30250581245161</v>
      </c>
      <c r="E76" s="138">
        <v>994.03254972875231</v>
      </c>
      <c r="F76" s="138">
        <v>983.38930508912426</v>
      </c>
      <c r="G76" s="138">
        <v>966.08111599070003</v>
      </c>
      <c r="H76" s="138">
        <v>945.82795143373801</v>
      </c>
      <c r="I76" s="138">
        <v>927.33143890467579</v>
      </c>
      <c r="J76" s="138">
        <v>909.60991991733397</v>
      </c>
      <c r="K76" s="138">
        <v>893.90338413846553</v>
      </c>
      <c r="L76" s="138">
        <v>878.11547403771635</v>
      </c>
      <c r="M76" s="138">
        <v>862.17481270989413</v>
      </c>
      <c r="N76" s="138"/>
      <c r="O76" s="138"/>
      <c r="P76" s="138"/>
      <c r="Q76" s="138"/>
      <c r="R76" s="138"/>
      <c r="S76" s="132"/>
      <c r="T76" s="132"/>
      <c r="U76" s="132"/>
      <c r="V76" s="132"/>
      <c r="W76" s="132"/>
      <c r="X76" s="132"/>
    </row>
    <row r="77" spans="1:24" ht="12.75" customHeight="1" x14ac:dyDescent="0.25">
      <c r="A77" s="155"/>
      <c r="B77" s="132">
        <v>92704</v>
      </c>
      <c r="C77" s="132"/>
      <c r="D77" s="139">
        <v>7</v>
      </c>
      <c r="E77" s="139">
        <v>229</v>
      </c>
      <c r="F77" s="139">
        <v>477</v>
      </c>
      <c r="G77" s="139">
        <v>657</v>
      </c>
      <c r="H77" s="139">
        <v>866</v>
      </c>
      <c r="I77" s="139">
        <v>928</v>
      </c>
      <c r="J77" s="139">
        <v>973</v>
      </c>
      <c r="K77" s="139">
        <v>886</v>
      </c>
      <c r="L77" s="139">
        <v>982.01400000000001</v>
      </c>
      <c r="M77" s="139">
        <v>862.50599999999997</v>
      </c>
      <c r="N77" s="138"/>
      <c r="O77" s="138"/>
      <c r="P77" s="138"/>
      <c r="Q77" s="138"/>
      <c r="R77" s="138"/>
      <c r="S77" s="133"/>
      <c r="T77" s="133"/>
      <c r="U77" s="133"/>
      <c r="V77" s="133"/>
      <c r="W77" s="133"/>
      <c r="X77" s="133"/>
    </row>
    <row r="78" spans="1:24" ht="12.75" customHeight="1" x14ac:dyDescent="0.25">
      <c r="A78" s="155"/>
      <c r="B78" s="132"/>
      <c r="C78" s="132" t="s">
        <v>89</v>
      </c>
      <c r="D78" s="138">
        <v>999.92449085260614</v>
      </c>
      <c r="E78" s="138">
        <v>997.45426303072145</v>
      </c>
      <c r="F78" s="138">
        <v>992.30885398688304</v>
      </c>
      <c r="G78" s="138">
        <v>985.22178115291683</v>
      </c>
      <c r="H78" s="138">
        <v>975.88022091819118</v>
      </c>
      <c r="I78" s="138">
        <v>965.86986537797725</v>
      </c>
      <c r="J78" s="138">
        <v>955.37409389023128</v>
      </c>
      <c r="K78" s="138">
        <v>945.81679323438038</v>
      </c>
      <c r="L78" s="138">
        <v>935.22378753883322</v>
      </c>
      <c r="M78" s="138">
        <v>925.91991715567826</v>
      </c>
      <c r="N78" s="138"/>
      <c r="O78" s="138"/>
      <c r="P78" s="138"/>
      <c r="Q78" s="138"/>
      <c r="R78" s="138"/>
      <c r="S78" s="133"/>
      <c r="T78" s="133"/>
      <c r="U78" s="133"/>
      <c r="V78" s="133"/>
      <c r="W78" s="133"/>
      <c r="X78" s="133"/>
    </row>
    <row r="79" spans="1:24" ht="12.75" customHeight="1" x14ac:dyDescent="0.25">
      <c r="A79" s="155">
        <v>2010</v>
      </c>
      <c r="B79" s="132">
        <v>181794</v>
      </c>
      <c r="C79" s="132"/>
      <c r="D79" s="139">
        <v>74</v>
      </c>
      <c r="E79" s="139">
        <v>712</v>
      </c>
      <c r="F79" s="139">
        <v>1569</v>
      </c>
      <c r="G79" s="139">
        <v>2238.7199999999998</v>
      </c>
      <c r="H79" s="139">
        <v>2525.5700000000002</v>
      </c>
      <c r="I79" s="139"/>
      <c r="J79" s="138"/>
      <c r="K79" s="138"/>
      <c r="L79" s="138"/>
      <c r="M79" s="138"/>
      <c r="N79" s="138"/>
      <c r="O79" s="138"/>
      <c r="P79" s="138"/>
      <c r="Q79" s="138"/>
      <c r="R79" s="138"/>
      <c r="S79" s="133"/>
      <c r="T79" s="133"/>
      <c r="U79" s="133"/>
      <c r="V79" s="133"/>
      <c r="W79" s="133"/>
      <c r="X79" s="133"/>
    </row>
    <row r="80" spans="1:24" ht="12.75" customHeight="1" x14ac:dyDescent="0.25">
      <c r="A80" s="155"/>
      <c r="B80" s="132"/>
      <c r="C80" s="132" t="s">
        <v>7</v>
      </c>
      <c r="D80" s="134">
        <v>999.59294586179965</v>
      </c>
      <c r="E80" s="134">
        <v>995.67642496452027</v>
      </c>
      <c r="F80" s="134">
        <v>987.04577708835279</v>
      </c>
      <c r="G80" s="135">
        <v>974.73117924683982</v>
      </c>
      <c r="H80" s="135">
        <v>960.83869654664068</v>
      </c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3"/>
      <c r="T80" s="133"/>
      <c r="U80" s="133"/>
      <c r="V80" s="133"/>
      <c r="W80" s="133"/>
      <c r="X80" s="133"/>
    </row>
    <row r="81" spans="1:24" ht="12.75" customHeight="1" x14ac:dyDescent="0.25">
      <c r="A81" s="155"/>
      <c r="B81" s="132">
        <v>67637</v>
      </c>
      <c r="C81" s="132"/>
      <c r="D81" s="139">
        <v>38</v>
      </c>
      <c r="E81" s="139">
        <v>383</v>
      </c>
      <c r="F81" s="139">
        <v>758</v>
      </c>
      <c r="G81" s="139">
        <v>1083.23</v>
      </c>
      <c r="H81" s="139">
        <v>1181.98</v>
      </c>
      <c r="I81" s="139"/>
      <c r="J81" s="138"/>
      <c r="K81" s="138"/>
      <c r="L81" s="138"/>
      <c r="M81" s="138"/>
      <c r="N81" s="138"/>
      <c r="O81" s="138"/>
      <c r="P81" s="138"/>
      <c r="Q81" s="138"/>
      <c r="R81" s="138"/>
      <c r="S81" s="133"/>
      <c r="T81" s="133"/>
      <c r="U81" s="133"/>
      <c r="V81" s="133"/>
      <c r="W81" s="133"/>
      <c r="X81" s="133"/>
    </row>
    <row r="82" spans="1:24" ht="12.75" customHeight="1" x14ac:dyDescent="0.25">
      <c r="A82" s="155"/>
      <c r="B82" s="132"/>
      <c r="C82" s="132" t="s">
        <v>8</v>
      </c>
      <c r="D82" s="138">
        <v>999.43817732897674</v>
      </c>
      <c r="E82" s="138">
        <v>993.77559619734757</v>
      </c>
      <c r="F82" s="138">
        <v>982.56871239114685</v>
      </c>
      <c r="G82" s="138">
        <v>966.55336576134368</v>
      </c>
      <c r="H82" s="138">
        <v>949.07801942723654</v>
      </c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3"/>
      <c r="T82" s="133"/>
      <c r="U82" s="133"/>
      <c r="V82" s="133"/>
      <c r="W82" s="133"/>
      <c r="X82" s="133"/>
    </row>
    <row r="83" spans="1:24" ht="12.75" customHeight="1" x14ac:dyDescent="0.25">
      <c r="A83" s="155"/>
      <c r="B83" s="132">
        <v>31391</v>
      </c>
      <c r="C83" s="132"/>
      <c r="D83" s="139">
        <v>19</v>
      </c>
      <c r="E83" s="139">
        <v>125</v>
      </c>
      <c r="F83" s="139">
        <v>308</v>
      </c>
      <c r="G83" s="139">
        <v>395.29599999999999</v>
      </c>
      <c r="H83" s="139">
        <v>489.62299999999999</v>
      </c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2"/>
      <c r="T83" s="132"/>
      <c r="U83" s="132"/>
      <c r="V83" s="132"/>
      <c r="W83" s="132"/>
      <c r="X83" s="132"/>
    </row>
    <row r="84" spans="1:24" ht="12.75" customHeight="1" x14ac:dyDescent="0.25">
      <c r="A84" s="155"/>
      <c r="B84" s="132"/>
      <c r="C84" s="132" t="s">
        <v>9</v>
      </c>
      <c r="D84" s="138">
        <v>999.39473097384598</v>
      </c>
      <c r="E84" s="138">
        <v>995.41269790704337</v>
      </c>
      <c r="F84" s="138">
        <v>985.60096843044187</v>
      </c>
      <c r="G84" s="138">
        <v>973.00831448504346</v>
      </c>
      <c r="H84" s="138">
        <v>957.4107546749068</v>
      </c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2"/>
      <c r="T84" s="132"/>
      <c r="U84" s="132"/>
      <c r="V84" s="132"/>
      <c r="W84" s="132"/>
      <c r="X84" s="132"/>
    </row>
    <row r="85" spans="1:24" ht="12.75" customHeight="1" x14ac:dyDescent="0.25">
      <c r="A85" s="155"/>
      <c r="B85" s="132">
        <v>82766</v>
      </c>
      <c r="C85" s="132"/>
      <c r="D85" s="139">
        <v>17</v>
      </c>
      <c r="E85" s="139">
        <v>204</v>
      </c>
      <c r="F85" s="139">
        <v>503</v>
      </c>
      <c r="G85" s="139">
        <v>760.19799999999998</v>
      </c>
      <c r="H85" s="139">
        <v>853.96699999999998</v>
      </c>
      <c r="I85" s="139"/>
      <c r="J85" s="138"/>
      <c r="K85" s="138"/>
      <c r="L85" s="138"/>
      <c r="M85" s="138"/>
      <c r="N85" s="138"/>
      <c r="O85" s="138"/>
      <c r="P85" s="138"/>
      <c r="Q85" s="138"/>
      <c r="R85" s="138"/>
      <c r="S85" s="133"/>
      <c r="T85" s="133"/>
      <c r="U85" s="133"/>
      <c r="V85" s="133"/>
      <c r="W85" s="133"/>
      <c r="X85" s="133"/>
    </row>
    <row r="86" spans="1:24" ht="12.75" customHeight="1" x14ac:dyDescent="0.25">
      <c r="A86" s="155"/>
      <c r="B86" s="132"/>
      <c r="C86" s="132" t="s">
        <v>90</v>
      </c>
      <c r="D86" s="138">
        <v>999.79460164801969</v>
      </c>
      <c r="E86" s="138">
        <v>997.32982142425635</v>
      </c>
      <c r="F86" s="138">
        <v>991.25244665683977</v>
      </c>
      <c r="G86" s="138">
        <v>982.0675398110335</v>
      </c>
      <c r="H86" s="138">
        <v>971.74969190247202</v>
      </c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3"/>
      <c r="T86" s="133"/>
      <c r="U86" s="133"/>
      <c r="V86" s="133"/>
      <c r="W86" s="133"/>
      <c r="X86" s="133"/>
    </row>
  </sheetData>
  <mergeCells count="3">
    <mergeCell ref="A63:A70"/>
    <mergeCell ref="A71:A78"/>
    <mergeCell ref="A79:A86"/>
  </mergeCells>
  <pageMargins left="0.78740157480314965" right="0.78740157480314965" top="1.1811023622047245" bottom="1.181102362204724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zoomScale="130" zoomScaleNormal="130" workbookViewId="0">
      <selection activeCell="K45" sqref="K45"/>
    </sheetView>
  </sheetViews>
  <sheetFormatPr defaultRowHeight="15" x14ac:dyDescent="0.25"/>
  <cols>
    <col min="1" max="1" width="30.7109375" customWidth="1"/>
    <col min="2" max="2" width="9.5703125" customWidth="1"/>
    <col min="3" max="3" width="7.42578125" customWidth="1"/>
    <col min="4" max="4" width="8.85546875" customWidth="1"/>
    <col min="5" max="11" width="7.42578125" customWidth="1"/>
  </cols>
  <sheetData>
    <row r="1" spans="1:12" s="86" customFormat="1" x14ac:dyDescent="0.25">
      <c r="A1" s="85" t="s">
        <v>196</v>
      </c>
    </row>
    <row r="2" spans="1:12" s="84" customFormat="1" ht="9.9499999999999993" customHeight="1" thickBot="1" x14ac:dyDescent="0.3">
      <c r="A2" s="25"/>
      <c r="B2" s="87"/>
      <c r="C2" s="87"/>
      <c r="D2" s="87"/>
    </row>
    <row r="3" spans="1:12" s="84" customFormat="1" ht="6" customHeight="1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2" ht="24.95" customHeight="1" x14ac:dyDescent="0.25">
      <c r="A4" s="91"/>
      <c r="B4" s="74">
        <v>2007</v>
      </c>
      <c r="C4" s="74">
        <v>2008</v>
      </c>
      <c r="D4" s="74">
        <v>2009</v>
      </c>
      <c r="E4" s="74">
        <v>2010</v>
      </c>
      <c r="F4" s="74">
        <v>2011</v>
      </c>
      <c r="G4" s="74">
        <v>2012</v>
      </c>
      <c r="H4" s="74">
        <v>2013</v>
      </c>
      <c r="I4" s="74">
        <v>2014</v>
      </c>
      <c r="J4" s="74">
        <v>2015</v>
      </c>
      <c r="K4" s="74">
        <v>2016</v>
      </c>
      <c r="L4" s="74">
        <v>2017</v>
      </c>
    </row>
    <row r="5" spans="1:12" ht="6" customHeight="1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</row>
    <row r="6" spans="1:12" s="98" customFormat="1" ht="15" customHeight="1" x14ac:dyDescent="0.25">
      <c r="A6" s="107" t="s">
        <v>165</v>
      </c>
      <c r="B6" s="97">
        <v>81359</v>
      </c>
      <c r="C6" s="97">
        <v>84165</v>
      </c>
      <c r="D6" s="97">
        <v>85945</v>
      </c>
      <c r="E6" s="97">
        <v>88191</v>
      </c>
      <c r="F6" s="97">
        <v>88797</v>
      </c>
      <c r="G6" s="97">
        <v>88288</v>
      </c>
      <c r="H6" s="97">
        <v>88886</v>
      </c>
      <c r="I6" s="97">
        <v>89303</v>
      </c>
      <c r="J6" s="97">
        <v>91706</v>
      </c>
      <c r="K6" s="97">
        <v>99611</v>
      </c>
      <c r="L6" s="97">
        <v>98461</v>
      </c>
    </row>
    <row r="7" spans="1:12" s="98" customFormat="1" ht="15" customHeight="1" x14ac:dyDescent="0.25">
      <c r="A7" s="108" t="s">
        <v>166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pans="1:12" s="90" customFormat="1" ht="15" customHeight="1" x14ac:dyDescent="0.25">
      <c r="A8" s="108" t="s">
        <v>167</v>
      </c>
      <c r="B8" s="95">
        <v>11128</v>
      </c>
      <c r="C8" s="95">
        <v>11494</v>
      </c>
      <c r="D8" s="95">
        <v>12386</v>
      </c>
      <c r="E8" s="95">
        <v>12788</v>
      </c>
      <c r="F8" s="95">
        <v>13541</v>
      </c>
      <c r="G8" s="95">
        <v>12870</v>
      </c>
      <c r="H8" s="95">
        <v>14260</v>
      </c>
      <c r="I8" s="95">
        <v>14118</v>
      </c>
      <c r="J8" s="95">
        <v>16323</v>
      </c>
      <c r="K8" s="95">
        <v>16385</v>
      </c>
      <c r="L8" s="95">
        <v>14309</v>
      </c>
    </row>
    <row r="9" spans="1:12" s="90" customFormat="1" ht="15" customHeight="1" x14ac:dyDescent="0.25">
      <c r="A9" s="108" t="s">
        <v>168</v>
      </c>
      <c r="B9" s="95">
        <v>70231</v>
      </c>
      <c r="C9" s="95">
        <v>72671</v>
      </c>
      <c r="D9" s="95">
        <v>73559</v>
      </c>
      <c r="E9" s="95">
        <v>75403</v>
      </c>
      <c r="F9" s="95">
        <v>75256</v>
      </c>
      <c r="G9" s="95">
        <v>75418</v>
      </c>
      <c r="H9" s="95">
        <v>74626</v>
      </c>
      <c r="I9" s="95">
        <v>75185</v>
      </c>
      <c r="J9" s="95">
        <v>75383</v>
      </c>
      <c r="K9" s="95">
        <v>83226</v>
      </c>
      <c r="L9" s="95">
        <v>84152</v>
      </c>
    </row>
    <row r="10" spans="1:12" s="101" customFormat="1" ht="15" customHeight="1" x14ac:dyDescent="0.25">
      <c r="A10" s="109" t="s">
        <v>169</v>
      </c>
      <c r="B10" s="100">
        <v>70231</v>
      </c>
      <c r="C10" s="100">
        <v>72671</v>
      </c>
      <c r="D10" s="100">
        <v>73559</v>
      </c>
      <c r="E10" s="100">
        <v>75403</v>
      </c>
      <c r="F10" s="100">
        <v>75256</v>
      </c>
      <c r="G10" s="100">
        <v>75418</v>
      </c>
      <c r="H10" s="100">
        <v>74626</v>
      </c>
      <c r="I10" s="100">
        <v>75185</v>
      </c>
      <c r="J10" s="100">
        <v>57715</v>
      </c>
      <c r="K10" s="100">
        <v>61929</v>
      </c>
      <c r="L10" s="100">
        <v>62060</v>
      </c>
    </row>
    <row r="11" spans="1:12" s="101" customFormat="1" ht="15" customHeight="1" x14ac:dyDescent="0.25">
      <c r="A11" s="109" t="s">
        <v>170</v>
      </c>
      <c r="B11" s="102"/>
      <c r="C11" s="102"/>
      <c r="D11" s="102"/>
      <c r="E11" s="102"/>
      <c r="F11" s="102"/>
      <c r="G11" s="102"/>
      <c r="H11" s="102"/>
      <c r="I11" s="102"/>
      <c r="J11" s="100">
        <v>5688</v>
      </c>
      <c r="K11" s="100">
        <v>7305</v>
      </c>
      <c r="L11" s="100">
        <v>8280</v>
      </c>
    </row>
    <row r="12" spans="1:12" s="101" customFormat="1" ht="15" customHeight="1" x14ac:dyDescent="0.25">
      <c r="A12" s="109" t="s">
        <v>171</v>
      </c>
      <c r="B12" s="102"/>
      <c r="C12" s="102"/>
      <c r="D12" s="102"/>
      <c r="E12" s="102"/>
      <c r="F12" s="102"/>
      <c r="G12" s="102"/>
      <c r="H12" s="102"/>
      <c r="I12" s="102"/>
      <c r="J12" s="100">
        <v>11980</v>
      </c>
      <c r="K12" s="100">
        <v>13992</v>
      </c>
      <c r="L12" s="100">
        <v>13812</v>
      </c>
    </row>
    <row r="13" spans="1:12" s="101" customFormat="1" ht="9" customHeight="1" x14ac:dyDescent="0.25">
      <c r="A13" s="99"/>
      <c r="B13" s="102"/>
      <c r="C13" s="102"/>
      <c r="D13" s="102"/>
      <c r="E13" s="102"/>
      <c r="F13" s="102"/>
      <c r="G13" s="102"/>
      <c r="H13" s="102"/>
      <c r="I13" s="102"/>
      <c r="J13" s="100"/>
      <c r="K13" s="100"/>
      <c r="L13" s="100"/>
    </row>
    <row r="14" spans="1:12" s="98" customFormat="1" ht="15" customHeight="1" x14ac:dyDescent="0.25">
      <c r="A14" s="107" t="s">
        <v>63</v>
      </c>
      <c r="B14" s="97">
        <v>50669</v>
      </c>
      <c r="C14" s="97">
        <v>54351</v>
      </c>
      <c r="D14" s="97">
        <v>54456</v>
      </c>
      <c r="E14" s="97">
        <v>54160</v>
      </c>
      <c r="F14" s="97">
        <v>53806</v>
      </c>
      <c r="G14" s="97">
        <v>51319</v>
      </c>
      <c r="H14" s="97">
        <v>52943</v>
      </c>
      <c r="I14" s="97">
        <v>52355</v>
      </c>
      <c r="J14" s="97">
        <v>82469</v>
      </c>
      <c r="K14" s="97">
        <v>99071</v>
      </c>
      <c r="L14" s="97">
        <v>91629</v>
      </c>
    </row>
    <row r="15" spans="1:12" s="98" customFormat="1" ht="15" customHeight="1" x14ac:dyDescent="0.25">
      <c r="A15" s="108" t="s">
        <v>166</v>
      </c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</row>
    <row r="16" spans="1:12" ht="15" customHeight="1" x14ac:dyDescent="0.25">
      <c r="A16" s="108" t="s">
        <v>167</v>
      </c>
      <c r="B16" s="95">
        <f t="shared" ref="B16:L16" si="0">B14-B17</f>
        <v>10982</v>
      </c>
      <c r="C16" s="95">
        <f t="shared" si="0"/>
        <v>12318</v>
      </c>
      <c r="D16" s="95">
        <f t="shared" si="0"/>
        <v>15217</v>
      </c>
      <c r="E16" s="95">
        <f t="shared" si="0"/>
        <v>14934</v>
      </c>
      <c r="F16" s="95">
        <f t="shared" si="0"/>
        <v>16490</v>
      </c>
      <c r="G16" s="95">
        <f t="shared" si="0"/>
        <v>11579</v>
      </c>
      <c r="H16" s="95">
        <f t="shared" si="0"/>
        <v>12625</v>
      </c>
      <c r="I16" s="95">
        <f t="shared" si="0"/>
        <v>12625</v>
      </c>
      <c r="J16" s="95">
        <f t="shared" si="0"/>
        <v>21039</v>
      </c>
      <c r="K16" s="95">
        <f t="shared" si="0"/>
        <v>21562</v>
      </c>
      <c r="L16" s="95">
        <f t="shared" si="0"/>
        <v>24501</v>
      </c>
    </row>
    <row r="17" spans="1:12" ht="15" customHeight="1" x14ac:dyDescent="0.25">
      <c r="A17" s="108" t="s">
        <v>168</v>
      </c>
      <c r="B17" s="95">
        <v>39687</v>
      </c>
      <c r="C17" s="95">
        <v>42033</v>
      </c>
      <c r="D17" s="95">
        <v>39239</v>
      </c>
      <c r="E17" s="95">
        <v>39226</v>
      </c>
      <c r="F17" s="95">
        <v>37316</v>
      </c>
      <c r="G17" s="95">
        <v>39740</v>
      </c>
      <c r="H17" s="95">
        <v>40318</v>
      </c>
      <c r="I17" s="95">
        <v>39730</v>
      </c>
      <c r="J17" s="95">
        <v>61430</v>
      </c>
      <c r="K17" s="95">
        <v>77509</v>
      </c>
      <c r="L17" s="95">
        <v>67128</v>
      </c>
    </row>
    <row r="18" spans="1:12" s="101" customFormat="1" ht="15" customHeight="1" x14ac:dyDescent="0.25">
      <c r="A18" s="109" t="s">
        <v>169</v>
      </c>
      <c r="B18" s="100">
        <v>39687</v>
      </c>
      <c r="C18" s="100">
        <v>42033</v>
      </c>
      <c r="D18" s="100">
        <v>39239</v>
      </c>
      <c r="E18" s="100">
        <v>39226</v>
      </c>
      <c r="F18" s="100">
        <v>37316</v>
      </c>
      <c r="G18" s="100">
        <v>39740</v>
      </c>
      <c r="H18" s="100">
        <v>40318</v>
      </c>
      <c r="I18" s="100">
        <v>39730</v>
      </c>
      <c r="J18" s="100">
        <v>35410</v>
      </c>
      <c r="K18" s="100">
        <v>42503</v>
      </c>
      <c r="L18" s="100">
        <v>37740</v>
      </c>
    </row>
    <row r="19" spans="1:12" s="101" customFormat="1" ht="15" customHeight="1" x14ac:dyDescent="0.25">
      <c r="A19" s="109" t="s">
        <v>170</v>
      </c>
      <c r="B19" s="102"/>
      <c r="C19" s="102"/>
      <c r="D19" s="102"/>
      <c r="E19" s="102"/>
      <c r="F19" s="102"/>
      <c r="G19" s="102"/>
      <c r="H19" s="102"/>
      <c r="I19" s="102"/>
      <c r="J19" s="100">
        <v>4998</v>
      </c>
      <c r="K19" s="100">
        <v>7051</v>
      </c>
      <c r="L19" s="100">
        <v>6838</v>
      </c>
    </row>
    <row r="20" spans="1:12" s="101" customFormat="1" ht="15" customHeight="1" x14ac:dyDescent="0.25">
      <c r="A20" s="109" t="s">
        <v>171</v>
      </c>
      <c r="B20" s="103"/>
      <c r="C20" s="103"/>
      <c r="D20" s="103"/>
      <c r="E20" s="103"/>
      <c r="F20" s="103"/>
      <c r="G20" s="103"/>
      <c r="H20" s="103"/>
      <c r="I20" s="103"/>
      <c r="J20" s="100">
        <v>21022</v>
      </c>
      <c r="K20" s="100">
        <v>27955</v>
      </c>
      <c r="L20" s="100">
        <v>22550</v>
      </c>
    </row>
    <row r="21" spans="1:12" s="84" customFormat="1" ht="4.5" customHeight="1" thickBot="1" x14ac:dyDescent="0.3">
      <c r="A21" s="23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s="84" customFormat="1" ht="6" customHeight="1" x14ac:dyDescent="0.25">
      <c r="A22" s="28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</row>
    <row r="23" spans="1:12" s="84" customFormat="1" ht="11.1" customHeight="1" x14ac:dyDescent="0.25">
      <c r="A23" s="88" t="s">
        <v>143</v>
      </c>
    </row>
  </sheetData>
  <pageMargins left="1.1811023622047245" right="1.1811023622047245" top="1.1811023622047245" bottom="1.181102362204724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zoomScale="85" zoomScaleNormal="85" workbookViewId="0">
      <selection activeCell="A4" sqref="A4"/>
    </sheetView>
  </sheetViews>
  <sheetFormatPr defaultColWidth="11.42578125" defaultRowHeight="15" x14ac:dyDescent="0.25"/>
  <cols>
    <col min="1" max="1" width="23.7109375" style="19" customWidth="1"/>
    <col min="2" max="3" width="21.42578125" style="19" customWidth="1"/>
    <col min="4" max="4" width="11.85546875" style="19" customWidth="1"/>
    <col min="5" max="5" width="44.28515625" style="19" bestFit="1" customWidth="1"/>
    <col min="6" max="6" width="12.7109375" style="19" bestFit="1" customWidth="1"/>
    <col min="7" max="7" width="13.7109375" style="19" bestFit="1" customWidth="1"/>
    <col min="8" max="8" width="12.7109375" style="19" bestFit="1" customWidth="1"/>
    <col min="9" max="9" width="13.7109375" style="19" bestFit="1" customWidth="1"/>
    <col min="10" max="10" width="6.42578125" style="19" customWidth="1"/>
    <col min="11" max="11" width="44.28515625" style="19" bestFit="1" customWidth="1"/>
    <col min="12" max="12" width="12.7109375" style="19" bestFit="1" customWidth="1"/>
    <col min="13" max="13" width="13.7109375" style="19" bestFit="1" customWidth="1"/>
    <col min="14" max="14" width="12.7109375" style="19" bestFit="1" customWidth="1"/>
    <col min="15" max="15" width="13.7109375" style="19" bestFit="1" customWidth="1"/>
    <col min="16" max="16" width="11.42578125" style="19"/>
    <col min="17" max="17" width="44.28515625" style="22" bestFit="1" customWidth="1"/>
    <col min="18" max="18" width="12.7109375" style="19" bestFit="1" customWidth="1"/>
    <col min="19" max="19" width="13.7109375" style="19" bestFit="1" customWidth="1"/>
    <col min="20" max="20" width="12.7109375" style="19" bestFit="1" customWidth="1"/>
    <col min="21" max="21" width="13.7109375" style="19" bestFit="1" customWidth="1"/>
    <col min="22" max="16384" width="11.42578125" style="19"/>
  </cols>
  <sheetData>
    <row r="1" spans="1:21" s="18" customFormat="1" x14ac:dyDescent="0.25">
      <c r="A1" s="8" t="s">
        <v>197</v>
      </c>
    </row>
    <row r="2" spans="1:21" customFormat="1" ht="9.9499999999999993" customHeight="1" thickBot="1" x14ac:dyDescent="0.3">
      <c r="A2" s="25"/>
      <c r="B2" s="26"/>
      <c r="C2" s="26"/>
    </row>
    <row r="3" spans="1:21" customFormat="1" ht="6" customHeight="1" x14ac:dyDescent="0.25">
      <c r="A3" s="27"/>
      <c r="B3" s="27"/>
      <c r="C3" s="27"/>
    </row>
    <row r="4" spans="1:21" ht="29.1" customHeight="1" x14ac:dyDescent="0.25">
      <c r="A4" s="31"/>
      <c r="B4" s="32" t="s">
        <v>10</v>
      </c>
      <c r="C4" s="32" t="s">
        <v>13</v>
      </c>
      <c r="Q4" s="19"/>
    </row>
    <row r="5" spans="1:21" ht="6" customHeight="1" x14ac:dyDescent="0.25">
      <c r="A5" s="33"/>
      <c r="B5" s="34"/>
      <c r="C5" s="34"/>
      <c r="Q5" s="19"/>
    </row>
    <row r="6" spans="1:21" ht="13.5" customHeight="1" x14ac:dyDescent="0.25">
      <c r="A6" s="35"/>
      <c r="B6" s="157" t="s">
        <v>93</v>
      </c>
      <c r="C6" s="157"/>
      <c r="Q6" s="19"/>
    </row>
    <row r="7" spans="1:21" ht="13.5" customHeight="1" x14ac:dyDescent="0.25">
      <c r="A7" s="36" t="s">
        <v>14</v>
      </c>
      <c r="B7" s="37">
        <v>6760.0519999999997</v>
      </c>
      <c r="C7" s="38">
        <v>47.41</v>
      </c>
      <c r="Q7" s="19"/>
    </row>
    <row r="8" spans="1:21" ht="13.5" customHeight="1" x14ac:dyDescent="0.25">
      <c r="A8" s="36" t="s">
        <v>15</v>
      </c>
      <c r="B8" s="37">
        <v>7499.9480000000003</v>
      </c>
      <c r="C8" s="38">
        <v>52.59</v>
      </c>
      <c r="Q8" s="19"/>
    </row>
    <row r="9" spans="1:21" ht="6" customHeight="1" x14ac:dyDescent="0.25">
      <c r="A9" s="36"/>
      <c r="B9" s="40"/>
      <c r="C9" s="41"/>
      <c r="E9" s="17"/>
      <c r="F9" s="20"/>
      <c r="G9" s="21"/>
      <c r="H9" s="20"/>
      <c r="I9" s="21"/>
      <c r="K9" s="17"/>
      <c r="L9" s="20"/>
      <c r="M9" s="21"/>
      <c r="N9" s="20"/>
      <c r="O9" s="21"/>
      <c r="Q9" s="17"/>
      <c r="R9" s="20"/>
      <c r="S9" s="21"/>
      <c r="T9" s="20"/>
      <c r="U9" s="21"/>
    </row>
    <row r="10" spans="1:21" ht="13.5" customHeight="1" x14ac:dyDescent="0.25">
      <c r="A10" s="42"/>
      <c r="B10" s="158" t="s">
        <v>94</v>
      </c>
      <c r="C10" s="158"/>
      <c r="E10" s="17"/>
      <c r="F10" s="20"/>
      <c r="G10" s="21"/>
      <c r="H10" s="20"/>
      <c r="I10" s="21"/>
      <c r="K10" s="17"/>
      <c r="L10" s="20"/>
      <c r="M10" s="21"/>
      <c r="N10" s="20"/>
      <c r="O10" s="21"/>
      <c r="Q10" s="17"/>
      <c r="R10" s="20"/>
      <c r="S10" s="21"/>
      <c r="T10" s="20"/>
      <c r="U10" s="21"/>
    </row>
    <row r="11" spans="1:21" ht="13.5" customHeight="1" x14ac:dyDescent="0.25">
      <c r="A11" s="36" t="s">
        <v>14</v>
      </c>
      <c r="B11" s="39">
        <v>6478.4579999999996</v>
      </c>
      <c r="C11" s="38">
        <v>45.89</v>
      </c>
      <c r="E11" s="17"/>
      <c r="F11" s="20"/>
      <c r="G11" s="21"/>
      <c r="H11" s="20"/>
      <c r="I11" s="21"/>
      <c r="K11" s="17"/>
      <c r="L11" s="20"/>
      <c r="M11" s="21"/>
      <c r="N11" s="20"/>
      <c r="O11" s="21"/>
      <c r="Q11" s="17"/>
      <c r="R11" s="20"/>
      <c r="S11" s="21"/>
      <c r="T11" s="20"/>
      <c r="U11" s="21"/>
    </row>
    <row r="12" spans="1:21" ht="13.5" customHeight="1" x14ac:dyDescent="0.25">
      <c r="A12" s="36" t="s">
        <v>15</v>
      </c>
      <c r="B12" s="39">
        <v>7639.5420000000004</v>
      </c>
      <c r="C12" s="38">
        <v>54.11</v>
      </c>
      <c r="E12" s="17"/>
      <c r="F12" s="20"/>
      <c r="G12" s="21"/>
      <c r="H12" s="20"/>
      <c r="I12" s="21"/>
      <c r="K12" s="17"/>
      <c r="L12" s="20"/>
      <c r="M12" s="21"/>
      <c r="N12" s="20"/>
      <c r="O12" s="21"/>
      <c r="Q12" s="17"/>
      <c r="R12" s="20"/>
      <c r="S12" s="21"/>
      <c r="T12" s="20"/>
      <c r="U12" s="21"/>
    </row>
    <row r="13" spans="1:21" ht="6" customHeight="1" x14ac:dyDescent="0.25">
      <c r="A13" s="43"/>
      <c r="B13" s="44"/>
      <c r="C13" s="44"/>
      <c r="E13" s="17"/>
      <c r="F13" s="20"/>
      <c r="G13" s="21"/>
      <c r="H13" s="20"/>
      <c r="I13" s="21"/>
      <c r="K13" s="17"/>
      <c r="L13" s="20"/>
      <c r="M13" s="21"/>
      <c r="N13" s="20"/>
      <c r="O13" s="21"/>
      <c r="Q13" s="17"/>
      <c r="R13" s="20"/>
      <c r="S13" s="21"/>
      <c r="T13" s="20"/>
      <c r="U13" s="21"/>
    </row>
    <row r="14" spans="1:21" ht="13.5" customHeight="1" x14ac:dyDescent="0.25">
      <c r="A14" s="42"/>
      <c r="B14" s="158" t="s">
        <v>95</v>
      </c>
      <c r="C14" s="158"/>
      <c r="E14" s="17"/>
      <c r="F14" s="20"/>
      <c r="G14" s="21"/>
      <c r="H14" s="20"/>
      <c r="I14" s="21"/>
      <c r="K14" s="17"/>
      <c r="L14" s="20"/>
      <c r="M14" s="21"/>
      <c r="N14" s="20"/>
      <c r="O14" s="21"/>
      <c r="Q14" s="17"/>
      <c r="R14" s="20"/>
      <c r="S14" s="21"/>
      <c r="T14" s="20"/>
      <c r="U14" s="21"/>
    </row>
    <row r="15" spans="1:21" ht="13.5" customHeight="1" x14ac:dyDescent="0.25">
      <c r="A15" s="36" t="s">
        <v>14</v>
      </c>
      <c r="B15" s="39">
        <v>7691.0519999999997</v>
      </c>
      <c r="C15" s="38">
        <v>47.12</v>
      </c>
      <c r="E15" s="17"/>
      <c r="F15" s="20"/>
      <c r="G15" s="21"/>
      <c r="H15" s="20"/>
      <c r="I15" s="21"/>
      <c r="K15" s="17"/>
      <c r="L15" s="20"/>
      <c r="M15" s="21"/>
      <c r="N15" s="20"/>
      <c r="O15" s="21"/>
      <c r="Q15" s="17"/>
      <c r="R15" s="20"/>
      <c r="S15" s="21"/>
      <c r="T15" s="20"/>
      <c r="U15" s="21"/>
    </row>
    <row r="16" spans="1:21" ht="13.5" customHeight="1" x14ac:dyDescent="0.25">
      <c r="A16" s="36" t="s">
        <v>15</v>
      </c>
      <c r="B16" s="39">
        <v>8631.9480000000003</v>
      </c>
      <c r="C16" s="38">
        <v>52.88</v>
      </c>
      <c r="E16" s="17"/>
      <c r="F16" s="20"/>
      <c r="G16" s="21"/>
      <c r="H16" s="20"/>
      <c r="I16" s="21"/>
      <c r="K16" s="17"/>
      <c r="L16" s="20"/>
      <c r="M16" s="21"/>
      <c r="N16" s="20"/>
      <c r="O16" s="21"/>
      <c r="Q16" s="17"/>
      <c r="R16" s="20"/>
      <c r="S16" s="21"/>
      <c r="T16" s="20"/>
      <c r="U16" s="21"/>
    </row>
    <row r="17" spans="1:21" ht="6" customHeight="1" x14ac:dyDescent="0.25">
      <c r="A17" s="43"/>
      <c r="B17" s="44"/>
      <c r="C17" s="44"/>
      <c r="E17" s="17"/>
      <c r="F17" s="20"/>
      <c r="G17" s="21"/>
      <c r="H17" s="20"/>
      <c r="I17" s="21"/>
      <c r="K17" s="17"/>
      <c r="L17" s="20"/>
      <c r="M17" s="21"/>
      <c r="N17" s="20"/>
      <c r="O17" s="21"/>
      <c r="Q17" s="17"/>
      <c r="R17" s="20"/>
      <c r="S17" s="21"/>
      <c r="T17" s="20"/>
      <c r="U17" s="21"/>
    </row>
    <row r="18" spans="1:21" ht="13.5" customHeight="1" x14ac:dyDescent="0.25">
      <c r="A18" s="45"/>
      <c r="B18" s="158" t="s">
        <v>104</v>
      </c>
      <c r="C18" s="158"/>
      <c r="E18" s="17"/>
      <c r="F18" s="20"/>
      <c r="G18" s="21"/>
      <c r="H18" s="20"/>
      <c r="I18" s="21"/>
      <c r="K18" s="17"/>
      <c r="L18" s="20"/>
      <c r="M18" s="21"/>
      <c r="N18" s="20"/>
      <c r="O18" s="21"/>
      <c r="Q18" s="17"/>
      <c r="R18" s="20"/>
      <c r="S18" s="21"/>
      <c r="T18" s="20"/>
      <c r="U18" s="21"/>
    </row>
    <row r="19" spans="1:21" ht="13.5" customHeight="1" x14ac:dyDescent="0.25">
      <c r="A19" s="36" t="s">
        <v>14</v>
      </c>
      <c r="B19" s="39">
        <v>7640.2479999999996</v>
      </c>
      <c r="C19" s="38">
        <v>46.63</v>
      </c>
      <c r="E19" s="17"/>
      <c r="F19" s="20"/>
      <c r="G19" s="21"/>
      <c r="H19" s="20"/>
      <c r="I19" s="21"/>
      <c r="K19" s="17"/>
      <c r="L19" s="20"/>
      <c r="M19" s="21"/>
      <c r="N19" s="20"/>
      <c r="O19" s="21"/>
      <c r="Q19" s="17"/>
      <c r="R19" s="20"/>
      <c r="S19" s="21"/>
      <c r="T19" s="20"/>
      <c r="U19" s="21"/>
    </row>
    <row r="20" spans="1:21" ht="13.5" customHeight="1" x14ac:dyDescent="0.25">
      <c r="A20" s="36" t="s">
        <v>15</v>
      </c>
      <c r="B20" s="39">
        <v>8744.7520000000004</v>
      </c>
      <c r="C20" s="38">
        <v>53.37</v>
      </c>
      <c r="E20" s="17"/>
      <c r="F20" s="20"/>
      <c r="G20" s="21"/>
      <c r="H20" s="20"/>
      <c r="I20" s="21"/>
      <c r="K20" s="17"/>
      <c r="L20" s="20"/>
      <c r="M20" s="21"/>
      <c r="N20" s="20"/>
      <c r="O20" s="21"/>
      <c r="Q20" s="17"/>
      <c r="R20" s="20"/>
      <c r="S20" s="21"/>
      <c r="T20" s="20"/>
      <c r="U20" s="21"/>
    </row>
    <row r="21" spans="1:21" customFormat="1" ht="4.5" customHeight="1" thickBot="1" x14ac:dyDescent="0.3">
      <c r="A21" s="23"/>
      <c r="B21" s="24"/>
      <c r="C21" s="24"/>
    </row>
    <row r="22" spans="1:21" customFormat="1" ht="6" customHeight="1" x14ac:dyDescent="0.25">
      <c r="A22" s="28"/>
      <c r="B22" s="29"/>
      <c r="C22" s="29"/>
    </row>
    <row r="23" spans="1:21" customFormat="1" ht="11.1" customHeight="1" x14ac:dyDescent="0.25">
      <c r="A23" s="30" t="s">
        <v>143</v>
      </c>
    </row>
    <row r="24" spans="1:21" customFormat="1" ht="11.1" customHeight="1" x14ac:dyDescent="0.25">
      <c r="A24" s="9"/>
    </row>
    <row r="25" spans="1:21" ht="14.1" customHeight="1" x14ac:dyDescent="0.25">
      <c r="A25" s="17"/>
      <c r="B25" s="20"/>
      <c r="C25" s="21"/>
      <c r="E25" s="17"/>
      <c r="F25" s="20"/>
      <c r="G25" s="21"/>
      <c r="H25" s="20"/>
      <c r="I25" s="21"/>
      <c r="K25" s="17"/>
      <c r="L25" s="20"/>
      <c r="M25" s="21"/>
      <c r="N25" s="20"/>
      <c r="O25" s="21"/>
      <c r="Q25" s="17"/>
      <c r="R25" s="20"/>
      <c r="S25" s="21"/>
      <c r="T25" s="20"/>
      <c r="U25" s="21"/>
    </row>
    <row r="26" spans="1:21" s="18" customFormat="1" x14ac:dyDescent="0.25">
      <c r="A26" s="8" t="s">
        <v>198</v>
      </c>
    </row>
    <row r="27" spans="1:21" s="18" customFormat="1" x14ac:dyDescent="0.25">
      <c r="A27" s="8" t="s">
        <v>109</v>
      </c>
    </row>
    <row r="28" spans="1:21" customFormat="1" ht="9.9499999999999993" customHeight="1" thickBot="1" x14ac:dyDescent="0.3">
      <c r="A28" s="25"/>
      <c r="B28" s="26"/>
      <c r="C28" s="26"/>
    </row>
    <row r="29" spans="1:21" customFormat="1" ht="6" customHeight="1" x14ac:dyDescent="0.25">
      <c r="A29" s="27"/>
      <c r="B29" s="27"/>
      <c r="C29" s="27"/>
    </row>
    <row r="30" spans="1:21" ht="29.1" customHeight="1" x14ac:dyDescent="0.25">
      <c r="A30" s="31"/>
      <c r="B30" s="32" t="s">
        <v>10</v>
      </c>
      <c r="C30" s="32" t="s">
        <v>13</v>
      </c>
      <c r="Q30" s="19"/>
    </row>
    <row r="31" spans="1:21" ht="6" customHeight="1" x14ac:dyDescent="0.25">
      <c r="A31" s="33"/>
      <c r="B31" s="34"/>
      <c r="C31" s="34"/>
      <c r="Q31" s="19"/>
    </row>
    <row r="32" spans="1:21" s="47" customFormat="1" ht="13.5" customHeight="1" x14ac:dyDescent="0.25">
      <c r="A32" s="46"/>
      <c r="B32" s="157" t="s">
        <v>93</v>
      </c>
      <c r="C32" s="157"/>
    </row>
    <row r="33" spans="1:21" s="47" customFormat="1" ht="13.5" customHeight="1" x14ac:dyDescent="0.25">
      <c r="A33" s="48" t="s">
        <v>16</v>
      </c>
      <c r="B33" s="49">
        <v>159.71780000000001</v>
      </c>
      <c r="C33" s="60">
        <v>2.13</v>
      </c>
    </row>
    <row r="34" spans="1:21" s="47" customFormat="1" ht="13.5" customHeight="1" x14ac:dyDescent="0.25">
      <c r="A34" s="48" t="s">
        <v>17</v>
      </c>
      <c r="B34" s="49">
        <v>1103.26</v>
      </c>
      <c r="C34" s="60">
        <v>14.71</v>
      </c>
    </row>
    <row r="35" spans="1:21" s="47" customFormat="1" ht="13.5" customHeight="1" x14ac:dyDescent="0.25">
      <c r="A35" s="48" t="s">
        <v>18</v>
      </c>
      <c r="B35" s="49">
        <v>125.35769999999999</v>
      </c>
      <c r="C35" s="60">
        <v>1.67</v>
      </c>
    </row>
    <row r="36" spans="1:21" s="47" customFormat="1" ht="13.5" customHeight="1" x14ac:dyDescent="0.25">
      <c r="A36" s="48" t="s">
        <v>19</v>
      </c>
      <c r="B36" s="49">
        <v>5836.2190000000001</v>
      </c>
      <c r="C36" s="60">
        <v>77.819999999999993</v>
      </c>
    </row>
    <row r="37" spans="1:21" s="47" customFormat="1" ht="13.5" customHeight="1" x14ac:dyDescent="0.25">
      <c r="A37" s="48" t="s">
        <v>96</v>
      </c>
      <c r="B37" s="49">
        <v>275.39330000000001</v>
      </c>
      <c r="C37" s="60">
        <v>3.67</v>
      </c>
    </row>
    <row r="38" spans="1:21" s="47" customFormat="1" ht="6" customHeight="1" x14ac:dyDescent="0.25">
      <c r="A38" s="51"/>
      <c r="B38" s="52"/>
      <c r="C38" s="50"/>
      <c r="E38" s="53"/>
      <c r="F38" s="54"/>
      <c r="G38" s="55"/>
      <c r="H38" s="54"/>
      <c r="I38" s="55"/>
      <c r="K38" s="53"/>
      <c r="L38" s="54"/>
      <c r="M38" s="55"/>
      <c r="N38" s="54"/>
      <c r="O38" s="55"/>
      <c r="Q38" s="53"/>
      <c r="R38" s="54"/>
      <c r="S38" s="55"/>
      <c r="T38" s="54"/>
      <c r="U38" s="55"/>
    </row>
    <row r="39" spans="1:21" s="47" customFormat="1" ht="13.5" customHeight="1" x14ac:dyDescent="0.25">
      <c r="A39" s="56"/>
      <c r="B39" s="156" t="s">
        <v>94</v>
      </c>
      <c r="C39" s="156"/>
      <c r="E39" s="53"/>
      <c r="F39" s="54"/>
      <c r="G39" s="55"/>
      <c r="H39" s="54"/>
      <c r="I39" s="55"/>
      <c r="K39" s="53"/>
      <c r="L39" s="54"/>
      <c r="M39" s="55"/>
      <c r="N39" s="54"/>
      <c r="O39" s="55"/>
      <c r="Q39" s="53"/>
      <c r="R39" s="54"/>
      <c r="S39" s="55"/>
      <c r="T39" s="54"/>
      <c r="U39" s="55"/>
    </row>
    <row r="40" spans="1:21" s="47" customFormat="1" ht="13.5" customHeight="1" x14ac:dyDescent="0.25">
      <c r="A40" s="48" t="s">
        <v>16</v>
      </c>
      <c r="B40" s="49">
        <v>152.84270000000001</v>
      </c>
      <c r="C40" s="60">
        <v>2</v>
      </c>
      <c r="E40" s="53"/>
      <c r="F40" s="54"/>
      <c r="G40" s="55"/>
      <c r="H40" s="54"/>
      <c r="I40" s="55"/>
      <c r="K40" s="53"/>
      <c r="L40" s="54"/>
      <c r="M40" s="55"/>
      <c r="N40" s="54"/>
      <c r="O40" s="55"/>
      <c r="Q40" s="53"/>
      <c r="R40" s="54"/>
      <c r="S40" s="55"/>
      <c r="T40" s="54"/>
      <c r="U40" s="55"/>
    </row>
    <row r="41" spans="1:21" s="47" customFormat="1" ht="13.5" customHeight="1" x14ac:dyDescent="0.25">
      <c r="A41" s="48" t="s">
        <v>17</v>
      </c>
      <c r="B41" s="49">
        <v>1712.7560000000001</v>
      </c>
      <c r="C41" s="60">
        <v>22.42</v>
      </c>
      <c r="E41" s="53"/>
      <c r="F41" s="54"/>
      <c r="G41" s="55"/>
      <c r="H41" s="54"/>
      <c r="I41" s="55"/>
      <c r="K41" s="53"/>
      <c r="L41" s="54"/>
      <c r="M41" s="55"/>
      <c r="N41" s="54"/>
      <c r="O41" s="55"/>
      <c r="Q41" s="53"/>
      <c r="R41" s="54"/>
      <c r="S41" s="55"/>
      <c r="T41" s="54"/>
      <c r="U41" s="55"/>
    </row>
    <row r="42" spans="1:21" s="47" customFormat="1" ht="13.5" customHeight="1" x14ac:dyDescent="0.25">
      <c r="A42" s="48" t="s">
        <v>18</v>
      </c>
      <c r="B42" s="49">
        <v>207.87389999999999</v>
      </c>
      <c r="C42" s="60">
        <v>2.72</v>
      </c>
      <c r="E42" s="53"/>
      <c r="F42" s="54"/>
      <c r="G42" s="55"/>
      <c r="H42" s="54"/>
      <c r="I42" s="55"/>
      <c r="K42" s="53"/>
      <c r="L42" s="54"/>
      <c r="M42" s="55"/>
      <c r="N42" s="54"/>
      <c r="O42" s="55"/>
      <c r="Q42" s="53"/>
      <c r="R42" s="54"/>
      <c r="S42" s="55"/>
      <c r="T42" s="54"/>
      <c r="U42" s="55"/>
    </row>
    <row r="43" spans="1:21" s="47" customFormat="1" ht="13.5" customHeight="1" x14ac:dyDescent="0.25">
      <c r="A43" s="48" t="s">
        <v>19</v>
      </c>
      <c r="B43" s="49">
        <v>5521.5739999999996</v>
      </c>
      <c r="C43" s="60">
        <v>72.28</v>
      </c>
      <c r="E43" s="53"/>
      <c r="F43" s="54"/>
      <c r="G43" s="55"/>
      <c r="H43" s="54"/>
      <c r="I43" s="55"/>
      <c r="K43" s="53"/>
      <c r="L43" s="54"/>
      <c r="M43" s="55"/>
      <c r="N43" s="54"/>
      <c r="O43" s="55"/>
      <c r="Q43" s="53"/>
      <c r="R43" s="54"/>
      <c r="S43" s="55"/>
      <c r="T43" s="54"/>
      <c r="U43" s="55"/>
    </row>
    <row r="44" spans="1:21" s="47" customFormat="1" ht="13.5" customHeight="1" x14ac:dyDescent="0.25">
      <c r="A44" s="48" t="s">
        <v>96</v>
      </c>
      <c r="B44" s="49">
        <v>44.495310000000003</v>
      </c>
      <c r="C44" s="60">
        <v>0.57999999999999996</v>
      </c>
      <c r="E44" s="53"/>
      <c r="F44" s="54"/>
      <c r="G44" s="55"/>
      <c r="H44" s="54"/>
      <c r="I44" s="55"/>
      <c r="K44" s="53"/>
      <c r="L44" s="54"/>
      <c r="M44" s="55"/>
      <c r="N44" s="54"/>
      <c r="O44" s="55"/>
      <c r="Q44" s="53"/>
      <c r="R44" s="54"/>
      <c r="S44" s="55"/>
      <c r="T44" s="54"/>
      <c r="U44" s="55"/>
    </row>
    <row r="45" spans="1:21" s="47" customFormat="1" ht="6" customHeight="1" x14ac:dyDescent="0.25">
      <c r="A45" s="57"/>
      <c r="B45" s="58"/>
      <c r="C45" s="58"/>
      <c r="E45" s="53"/>
      <c r="F45" s="54"/>
      <c r="G45" s="55"/>
      <c r="H45" s="54"/>
      <c r="I45" s="55"/>
      <c r="K45" s="53"/>
      <c r="L45" s="54"/>
      <c r="M45" s="55"/>
      <c r="N45" s="54"/>
      <c r="O45" s="55"/>
      <c r="Q45" s="53"/>
      <c r="R45" s="54"/>
      <c r="S45" s="55"/>
      <c r="T45" s="54"/>
      <c r="U45" s="55"/>
    </row>
    <row r="46" spans="1:21" s="47" customFormat="1" ht="13.5" customHeight="1" x14ac:dyDescent="0.25">
      <c r="A46" s="56"/>
      <c r="B46" s="156" t="s">
        <v>95</v>
      </c>
      <c r="C46" s="156"/>
      <c r="E46" s="53"/>
      <c r="F46" s="54"/>
      <c r="G46" s="55"/>
      <c r="H46" s="54"/>
      <c r="I46" s="55"/>
      <c r="K46" s="53"/>
      <c r="L46" s="54"/>
      <c r="M46" s="55"/>
      <c r="N46" s="54"/>
      <c r="O46" s="55"/>
      <c r="Q46" s="53"/>
      <c r="R46" s="54"/>
      <c r="S46" s="55"/>
      <c r="T46" s="54"/>
      <c r="U46" s="55"/>
    </row>
    <row r="47" spans="1:21" s="47" customFormat="1" ht="13.5" customHeight="1" x14ac:dyDescent="0.25">
      <c r="A47" s="48" t="s">
        <v>16</v>
      </c>
      <c r="B47" s="49">
        <v>207.94049999999999</v>
      </c>
      <c r="C47" s="60">
        <v>2.41</v>
      </c>
      <c r="E47" s="53"/>
      <c r="F47" s="54"/>
      <c r="G47" s="55"/>
      <c r="H47" s="54"/>
      <c r="I47" s="55"/>
      <c r="K47" s="53"/>
      <c r="L47" s="54"/>
      <c r="M47" s="55"/>
      <c r="N47" s="54"/>
      <c r="O47" s="55"/>
      <c r="Q47" s="53"/>
      <c r="R47" s="54"/>
      <c r="S47" s="55"/>
      <c r="T47" s="54"/>
      <c r="U47" s="55"/>
    </row>
    <row r="48" spans="1:21" s="47" customFormat="1" ht="13.5" customHeight="1" x14ac:dyDescent="0.25">
      <c r="A48" s="48" t="s">
        <v>17</v>
      </c>
      <c r="B48" s="49">
        <v>1918.43</v>
      </c>
      <c r="C48" s="60">
        <v>22.22</v>
      </c>
      <c r="E48" s="53"/>
      <c r="F48" s="54"/>
      <c r="G48" s="55"/>
      <c r="H48" s="54"/>
      <c r="I48" s="55"/>
      <c r="K48" s="53"/>
      <c r="L48" s="54"/>
      <c r="M48" s="55"/>
      <c r="N48" s="54"/>
      <c r="O48" s="55"/>
      <c r="Q48" s="53"/>
      <c r="R48" s="54"/>
      <c r="S48" s="55"/>
      <c r="T48" s="54"/>
      <c r="U48" s="55"/>
    </row>
    <row r="49" spans="1:21" s="47" customFormat="1" ht="13.5" customHeight="1" x14ac:dyDescent="0.25">
      <c r="A49" s="48" t="s">
        <v>18</v>
      </c>
      <c r="B49" s="49">
        <v>186.50909999999999</v>
      </c>
      <c r="C49" s="60">
        <v>2.16</v>
      </c>
      <c r="E49" s="53"/>
      <c r="F49" s="54"/>
      <c r="G49" s="55"/>
      <c r="H49" s="54"/>
      <c r="I49" s="55"/>
      <c r="K49" s="53"/>
      <c r="L49" s="54"/>
      <c r="M49" s="55"/>
      <c r="N49" s="54"/>
      <c r="O49" s="55"/>
      <c r="Q49" s="53"/>
      <c r="R49" s="54"/>
      <c r="S49" s="55"/>
      <c r="T49" s="54"/>
      <c r="U49" s="55"/>
    </row>
    <row r="50" spans="1:21" s="47" customFormat="1" ht="13.5" customHeight="1" x14ac:dyDescent="0.25">
      <c r="A50" s="48" t="s">
        <v>19</v>
      </c>
      <c r="B50" s="49">
        <v>6293.8869999999997</v>
      </c>
      <c r="C50" s="60">
        <v>72.91</v>
      </c>
      <c r="E50" s="53"/>
      <c r="F50" s="54"/>
      <c r="G50" s="55"/>
      <c r="H50" s="54"/>
      <c r="I50" s="55"/>
      <c r="K50" s="53"/>
      <c r="L50" s="54"/>
      <c r="M50" s="55"/>
      <c r="N50" s="54"/>
      <c r="O50" s="55"/>
      <c r="Q50" s="53"/>
      <c r="R50" s="54"/>
      <c r="S50" s="55"/>
      <c r="T50" s="54"/>
      <c r="U50" s="55"/>
    </row>
    <row r="51" spans="1:21" s="47" customFormat="1" ht="13.5" customHeight="1" x14ac:dyDescent="0.25">
      <c r="A51" s="48" t="s">
        <v>96</v>
      </c>
      <c r="B51" s="49">
        <v>25.18205</v>
      </c>
      <c r="C51" s="60">
        <v>0.28999999999999998</v>
      </c>
      <c r="E51" s="53"/>
      <c r="F51" s="54"/>
      <c r="G51" s="55"/>
      <c r="H51" s="54"/>
      <c r="I51" s="55"/>
      <c r="K51" s="53"/>
      <c r="L51" s="54"/>
      <c r="M51" s="55"/>
      <c r="N51" s="54"/>
      <c r="O51" s="55"/>
      <c r="Q51" s="53"/>
      <c r="R51" s="54"/>
      <c r="S51" s="55"/>
      <c r="T51" s="54"/>
      <c r="U51" s="55"/>
    </row>
    <row r="52" spans="1:21" s="47" customFormat="1" ht="6" customHeight="1" x14ac:dyDescent="0.25">
      <c r="A52" s="57"/>
      <c r="B52" s="58"/>
      <c r="C52" s="58"/>
      <c r="E52" s="53"/>
      <c r="F52" s="54"/>
      <c r="G52" s="55"/>
      <c r="H52" s="54"/>
      <c r="I52" s="55"/>
      <c r="K52" s="53"/>
      <c r="L52" s="54"/>
      <c r="M52" s="55"/>
      <c r="N52" s="54"/>
      <c r="O52" s="55"/>
      <c r="Q52" s="53"/>
      <c r="R52" s="54"/>
      <c r="S52" s="55"/>
      <c r="T52" s="54"/>
      <c r="U52" s="55"/>
    </row>
    <row r="53" spans="1:21" s="47" customFormat="1" ht="13.5" customHeight="1" x14ac:dyDescent="0.25">
      <c r="A53" s="48"/>
      <c r="B53" s="156" t="s">
        <v>104</v>
      </c>
      <c r="C53" s="156"/>
      <c r="E53" s="53"/>
      <c r="F53" s="54"/>
      <c r="G53" s="55"/>
      <c r="H53" s="54"/>
      <c r="I53" s="55"/>
      <c r="K53" s="53"/>
      <c r="L53" s="54"/>
      <c r="M53" s="55"/>
      <c r="N53" s="54"/>
      <c r="O53" s="55"/>
      <c r="Q53" s="53"/>
      <c r="R53" s="54"/>
      <c r="S53" s="55"/>
      <c r="T53" s="54"/>
      <c r="U53" s="55"/>
    </row>
    <row r="54" spans="1:21" s="47" customFormat="1" ht="13.5" customHeight="1" x14ac:dyDescent="0.25">
      <c r="A54" s="48" t="s">
        <v>16</v>
      </c>
      <c r="B54" s="49">
        <v>162.55930000000001</v>
      </c>
      <c r="C54" s="60">
        <v>1.86</v>
      </c>
      <c r="E54" s="53"/>
      <c r="F54" s="54"/>
      <c r="G54" s="55"/>
      <c r="H54" s="54"/>
      <c r="I54" s="55"/>
      <c r="K54" s="53"/>
      <c r="L54" s="54"/>
      <c r="M54" s="55"/>
      <c r="N54" s="54"/>
      <c r="O54" s="55"/>
      <c r="Q54" s="53"/>
      <c r="R54" s="54"/>
      <c r="S54" s="55"/>
      <c r="T54" s="54"/>
      <c r="U54" s="55"/>
    </row>
    <row r="55" spans="1:21" s="47" customFormat="1" ht="13.5" customHeight="1" x14ac:dyDescent="0.25">
      <c r="A55" s="48" t="s">
        <v>17</v>
      </c>
      <c r="B55" s="49">
        <v>1075.874</v>
      </c>
      <c r="C55" s="60">
        <v>12.3</v>
      </c>
      <c r="E55" s="53"/>
      <c r="F55" s="54"/>
      <c r="G55" s="55"/>
      <c r="H55" s="54"/>
      <c r="I55" s="55"/>
      <c r="K55" s="53"/>
      <c r="L55" s="54"/>
      <c r="M55" s="55"/>
      <c r="N55" s="54"/>
      <c r="O55" s="55"/>
      <c r="Q55" s="53"/>
      <c r="R55" s="54"/>
      <c r="S55" s="55"/>
      <c r="T55" s="54"/>
      <c r="U55" s="55"/>
    </row>
    <row r="56" spans="1:21" s="47" customFormat="1" ht="13.5" customHeight="1" x14ac:dyDescent="0.25">
      <c r="A56" s="48" t="s">
        <v>18</v>
      </c>
      <c r="B56" s="49">
        <v>176.53899999999999</v>
      </c>
      <c r="C56" s="60">
        <v>2.02</v>
      </c>
      <c r="E56" s="53"/>
      <c r="F56" s="54"/>
      <c r="G56" s="55"/>
      <c r="H56" s="54"/>
      <c r="I56" s="55"/>
      <c r="K56" s="53"/>
      <c r="L56" s="54"/>
      <c r="M56" s="55"/>
      <c r="N56" s="54"/>
      <c r="O56" s="55"/>
      <c r="Q56" s="53"/>
      <c r="R56" s="54"/>
      <c r="S56" s="55"/>
      <c r="T56" s="54"/>
      <c r="U56" s="55"/>
    </row>
    <row r="57" spans="1:21" s="47" customFormat="1" ht="13.5" customHeight="1" x14ac:dyDescent="0.25">
      <c r="A57" s="48" t="s">
        <v>19</v>
      </c>
      <c r="B57" s="49">
        <v>7247.57</v>
      </c>
      <c r="C57" s="60">
        <v>82.88</v>
      </c>
      <c r="E57" s="53"/>
      <c r="F57" s="54"/>
      <c r="G57" s="55"/>
      <c r="H57" s="54"/>
      <c r="I57" s="55"/>
      <c r="K57" s="53"/>
      <c r="L57" s="54"/>
      <c r="M57" s="55"/>
      <c r="N57" s="54"/>
      <c r="O57" s="55"/>
      <c r="Q57" s="53"/>
      <c r="R57" s="54"/>
      <c r="S57" s="55"/>
      <c r="T57" s="54"/>
      <c r="U57" s="55"/>
    </row>
    <row r="58" spans="1:21" s="47" customFormat="1" ht="13.5" customHeight="1" x14ac:dyDescent="0.25">
      <c r="A58" s="48" t="s">
        <v>96</v>
      </c>
      <c r="B58" s="49">
        <v>82.209670000000003</v>
      </c>
      <c r="C58" s="60">
        <v>0.94</v>
      </c>
      <c r="E58" s="53"/>
      <c r="F58" s="54"/>
      <c r="G58" s="55"/>
      <c r="H58" s="54"/>
      <c r="I58" s="55"/>
      <c r="K58" s="53"/>
      <c r="L58" s="54"/>
      <c r="M58" s="55"/>
      <c r="N58" s="54"/>
      <c r="O58" s="55"/>
      <c r="Q58" s="53"/>
      <c r="R58" s="54"/>
      <c r="S58" s="55"/>
      <c r="T58" s="54"/>
      <c r="U58" s="55"/>
    </row>
    <row r="59" spans="1:21" customFormat="1" ht="4.5" customHeight="1" thickBot="1" x14ac:dyDescent="0.3">
      <c r="A59" s="23"/>
      <c r="B59" s="24"/>
      <c r="C59" s="24"/>
    </row>
    <row r="60" spans="1:21" customFormat="1" ht="6" customHeight="1" x14ac:dyDescent="0.25">
      <c r="A60" s="28"/>
      <c r="B60" s="29"/>
      <c r="C60" s="29"/>
    </row>
    <row r="61" spans="1:21" customFormat="1" ht="11.1" customHeight="1" x14ac:dyDescent="0.25">
      <c r="A61" s="30" t="s">
        <v>143</v>
      </c>
    </row>
    <row r="62" spans="1:21" ht="14.1" customHeight="1" x14ac:dyDescent="0.25">
      <c r="A62" s="30" t="s">
        <v>97</v>
      </c>
      <c r="B62" s="20"/>
      <c r="C62" s="21"/>
      <c r="E62" s="17"/>
      <c r="F62" s="20"/>
      <c r="G62" s="21"/>
      <c r="H62" s="20"/>
      <c r="I62" s="21"/>
      <c r="K62" s="17"/>
      <c r="L62" s="20"/>
      <c r="M62" s="21"/>
      <c r="N62" s="20"/>
      <c r="O62" s="21"/>
      <c r="Q62" s="17"/>
      <c r="R62" s="20"/>
      <c r="S62" s="21"/>
      <c r="T62" s="20"/>
      <c r="U62" s="21"/>
    </row>
    <row r="63" spans="1:21" ht="14.1" customHeight="1" x14ac:dyDescent="0.25">
      <c r="A63" s="17"/>
      <c r="B63" s="20"/>
      <c r="C63" s="21"/>
      <c r="E63" s="17"/>
      <c r="F63" s="20"/>
      <c r="G63" s="21"/>
      <c r="H63" s="20"/>
      <c r="I63" s="21"/>
      <c r="K63" s="17"/>
      <c r="L63" s="20"/>
      <c r="M63" s="21"/>
      <c r="N63" s="20"/>
      <c r="O63" s="21"/>
      <c r="Q63" s="17"/>
      <c r="R63" s="20"/>
      <c r="S63" s="21"/>
      <c r="T63" s="20"/>
      <c r="U63" s="21"/>
    </row>
    <row r="64" spans="1:21" ht="14.1" customHeight="1" x14ac:dyDescent="0.25">
      <c r="A64" s="17"/>
      <c r="B64" s="20"/>
      <c r="C64" s="21"/>
      <c r="E64" s="17"/>
      <c r="F64" s="20"/>
      <c r="G64" s="21"/>
      <c r="H64" s="20"/>
      <c r="I64" s="21"/>
      <c r="K64" s="17"/>
      <c r="L64" s="20"/>
      <c r="M64" s="21"/>
      <c r="N64" s="20"/>
      <c r="O64" s="21"/>
      <c r="Q64" s="17"/>
      <c r="R64" s="20"/>
      <c r="S64" s="21"/>
      <c r="T64" s="20"/>
      <c r="U64" s="21"/>
    </row>
    <row r="65" spans="1:21" ht="14.1" customHeight="1" x14ac:dyDescent="0.25">
      <c r="A65" s="17"/>
      <c r="B65" s="20"/>
      <c r="C65" s="21"/>
      <c r="E65" s="17"/>
      <c r="F65" s="20"/>
      <c r="G65" s="21"/>
      <c r="H65" s="20"/>
      <c r="I65" s="21"/>
      <c r="K65" s="17"/>
      <c r="L65" s="20"/>
      <c r="M65" s="21"/>
      <c r="N65" s="20"/>
      <c r="O65" s="21"/>
      <c r="Q65" s="17"/>
      <c r="R65" s="20"/>
      <c r="S65" s="21"/>
      <c r="T65" s="20"/>
      <c r="U65" s="21"/>
    </row>
    <row r="66" spans="1:21" ht="14.1" customHeight="1" x14ac:dyDescent="0.25">
      <c r="A66" s="17"/>
      <c r="B66" s="20"/>
      <c r="C66" s="21"/>
      <c r="E66" s="17"/>
      <c r="F66" s="20"/>
      <c r="G66" s="21"/>
      <c r="H66" s="20"/>
      <c r="I66" s="21"/>
      <c r="K66" s="17"/>
      <c r="L66" s="20"/>
      <c r="M66" s="21"/>
      <c r="N66" s="20"/>
      <c r="O66" s="21"/>
      <c r="Q66" s="17"/>
      <c r="R66" s="20"/>
      <c r="S66" s="21"/>
      <c r="T66" s="20"/>
      <c r="U66" s="21"/>
    </row>
    <row r="67" spans="1:21" ht="14.1" customHeight="1" x14ac:dyDescent="0.25">
      <c r="A67" s="17"/>
      <c r="B67" s="20"/>
      <c r="C67" s="21"/>
      <c r="E67" s="17"/>
      <c r="F67" s="20"/>
      <c r="G67" s="21"/>
      <c r="H67" s="20"/>
      <c r="I67" s="21"/>
      <c r="K67" s="17"/>
      <c r="L67" s="20"/>
      <c r="M67" s="21"/>
      <c r="N67" s="20"/>
      <c r="O67" s="21"/>
      <c r="Q67" s="17"/>
      <c r="R67" s="20"/>
      <c r="S67" s="21"/>
      <c r="T67" s="20"/>
      <c r="U67" s="21"/>
    </row>
    <row r="68" spans="1:21" ht="14.1" customHeight="1" x14ac:dyDescent="0.25">
      <c r="A68" s="17"/>
      <c r="B68" s="20"/>
      <c r="C68" s="21"/>
      <c r="E68" s="17"/>
      <c r="F68" s="20"/>
      <c r="G68" s="21"/>
      <c r="H68" s="20"/>
      <c r="I68" s="21"/>
      <c r="K68" s="17"/>
      <c r="L68" s="20"/>
      <c r="M68" s="21"/>
      <c r="N68" s="20"/>
      <c r="O68" s="21"/>
      <c r="Q68" s="17"/>
      <c r="R68" s="20"/>
      <c r="S68" s="21"/>
      <c r="T68" s="20"/>
      <c r="U68" s="21"/>
    </row>
    <row r="69" spans="1:21" ht="14.1" customHeight="1" x14ac:dyDescent="0.25">
      <c r="A69" s="17"/>
      <c r="B69" s="20"/>
      <c r="C69" s="21"/>
      <c r="E69" s="17"/>
      <c r="F69" s="20"/>
      <c r="G69" s="21"/>
      <c r="H69" s="20"/>
      <c r="I69" s="21"/>
      <c r="K69" s="17"/>
      <c r="L69" s="20"/>
      <c r="M69" s="21"/>
      <c r="N69" s="20"/>
      <c r="O69" s="21"/>
      <c r="Q69" s="17"/>
      <c r="R69" s="20"/>
      <c r="S69" s="21"/>
      <c r="T69" s="20"/>
      <c r="U69" s="21"/>
    </row>
  </sheetData>
  <mergeCells count="8">
    <mergeCell ref="B39:C39"/>
    <mergeCell ref="B46:C46"/>
    <mergeCell ref="B53:C53"/>
    <mergeCell ref="B6:C6"/>
    <mergeCell ref="B10:C10"/>
    <mergeCell ref="B14:C14"/>
    <mergeCell ref="B18:C18"/>
    <mergeCell ref="B32:C32"/>
  </mergeCells>
  <pageMargins left="1.1811023622047245" right="1.1811023622047245" top="0.78740157480314965" bottom="0.78740157480314965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topLeftCell="A16" zoomScale="130" zoomScaleNormal="130" workbookViewId="0">
      <selection activeCell="K45" sqref="K45"/>
    </sheetView>
  </sheetViews>
  <sheetFormatPr defaultRowHeight="15" x14ac:dyDescent="0.25"/>
  <cols>
    <col min="1" max="7" width="10.28515625" customWidth="1"/>
    <col min="8" max="12" width="7.42578125" customWidth="1"/>
  </cols>
  <sheetData>
    <row r="1" spans="1:15" s="86" customFormat="1" x14ac:dyDescent="0.25">
      <c r="A1" s="85" t="s">
        <v>199</v>
      </c>
    </row>
    <row r="2" spans="1:15" s="86" customFormat="1" x14ac:dyDescent="0.25">
      <c r="A2" s="85" t="s">
        <v>174</v>
      </c>
    </row>
    <row r="3" spans="1:15" s="84" customFormat="1" ht="9.9499999999999993" customHeight="1" thickBot="1" x14ac:dyDescent="0.3">
      <c r="A3" s="25"/>
      <c r="C3" s="87"/>
      <c r="D3" s="87"/>
      <c r="E3" s="87"/>
    </row>
    <row r="4" spans="1:15" s="84" customFormat="1" ht="6" customHeight="1" x14ac:dyDescent="0.25">
      <c r="A4" s="27"/>
      <c r="B4" s="27"/>
      <c r="C4" s="27"/>
      <c r="D4" s="27"/>
      <c r="E4" s="27"/>
      <c r="F4" s="27"/>
      <c r="G4" s="27"/>
    </row>
    <row r="5" spans="1:15" ht="24.95" customHeight="1" x14ac:dyDescent="0.25">
      <c r="A5" s="91"/>
      <c r="B5" s="74" t="s">
        <v>161</v>
      </c>
      <c r="C5" s="74" t="s">
        <v>162</v>
      </c>
      <c r="D5" s="74" t="s">
        <v>18</v>
      </c>
      <c r="E5" s="74" t="s">
        <v>19</v>
      </c>
      <c r="F5" s="74" t="s">
        <v>163</v>
      </c>
      <c r="G5" s="74" t="s">
        <v>113</v>
      </c>
    </row>
    <row r="6" spans="1:15" ht="4.5" customHeight="1" x14ac:dyDescent="0.25">
      <c r="A6" s="76"/>
      <c r="B6" s="76"/>
      <c r="C6" s="76"/>
      <c r="D6" s="76"/>
      <c r="E6" s="76"/>
      <c r="F6" s="76"/>
      <c r="G6" s="76"/>
    </row>
    <row r="7" spans="1:15" ht="15" customHeight="1" x14ac:dyDescent="0.25">
      <c r="A7" s="81"/>
      <c r="B7" s="159" t="s">
        <v>172</v>
      </c>
      <c r="C7" s="159"/>
      <c r="D7" s="159"/>
      <c r="E7" s="159"/>
      <c r="F7" s="159"/>
      <c r="G7" s="159"/>
    </row>
    <row r="8" spans="1:15" ht="15" customHeight="1" x14ac:dyDescent="0.25">
      <c r="A8" s="81" t="s">
        <v>20</v>
      </c>
      <c r="B8" s="104">
        <v>41.947600000000001</v>
      </c>
      <c r="C8" s="104">
        <v>336.83</v>
      </c>
      <c r="D8" s="104">
        <v>95.911600000000007</v>
      </c>
      <c r="E8" s="104">
        <v>1359.04</v>
      </c>
      <c r="F8" s="104">
        <v>26.201499999999999</v>
      </c>
      <c r="G8" s="104">
        <v>1859.93</v>
      </c>
      <c r="J8" s="92"/>
      <c r="K8" s="92"/>
      <c r="L8" s="92"/>
      <c r="M8" s="92"/>
      <c r="N8" s="92"/>
      <c r="O8" s="92"/>
    </row>
    <row r="9" spans="1:15" ht="15" customHeight="1" x14ac:dyDescent="0.25">
      <c r="A9" s="81" t="s">
        <v>21</v>
      </c>
      <c r="B9" s="104">
        <v>24.0883</v>
      </c>
      <c r="C9" s="104">
        <v>176.41300000000001</v>
      </c>
      <c r="D9" s="104">
        <v>25.683199999999999</v>
      </c>
      <c r="E9" s="104">
        <v>1100.1199999999999</v>
      </c>
      <c r="F9" s="104">
        <v>14.747299999999999</v>
      </c>
      <c r="G9" s="104">
        <v>1341.05</v>
      </c>
      <c r="J9" s="92"/>
      <c r="K9" s="92"/>
      <c r="L9" s="92"/>
      <c r="M9" s="92"/>
      <c r="N9" s="92"/>
      <c r="O9" s="92"/>
    </row>
    <row r="10" spans="1:15" ht="15" customHeight="1" x14ac:dyDescent="0.25">
      <c r="A10" s="81" t="s">
        <v>11</v>
      </c>
      <c r="B10" s="104">
        <v>24.4925</v>
      </c>
      <c r="C10" s="104">
        <v>174.749</v>
      </c>
      <c r="D10" s="104">
        <v>18.007300000000001</v>
      </c>
      <c r="E10" s="104">
        <v>1408.06</v>
      </c>
      <c r="F10" s="104">
        <v>17.039899999999999</v>
      </c>
      <c r="G10" s="104">
        <v>1642.35</v>
      </c>
      <c r="J10" s="92"/>
      <c r="K10" s="92"/>
      <c r="L10" s="92"/>
      <c r="M10" s="92"/>
      <c r="N10" s="92"/>
      <c r="O10" s="92"/>
    </row>
    <row r="11" spans="1:15" ht="15" customHeight="1" x14ac:dyDescent="0.25">
      <c r="A11" s="81" t="s">
        <v>12</v>
      </c>
      <c r="B11" s="104">
        <v>50.517600000000002</v>
      </c>
      <c r="C11" s="104">
        <v>214.154</v>
      </c>
      <c r="D11" s="104">
        <v>11.4077</v>
      </c>
      <c r="E11" s="104">
        <v>2029.47</v>
      </c>
      <c r="F11" s="104">
        <v>17.074999999999999</v>
      </c>
      <c r="G11" s="104">
        <v>2322.62</v>
      </c>
      <c r="J11" s="92"/>
      <c r="K11" s="92"/>
      <c r="L11" s="92"/>
      <c r="M11" s="92"/>
      <c r="N11" s="92"/>
      <c r="O11" s="92"/>
    </row>
    <row r="12" spans="1:15" ht="15" customHeight="1" x14ac:dyDescent="0.25">
      <c r="A12" s="81" t="s">
        <v>22</v>
      </c>
      <c r="B12" s="104">
        <v>21.513300000000001</v>
      </c>
      <c r="C12" s="104">
        <v>173.72800000000001</v>
      </c>
      <c r="D12" s="104">
        <v>25.529299999999999</v>
      </c>
      <c r="E12" s="104">
        <v>1350.89</v>
      </c>
      <c r="F12" s="104">
        <v>7.14595</v>
      </c>
      <c r="G12" s="104">
        <v>1578.8</v>
      </c>
      <c r="J12" s="92"/>
      <c r="K12" s="92"/>
      <c r="L12" s="92"/>
      <c r="M12" s="92"/>
      <c r="N12" s="92"/>
      <c r="O12" s="92"/>
    </row>
    <row r="13" spans="1:15" ht="15" customHeight="1" x14ac:dyDescent="0.25">
      <c r="A13" s="105" t="s">
        <v>113</v>
      </c>
      <c r="B13" s="106">
        <v>162.559</v>
      </c>
      <c r="C13" s="106">
        <v>1075.8699999999999</v>
      </c>
      <c r="D13" s="106">
        <v>176.53899999999999</v>
      </c>
      <c r="E13" s="106">
        <v>7247.57</v>
      </c>
      <c r="F13" s="106">
        <v>82.209699999999998</v>
      </c>
      <c r="G13" s="106">
        <v>8744.75</v>
      </c>
      <c r="J13" s="92"/>
      <c r="K13" s="92"/>
      <c r="L13" s="92"/>
      <c r="M13" s="92"/>
      <c r="N13" s="92"/>
      <c r="O13" s="92"/>
    </row>
    <row r="14" spans="1:15" ht="3.75" customHeight="1" x14ac:dyDescent="0.25">
      <c r="A14" s="105"/>
      <c r="B14" s="106"/>
      <c r="C14" s="106"/>
      <c r="D14" s="106"/>
      <c r="E14" s="106"/>
      <c r="F14" s="106"/>
      <c r="G14" s="106"/>
      <c r="J14" s="92"/>
      <c r="K14" s="92"/>
      <c r="L14" s="92"/>
      <c r="M14" s="92"/>
      <c r="N14" s="92"/>
      <c r="O14" s="92"/>
    </row>
    <row r="15" spans="1:15" ht="15" customHeight="1" x14ac:dyDescent="0.25">
      <c r="A15" s="81"/>
      <c r="B15" s="159" t="s">
        <v>173</v>
      </c>
      <c r="C15" s="159"/>
      <c r="D15" s="159"/>
      <c r="E15" s="159"/>
      <c r="F15" s="159"/>
      <c r="G15" s="159"/>
    </row>
    <row r="16" spans="1:15" ht="15" customHeight="1" x14ac:dyDescent="0.25">
      <c r="A16" s="81" t="s">
        <v>20</v>
      </c>
      <c r="B16" s="82">
        <v>2.2553321899211261</v>
      </c>
      <c r="C16" s="82">
        <v>18.10982133736216</v>
      </c>
      <c r="D16" s="82">
        <v>5.1567317049566377</v>
      </c>
      <c r="E16" s="82">
        <v>73.069416590946972</v>
      </c>
      <c r="F16" s="82">
        <v>1.40873581263811</v>
      </c>
      <c r="G16" s="82">
        <v>100</v>
      </c>
    </row>
    <row r="17" spans="1:13" ht="15" customHeight="1" x14ac:dyDescent="0.25">
      <c r="A17" s="81" t="s">
        <v>21</v>
      </c>
      <c r="B17" s="82">
        <v>1.7962268371798218</v>
      </c>
      <c r="C17" s="82">
        <v>13.154841355654154</v>
      </c>
      <c r="D17" s="82">
        <v>1.9151560344506171</v>
      </c>
      <c r="E17" s="82">
        <v>82.034226911748249</v>
      </c>
      <c r="F17" s="82">
        <v>1.099683084150479</v>
      </c>
      <c r="G17" s="82">
        <v>100</v>
      </c>
    </row>
    <row r="18" spans="1:13" ht="15" customHeight="1" x14ac:dyDescent="0.25">
      <c r="A18" s="81" t="s">
        <v>11</v>
      </c>
      <c r="B18" s="82">
        <v>1.4913081864401621</v>
      </c>
      <c r="C18" s="82">
        <v>10.640180229549122</v>
      </c>
      <c r="D18" s="82">
        <v>1.0964349864523397</v>
      </c>
      <c r="E18" s="82">
        <v>85.734465856851457</v>
      </c>
      <c r="F18" s="82">
        <v>1.0375315858373673</v>
      </c>
      <c r="G18" s="82">
        <v>100</v>
      </c>
    </row>
    <row r="19" spans="1:13" ht="15" customHeight="1" x14ac:dyDescent="0.25">
      <c r="A19" s="81" t="s">
        <v>12</v>
      </c>
      <c r="B19" s="82">
        <v>2.1750264787179998</v>
      </c>
      <c r="C19" s="82">
        <v>9.2203632105122661</v>
      </c>
      <c r="D19" s="82">
        <v>0.49115653873642695</v>
      </c>
      <c r="E19" s="82">
        <v>87.378477753571403</v>
      </c>
      <c r="F19" s="82">
        <v>0.73516115421377581</v>
      </c>
      <c r="G19" s="82">
        <v>100</v>
      </c>
    </row>
    <row r="20" spans="1:13" ht="15" customHeight="1" x14ac:dyDescent="0.25">
      <c r="A20" s="81" t="s">
        <v>22</v>
      </c>
      <c r="B20" s="82">
        <v>1.3626361793767421</v>
      </c>
      <c r="C20" s="82">
        <v>11.003800354699774</v>
      </c>
      <c r="D20" s="82">
        <v>1.6170065872814796</v>
      </c>
      <c r="E20" s="82">
        <v>85.564352672916144</v>
      </c>
      <c r="F20" s="82">
        <v>0.45261907778059285</v>
      </c>
      <c r="G20" s="82">
        <v>100</v>
      </c>
    </row>
    <row r="21" spans="1:13" ht="15" customHeight="1" x14ac:dyDescent="0.25">
      <c r="A21" s="105" t="s">
        <v>113</v>
      </c>
      <c r="B21" s="83">
        <v>1.8589325023585579</v>
      </c>
      <c r="C21" s="83">
        <v>12.303038966236885</v>
      </c>
      <c r="D21" s="83">
        <v>2.018799851339375</v>
      </c>
      <c r="E21" s="83">
        <v>82.879098887904163</v>
      </c>
      <c r="F21" s="83">
        <v>0.9401034906658281</v>
      </c>
      <c r="G21" s="83">
        <v>100</v>
      </c>
      <c r="H21" s="84"/>
      <c r="I21" s="84"/>
      <c r="J21" s="84"/>
      <c r="K21" s="84"/>
      <c r="L21" s="84"/>
      <c r="M21" s="84"/>
    </row>
    <row r="22" spans="1:13" s="84" customFormat="1" ht="4.5" customHeight="1" thickBot="1" x14ac:dyDescent="0.3">
      <c r="A22" s="23"/>
      <c r="C22" s="24"/>
      <c r="D22" s="24"/>
      <c r="E22" s="24"/>
      <c r="F22" s="24"/>
      <c r="G22" s="24"/>
    </row>
    <row r="23" spans="1:13" s="84" customFormat="1" ht="6" customHeight="1" x14ac:dyDescent="0.25">
      <c r="A23" s="28"/>
      <c r="B23" s="29"/>
      <c r="C23" s="29"/>
      <c r="D23" s="29"/>
      <c r="E23" s="29"/>
      <c r="F23" s="29"/>
      <c r="G23" s="29"/>
    </row>
    <row r="24" spans="1:13" s="84" customFormat="1" ht="11.1" customHeight="1" x14ac:dyDescent="0.25">
      <c r="A24" s="88" t="s">
        <v>143</v>
      </c>
    </row>
    <row r="25" spans="1:13" s="84" customFormat="1" ht="11.1" customHeight="1" x14ac:dyDescent="0.25">
      <c r="A25" s="88"/>
    </row>
    <row r="26" spans="1:13" s="84" customFormat="1" ht="11.1" customHeight="1" x14ac:dyDescent="0.25">
      <c r="A26" s="88"/>
    </row>
    <row r="27" spans="1:13" s="84" customFormat="1" ht="11.1" customHeight="1" x14ac:dyDescent="0.25">
      <c r="A27" s="88"/>
    </row>
    <row r="28" spans="1:13" s="84" customFormat="1" ht="11.1" customHeight="1" x14ac:dyDescent="0.25">
      <c r="A28" s="88"/>
    </row>
    <row r="29" spans="1:13" s="86" customFormat="1" x14ac:dyDescent="0.25">
      <c r="A29" s="85" t="s">
        <v>200</v>
      </c>
    </row>
    <row r="30" spans="1:13" s="86" customFormat="1" x14ac:dyDescent="0.25">
      <c r="A30" s="85" t="s">
        <v>176</v>
      </c>
    </row>
    <row r="31" spans="1:13" s="86" customFormat="1" x14ac:dyDescent="0.25">
      <c r="A31" s="85" t="s">
        <v>175</v>
      </c>
    </row>
    <row r="32" spans="1:13" s="84" customFormat="1" ht="9.9499999999999993" customHeight="1" thickBot="1" x14ac:dyDescent="0.3">
      <c r="A32" s="25"/>
      <c r="C32" s="87"/>
      <c r="D32" s="87"/>
      <c r="E32" s="87"/>
    </row>
    <row r="33" spans="1:15" s="84" customFormat="1" ht="6" customHeight="1" x14ac:dyDescent="0.25">
      <c r="A33" s="27"/>
      <c r="B33" s="27"/>
      <c r="C33" s="27"/>
      <c r="D33" s="27"/>
      <c r="E33" s="27"/>
      <c r="F33" s="27"/>
      <c r="G33" s="27"/>
    </row>
    <row r="34" spans="1:15" ht="24.95" customHeight="1" x14ac:dyDescent="0.25">
      <c r="A34" s="91"/>
      <c r="B34" s="74" t="s">
        <v>161</v>
      </c>
      <c r="C34" s="74" t="s">
        <v>162</v>
      </c>
      <c r="D34" s="74" t="s">
        <v>18</v>
      </c>
      <c r="E34" s="74" t="s">
        <v>19</v>
      </c>
      <c r="F34" s="74" t="s">
        <v>163</v>
      </c>
      <c r="G34" s="74" t="s">
        <v>113</v>
      </c>
    </row>
    <row r="35" spans="1:15" ht="4.5" customHeight="1" x14ac:dyDescent="0.25">
      <c r="A35" s="76"/>
      <c r="B35" s="76"/>
      <c r="C35" s="76"/>
      <c r="D35" s="76"/>
      <c r="E35" s="76"/>
      <c r="F35" s="76"/>
      <c r="G35" s="76"/>
    </row>
    <row r="36" spans="1:15" ht="15" customHeight="1" x14ac:dyDescent="0.25">
      <c r="A36" s="81"/>
      <c r="B36" s="159" t="s">
        <v>172</v>
      </c>
      <c r="C36" s="159"/>
      <c r="D36" s="159"/>
      <c r="E36" s="159"/>
      <c r="F36" s="159"/>
      <c r="G36" s="159"/>
    </row>
    <row r="37" spans="1:15" ht="15" customHeight="1" x14ac:dyDescent="0.25">
      <c r="A37" s="81" t="s">
        <v>20</v>
      </c>
      <c r="B37" s="104">
        <v>48.920099999999998</v>
      </c>
      <c r="C37" s="104">
        <v>289.24799999999999</v>
      </c>
      <c r="D37" s="104">
        <v>173.22200000000001</v>
      </c>
      <c r="E37" s="104">
        <v>10939.2</v>
      </c>
      <c r="F37" s="104">
        <v>22.655799999999999</v>
      </c>
      <c r="G37" s="104">
        <v>11473.3</v>
      </c>
      <c r="J37" s="92"/>
      <c r="K37" s="92"/>
      <c r="L37" s="92"/>
      <c r="M37" s="92"/>
      <c r="N37" s="92"/>
      <c r="O37" s="92"/>
    </row>
    <row r="38" spans="1:15" ht="15" customHeight="1" x14ac:dyDescent="0.25">
      <c r="A38" s="81" t="s">
        <v>21</v>
      </c>
      <c r="B38" s="104">
        <v>25.7971</v>
      </c>
      <c r="C38" s="104">
        <v>97.540899999999993</v>
      </c>
      <c r="D38" s="104">
        <v>38.0901</v>
      </c>
      <c r="E38" s="104">
        <v>6563.44</v>
      </c>
      <c r="F38" s="104">
        <v>13.9292</v>
      </c>
      <c r="G38" s="104">
        <v>6738.8</v>
      </c>
      <c r="J38" s="92"/>
      <c r="K38" s="92"/>
      <c r="L38" s="92"/>
      <c r="M38" s="92"/>
      <c r="N38" s="92"/>
      <c r="O38" s="92"/>
    </row>
    <row r="39" spans="1:15" ht="15" customHeight="1" x14ac:dyDescent="0.25">
      <c r="A39" s="81" t="s">
        <v>11</v>
      </c>
      <c r="B39" s="104">
        <v>31.767499999999998</v>
      </c>
      <c r="C39" s="104">
        <v>112.568</v>
      </c>
      <c r="D39" s="104">
        <v>37.968699999999998</v>
      </c>
      <c r="E39" s="104">
        <v>7029.37</v>
      </c>
      <c r="F39" s="104">
        <v>25.144400000000001</v>
      </c>
      <c r="G39" s="104">
        <v>7236.82</v>
      </c>
      <c r="J39" s="92"/>
      <c r="K39" s="92"/>
      <c r="L39" s="92"/>
      <c r="M39" s="92"/>
      <c r="N39" s="92"/>
      <c r="O39" s="92"/>
    </row>
    <row r="40" spans="1:15" ht="15" customHeight="1" x14ac:dyDescent="0.25">
      <c r="A40" s="81" t="s">
        <v>12</v>
      </c>
      <c r="B40" s="104">
        <v>30.339600000000001</v>
      </c>
      <c r="C40" s="104">
        <v>192.37700000000001</v>
      </c>
      <c r="D40" s="104">
        <v>20.633199999999999</v>
      </c>
      <c r="E40" s="104">
        <v>8082.06</v>
      </c>
      <c r="F40" s="104">
        <v>25.477799999999998</v>
      </c>
      <c r="G40" s="104">
        <v>8350.8799999999992</v>
      </c>
      <c r="J40" s="92"/>
      <c r="K40" s="92"/>
      <c r="L40" s="92"/>
      <c r="M40" s="92"/>
      <c r="N40" s="92"/>
      <c r="O40" s="92"/>
    </row>
    <row r="41" spans="1:15" ht="15" customHeight="1" x14ac:dyDescent="0.25">
      <c r="A41" s="81" t="s">
        <v>22</v>
      </c>
      <c r="B41" s="104">
        <v>9.03003</v>
      </c>
      <c r="C41" s="104">
        <v>80.6798</v>
      </c>
      <c r="D41" s="104">
        <v>16.125800000000002</v>
      </c>
      <c r="E41" s="104">
        <v>3716.57</v>
      </c>
      <c r="F41" s="104">
        <v>10.750500000000001</v>
      </c>
      <c r="G41" s="104">
        <v>3833.15</v>
      </c>
      <c r="J41" s="92"/>
      <c r="K41" s="92"/>
      <c r="L41" s="92"/>
      <c r="M41" s="92"/>
      <c r="N41" s="92"/>
      <c r="O41" s="92"/>
    </row>
    <row r="42" spans="1:15" ht="15" customHeight="1" x14ac:dyDescent="0.25">
      <c r="A42" s="105" t="s">
        <v>113</v>
      </c>
      <c r="B42" s="106">
        <v>145.85400000000001</v>
      </c>
      <c r="C42" s="106">
        <v>772.41399999999999</v>
      </c>
      <c r="D42" s="106">
        <v>286.04000000000002</v>
      </c>
      <c r="E42" s="106">
        <v>36330.699999999997</v>
      </c>
      <c r="F42" s="106">
        <v>97.957700000000003</v>
      </c>
      <c r="G42" s="106">
        <v>37632.9</v>
      </c>
      <c r="J42" s="92"/>
      <c r="K42" s="92"/>
      <c r="L42" s="92"/>
      <c r="M42" s="92"/>
      <c r="N42" s="92"/>
      <c r="O42" s="92"/>
    </row>
    <row r="43" spans="1:15" ht="3.75" customHeight="1" x14ac:dyDescent="0.25">
      <c r="A43" s="105"/>
      <c r="B43" s="106"/>
      <c r="C43" s="106"/>
      <c r="D43" s="106"/>
      <c r="E43" s="106"/>
      <c r="F43" s="106"/>
      <c r="G43" s="106"/>
      <c r="J43" s="92"/>
      <c r="K43" s="92"/>
      <c r="L43" s="92"/>
      <c r="M43" s="92"/>
      <c r="N43" s="92"/>
      <c r="O43" s="92"/>
    </row>
    <row r="44" spans="1:15" ht="15" customHeight="1" x14ac:dyDescent="0.25">
      <c r="A44" s="81"/>
      <c r="B44" s="159" t="s">
        <v>173</v>
      </c>
      <c r="C44" s="159"/>
      <c r="D44" s="159"/>
      <c r="E44" s="159"/>
      <c r="F44" s="159"/>
      <c r="G44" s="159"/>
    </row>
    <row r="45" spans="1:15" ht="15" customHeight="1" x14ac:dyDescent="0.25">
      <c r="A45" s="81" t="s">
        <v>20</v>
      </c>
      <c r="B45" s="82">
        <v>0.42638212197013936</v>
      </c>
      <c r="C45" s="82">
        <v>2.5210532279291922</v>
      </c>
      <c r="D45" s="82">
        <v>1.5097835844961782</v>
      </c>
      <c r="E45" s="82">
        <v>95.344844116339686</v>
      </c>
      <c r="F45" s="82">
        <v>0.19746541971359591</v>
      </c>
      <c r="G45" s="82">
        <v>100</v>
      </c>
    </row>
    <row r="46" spans="1:15" ht="15" customHeight="1" x14ac:dyDescent="0.25">
      <c r="A46" s="81" t="s">
        <v>21</v>
      </c>
      <c r="B46" s="82">
        <v>0.38281444767614409</v>
      </c>
      <c r="C46" s="82">
        <v>1.447452068617558</v>
      </c>
      <c r="D46" s="82">
        <v>0.56523565026414202</v>
      </c>
      <c r="E46" s="82">
        <v>97.397756277081953</v>
      </c>
      <c r="F46" s="82">
        <v>0.20670148987950379</v>
      </c>
      <c r="G46" s="82">
        <v>100</v>
      </c>
    </row>
    <row r="47" spans="1:15" ht="15" customHeight="1" x14ac:dyDescent="0.25">
      <c r="A47" s="81" t="s">
        <v>11</v>
      </c>
      <c r="B47" s="82">
        <v>0.4389704317642279</v>
      </c>
      <c r="C47" s="82">
        <v>1.5554898422235179</v>
      </c>
      <c r="D47" s="82">
        <v>0.52466000259782608</v>
      </c>
      <c r="E47" s="82">
        <v>97.133409425686978</v>
      </c>
      <c r="F47" s="82">
        <v>0.34745095221381772</v>
      </c>
      <c r="G47" s="82">
        <v>100</v>
      </c>
    </row>
    <row r="48" spans="1:15" ht="15" customHeight="1" x14ac:dyDescent="0.25">
      <c r="A48" s="81" t="s">
        <v>12</v>
      </c>
      <c r="B48" s="82">
        <v>0.36331021401337349</v>
      </c>
      <c r="C48" s="82">
        <v>2.303673385319871</v>
      </c>
      <c r="D48" s="82">
        <v>0.24707815224263791</v>
      </c>
      <c r="E48" s="82">
        <v>96.780938056827566</v>
      </c>
      <c r="F48" s="82">
        <v>0.30509119996934453</v>
      </c>
      <c r="G48" s="82">
        <v>100</v>
      </c>
    </row>
    <row r="49" spans="1:13" ht="15" customHeight="1" x14ac:dyDescent="0.25">
      <c r="A49" s="81" t="s">
        <v>22</v>
      </c>
      <c r="B49" s="82">
        <v>0.23557726673884405</v>
      </c>
      <c r="C49" s="82">
        <v>2.1047910987047209</v>
      </c>
      <c r="D49" s="82">
        <v>0.42069316358608455</v>
      </c>
      <c r="E49" s="82">
        <v>96.958637152211622</v>
      </c>
      <c r="F49" s="82">
        <v>0.28046123945058243</v>
      </c>
      <c r="G49" s="82">
        <v>100</v>
      </c>
    </row>
    <row r="50" spans="1:13" ht="15" customHeight="1" x14ac:dyDescent="0.25">
      <c r="A50" s="105" t="s">
        <v>113</v>
      </c>
      <c r="B50" s="83">
        <v>0.38757045032405157</v>
      </c>
      <c r="C50" s="83">
        <v>2.0524966186501703</v>
      </c>
      <c r="D50" s="83">
        <v>0.76007961119127154</v>
      </c>
      <c r="E50" s="83">
        <v>96.53972986402853</v>
      </c>
      <c r="F50" s="83">
        <v>0.26029803708988675</v>
      </c>
      <c r="G50" s="83">
        <v>100</v>
      </c>
      <c r="H50" s="84"/>
      <c r="I50" s="84"/>
      <c r="J50" s="84"/>
      <c r="K50" s="84"/>
      <c r="L50" s="84"/>
      <c r="M50" s="84"/>
    </row>
    <row r="51" spans="1:13" s="84" customFormat="1" ht="4.5" customHeight="1" thickBot="1" x14ac:dyDescent="0.3">
      <c r="A51" s="23"/>
      <c r="C51" s="24"/>
      <c r="D51" s="24"/>
      <c r="E51" s="24"/>
      <c r="F51" s="24"/>
      <c r="G51" s="24"/>
    </row>
    <row r="52" spans="1:13" s="84" customFormat="1" ht="6" customHeight="1" x14ac:dyDescent="0.25">
      <c r="A52" s="28"/>
      <c r="B52" s="29"/>
      <c r="C52" s="29"/>
      <c r="D52" s="29"/>
      <c r="E52" s="29"/>
      <c r="F52" s="29"/>
      <c r="G52" s="29"/>
    </row>
    <row r="53" spans="1:13" s="84" customFormat="1" ht="11.1" customHeight="1" x14ac:dyDescent="0.25">
      <c r="A53" s="88" t="s">
        <v>143</v>
      </c>
    </row>
  </sheetData>
  <mergeCells count="4">
    <mergeCell ref="B36:G36"/>
    <mergeCell ref="B44:G44"/>
    <mergeCell ref="B7:G7"/>
    <mergeCell ref="B15:G15"/>
  </mergeCells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Normal="100" workbookViewId="0">
      <selection activeCell="K45" sqref="K45"/>
    </sheetView>
  </sheetViews>
  <sheetFormatPr defaultColWidth="11.42578125" defaultRowHeight="15" x14ac:dyDescent="0.25"/>
  <cols>
    <col min="1" max="1" width="27.7109375" style="19" customWidth="1"/>
    <col min="2" max="3" width="23.28515625" style="19" customWidth="1"/>
    <col min="4" max="4" width="6.28515625" style="19" customWidth="1"/>
    <col min="5" max="5" width="44.28515625" style="19" bestFit="1" customWidth="1"/>
    <col min="6" max="6" width="12.7109375" style="19" bestFit="1" customWidth="1"/>
    <col min="7" max="7" width="13.7109375" style="19" bestFit="1" customWidth="1"/>
    <col min="8" max="8" width="12.7109375" style="19" bestFit="1" customWidth="1"/>
    <col min="9" max="9" width="13.7109375" style="19" bestFit="1" customWidth="1"/>
    <col min="10" max="10" width="6.42578125" style="19" customWidth="1"/>
    <col min="11" max="11" width="44.28515625" style="19" bestFit="1" customWidth="1"/>
    <col min="12" max="12" width="12.7109375" style="19" bestFit="1" customWidth="1"/>
    <col min="13" max="13" width="13.7109375" style="19" bestFit="1" customWidth="1"/>
    <col min="14" max="14" width="12.7109375" style="19" bestFit="1" customWidth="1"/>
    <col min="15" max="15" width="13.7109375" style="19" bestFit="1" customWidth="1"/>
    <col min="16" max="16" width="11.42578125" style="19"/>
    <col min="17" max="17" width="44.28515625" style="22" bestFit="1" customWidth="1"/>
    <col min="18" max="18" width="12.7109375" style="19" bestFit="1" customWidth="1"/>
    <col min="19" max="19" width="13.7109375" style="19" bestFit="1" customWidth="1"/>
    <col min="20" max="20" width="12.7109375" style="19" bestFit="1" customWidth="1"/>
    <col min="21" max="21" width="13.7109375" style="19" bestFit="1" customWidth="1"/>
    <col min="22" max="16384" width="11.42578125" style="19"/>
  </cols>
  <sheetData>
    <row r="1" spans="1:21" s="18" customFormat="1" x14ac:dyDescent="0.25">
      <c r="A1" s="8" t="s">
        <v>201</v>
      </c>
    </row>
    <row r="2" spans="1:21" s="18" customFormat="1" x14ac:dyDescent="0.25">
      <c r="A2" s="8" t="s">
        <v>110</v>
      </c>
    </row>
    <row r="3" spans="1:21" customFormat="1" ht="9.9499999999999993" customHeight="1" thickBot="1" x14ac:dyDescent="0.3">
      <c r="A3" s="25"/>
      <c r="B3" s="26"/>
      <c r="C3" s="26"/>
    </row>
    <row r="4" spans="1:21" customFormat="1" ht="6" customHeight="1" x14ac:dyDescent="0.25">
      <c r="A4" s="27"/>
      <c r="B4" s="27"/>
      <c r="C4" s="27"/>
    </row>
    <row r="5" spans="1:21" ht="33" customHeight="1" x14ac:dyDescent="0.25">
      <c r="A5" s="31"/>
      <c r="B5" s="59" t="s">
        <v>98</v>
      </c>
      <c r="C5" s="59" t="s">
        <v>99</v>
      </c>
      <c r="Q5" s="19"/>
    </row>
    <row r="6" spans="1:21" ht="6" customHeight="1" x14ac:dyDescent="0.25">
      <c r="A6" s="33"/>
      <c r="B6" s="34"/>
      <c r="C6" s="34"/>
      <c r="Q6" s="19"/>
    </row>
    <row r="7" spans="1:21" s="47" customFormat="1" ht="15" customHeight="1" x14ac:dyDescent="0.25">
      <c r="A7" s="46"/>
      <c r="B7" s="157" t="s">
        <v>93</v>
      </c>
      <c r="C7" s="157"/>
    </row>
    <row r="8" spans="1:21" s="47" customFormat="1" ht="15" customHeight="1" x14ac:dyDescent="0.25">
      <c r="A8" s="48" t="s">
        <v>20</v>
      </c>
      <c r="B8" s="49">
        <v>1845.5150000000001</v>
      </c>
      <c r="C8" s="60">
        <v>24.61</v>
      </c>
    </row>
    <row r="9" spans="1:21" s="47" customFormat="1" ht="15" customHeight="1" x14ac:dyDescent="0.25">
      <c r="A9" s="48" t="s">
        <v>21</v>
      </c>
      <c r="B9" s="49">
        <v>1206.5060000000001</v>
      </c>
      <c r="C9" s="60">
        <v>16.09</v>
      </c>
    </row>
    <row r="10" spans="1:21" s="47" customFormat="1" ht="15" customHeight="1" x14ac:dyDescent="0.25">
      <c r="A10" s="48" t="s">
        <v>11</v>
      </c>
      <c r="B10" s="49">
        <v>1186.4680000000001</v>
      </c>
      <c r="C10" s="60">
        <v>15.82</v>
      </c>
    </row>
    <row r="11" spans="1:21" s="47" customFormat="1" ht="15" customHeight="1" x14ac:dyDescent="0.25">
      <c r="A11" s="48" t="s">
        <v>12</v>
      </c>
      <c r="B11" s="49">
        <v>2167.2449999999999</v>
      </c>
      <c r="C11" s="60">
        <v>28.9</v>
      </c>
    </row>
    <row r="12" spans="1:21" s="47" customFormat="1" ht="15" customHeight="1" x14ac:dyDescent="0.25">
      <c r="A12" s="48" t="s">
        <v>22</v>
      </c>
      <c r="B12" s="49">
        <v>1094.2139999999999</v>
      </c>
      <c r="C12" s="60">
        <v>14.59</v>
      </c>
    </row>
    <row r="13" spans="1:21" s="47" customFormat="1" ht="6" customHeight="1" x14ac:dyDescent="0.25">
      <c r="A13" s="51"/>
      <c r="B13" s="52"/>
      <c r="C13" s="50"/>
      <c r="E13" s="53"/>
      <c r="F13" s="54"/>
      <c r="G13" s="55"/>
      <c r="H13" s="54"/>
      <c r="I13" s="55"/>
      <c r="K13" s="53"/>
      <c r="L13" s="54"/>
      <c r="M13" s="55"/>
      <c r="N13" s="54"/>
      <c r="O13" s="55"/>
      <c r="Q13" s="53"/>
      <c r="R13" s="54"/>
      <c r="S13" s="55"/>
      <c r="T13" s="54"/>
      <c r="U13" s="55"/>
    </row>
    <row r="14" spans="1:21" s="47" customFormat="1" ht="15" customHeight="1" x14ac:dyDescent="0.25">
      <c r="A14" s="56"/>
      <c r="B14" s="156" t="s">
        <v>94</v>
      </c>
      <c r="C14" s="156"/>
      <c r="E14" s="53"/>
      <c r="F14" s="54"/>
      <c r="G14" s="55"/>
      <c r="H14" s="54"/>
      <c r="I14" s="55"/>
      <c r="K14" s="53"/>
      <c r="L14" s="54"/>
      <c r="M14" s="55"/>
      <c r="N14" s="54"/>
      <c r="O14" s="55"/>
      <c r="Q14" s="53"/>
      <c r="R14" s="54"/>
      <c r="S14" s="55"/>
      <c r="T14" s="54"/>
      <c r="U14" s="55"/>
    </row>
    <row r="15" spans="1:21" s="47" customFormat="1" ht="15" customHeight="1" x14ac:dyDescent="0.25">
      <c r="A15" s="48" t="s">
        <v>20</v>
      </c>
      <c r="B15" s="49">
        <v>1776.866</v>
      </c>
      <c r="C15" s="60">
        <v>23.26</v>
      </c>
      <c r="E15" s="53"/>
      <c r="F15" s="54"/>
      <c r="G15" s="55"/>
      <c r="H15" s="54"/>
      <c r="I15" s="55"/>
      <c r="K15" s="53"/>
      <c r="L15" s="54"/>
      <c r="M15" s="55"/>
      <c r="N15" s="54"/>
      <c r="O15" s="55"/>
      <c r="Q15" s="53"/>
      <c r="R15" s="54"/>
      <c r="S15" s="55"/>
      <c r="T15" s="54"/>
      <c r="U15" s="55"/>
    </row>
    <row r="16" spans="1:21" s="47" customFormat="1" ht="15" customHeight="1" x14ac:dyDescent="0.25">
      <c r="A16" s="48" t="s">
        <v>21</v>
      </c>
      <c r="B16" s="49">
        <v>1137.116</v>
      </c>
      <c r="C16" s="60">
        <v>14.88</v>
      </c>
      <c r="E16" s="53"/>
      <c r="F16" s="54"/>
      <c r="G16" s="55"/>
      <c r="H16" s="54"/>
      <c r="I16" s="55"/>
      <c r="K16" s="53"/>
      <c r="L16" s="54"/>
      <c r="M16" s="55"/>
      <c r="N16" s="54"/>
      <c r="O16" s="55"/>
      <c r="Q16" s="53"/>
      <c r="R16" s="54"/>
      <c r="S16" s="55"/>
      <c r="T16" s="54"/>
      <c r="U16" s="55"/>
    </row>
    <row r="17" spans="1:21" s="47" customFormat="1" ht="15" customHeight="1" x14ac:dyDescent="0.25">
      <c r="A17" s="48" t="s">
        <v>11</v>
      </c>
      <c r="B17" s="49">
        <v>1296.4010000000001</v>
      </c>
      <c r="C17" s="60">
        <v>16.97</v>
      </c>
      <c r="E17" s="53"/>
      <c r="F17" s="54"/>
      <c r="G17" s="55"/>
      <c r="H17" s="54"/>
      <c r="I17" s="55"/>
      <c r="K17" s="53"/>
      <c r="L17" s="54"/>
      <c r="M17" s="55"/>
      <c r="N17" s="54"/>
      <c r="O17" s="55"/>
      <c r="Q17" s="53"/>
      <c r="R17" s="54"/>
      <c r="S17" s="55"/>
      <c r="T17" s="54"/>
      <c r="U17" s="55"/>
    </row>
    <row r="18" spans="1:21" s="47" customFormat="1" ht="15" customHeight="1" x14ac:dyDescent="0.25">
      <c r="A18" s="48" t="s">
        <v>12</v>
      </c>
      <c r="B18" s="49">
        <v>2242.096</v>
      </c>
      <c r="C18" s="60">
        <v>29.35</v>
      </c>
      <c r="E18" s="53"/>
      <c r="F18" s="54"/>
      <c r="G18" s="55"/>
      <c r="H18" s="54"/>
      <c r="I18" s="55"/>
      <c r="K18" s="53"/>
      <c r="L18" s="54"/>
      <c r="M18" s="55"/>
      <c r="N18" s="54"/>
      <c r="O18" s="55"/>
      <c r="Q18" s="53"/>
      <c r="R18" s="54"/>
      <c r="S18" s="55"/>
      <c r="T18" s="54"/>
      <c r="U18" s="55"/>
    </row>
    <row r="19" spans="1:21" s="47" customFormat="1" ht="15" customHeight="1" x14ac:dyDescent="0.25">
      <c r="A19" s="48" t="s">
        <v>22</v>
      </c>
      <c r="B19" s="49">
        <v>1187.0630000000001</v>
      </c>
      <c r="C19" s="60">
        <v>15.54</v>
      </c>
      <c r="E19" s="53"/>
      <c r="F19" s="54"/>
      <c r="G19" s="55"/>
      <c r="H19" s="54"/>
      <c r="I19" s="55"/>
      <c r="K19" s="53"/>
      <c r="L19" s="54"/>
      <c r="M19" s="55"/>
      <c r="N19" s="54"/>
      <c r="O19" s="55"/>
      <c r="Q19" s="53"/>
      <c r="R19" s="54"/>
      <c r="S19" s="55"/>
      <c r="T19" s="54"/>
      <c r="U19" s="55"/>
    </row>
    <row r="20" spans="1:21" s="47" customFormat="1" ht="6" customHeight="1" x14ac:dyDescent="0.25">
      <c r="A20" s="57"/>
      <c r="B20" s="58"/>
      <c r="C20" s="58"/>
      <c r="E20" s="53"/>
      <c r="F20" s="54"/>
      <c r="G20" s="55"/>
      <c r="H20" s="54"/>
      <c r="I20" s="55"/>
      <c r="K20" s="53"/>
      <c r="L20" s="54"/>
      <c r="M20" s="55"/>
      <c r="N20" s="54"/>
      <c r="O20" s="55"/>
      <c r="Q20" s="53"/>
      <c r="R20" s="54"/>
      <c r="S20" s="55"/>
      <c r="T20" s="54"/>
      <c r="U20" s="55"/>
    </row>
    <row r="21" spans="1:21" s="47" customFormat="1" ht="15" customHeight="1" x14ac:dyDescent="0.25">
      <c r="A21" s="56"/>
      <c r="B21" s="156" t="s">
        <v>95</v>
      </c>
      <c r="C21" s="156"/>
      <c r="E21" s="53"/>
      <c r="F21" s="54"/>
      <c r="G21" s="55"/>
      <c r="H21" s="54"/>
      <c r="I21" s="55"/>
      <c r="K21" s="53"/>
      <c r="L21" s="54"/>
      <c r="M21" s="55"/>
      <c r="N21" s="54"/>
      <c r="O21" s="55"/>
      <c r="Q21" s="53"/>
      <c r="R21" s="54"/>
      <c r="S21" s="55"/>
      <c r="T21" s="54"/>
      <c r="U21" s="55"/>
    </row>
    <row r="22" spans="1:21" s="47" customFormat="1" ht="15" customHeight="1" x14ac:dyDescent="0.25">
      <c r="A22" s="48" t="s">
        <v>20</v>
      </c>
      <c r="B22" s="49">
        <v>1817.9559999999999</v>
      </c>
      <c r="C22" s="60">
        <v>21.06</v>
      </c>
      <c r="E22" s="53"/>
      <c r="F22" s="54"/>
      <c r="G22" s="55"/>
      <c r="H22" s="54"/>
      <c r="I22" s="55"/>
      <c r="K22" s="53"/>
      <c r="L22" s="54"/>
      <c r="M22" s="55"/>
      <c r="N22" s="54"/>
      <c r="O22" s="55"/>
      <c r="Q22" s="53"/>
      <c r="R22" s="54"/>
      <c r="S22" s="55"/>
      <c r="T22" s="54"/>
      <c r="U22" s="55"/>
    </row>
    <row r="23" spans="1:21" s="47" customFormat="1" ht="15" customHeight="1" x14ac:dyDescent="0.25">
      <c r="A23" s="48" t="s">
        <v>21</v>
      </c>
      <c r="B23" s="49">
        <v>1336.2470000000001</v>
      </c>
      <c r="C23" s="60">
        <v>15.48</v>
      </c>
      <c r="E23" s="53"/>
      <c r="F23" s="54"/>
      <c r="G23" s="55"/>
      <c r="H23" s="54"/>
      <c r="I23" s="55"/>
      <c r="K23" s="53"/>
      <c r="L23" s="54"/>
      <c r="M23" s="55"/>
      <c r="N23" s="54"/>
      <c r="O23" s="55"/>
      <c r="Q23" s="53"/>
      <c r="R23" s="54"/>
      <c r="S23" s="55"/>
      <c r="T23" s="54"/>
      <c r="U23" s="55"/>
    </row>
    <row r="24" spans="1:21" s="47" customFormat="1" ht="15" customHeight="1" x14ac:dyDescent="0.25">
      <c r="A24" s="48" t="s">
        <v>11</v>
      </c>
      <c r="B24" s="49">
        <v>1593.5740000000001</v>
      </c>
      <c r="C24" s="60">
        <v>18.46</v>
      </c>
      <c r="E24" s="53"/>
      <c r="F24" s="54"/>
      <c r="G24" s="55"/>
      <c r="H24" s="54"/>
      <c r="I24" s="55"/>
      <c r="K24" s="53"/>
      <c r="L24" s="54"/>
      <c r="M24" s="55"/>
      <c r="N24" s="54"/>
      <c r="O24" s="55"/>
      <c r="Q24" s="53"/>
      <c r="R24" s="54"/>
      <c r="S24" s="55"/>
      <c r="T24" s="54"/>
      <c r="U24" s="55"/>
    </row>
    <row r="25" spans="1:21" s="47" customFormat="1" ht="15" customHeight="1" x14ac:dyDescent="0.25">
      <c r="A25" s="48" t="s">
        <v>12</v>
      </c>
      <c r="B25" s="49">
        <v>2469.665</v>
      </c>
      <c r="C25" s="60">
        <v>28.61</v>
      </c>
      <c r="E25" s="53"/>
      <c r="F25" s="54"/>
      <c r="G25" s="55"/>
      <c r="H25" s="54"/>
      <c r="I25" s="55"/>
      <c r="K25" s="53"/>
      <c r="L25" s="54"/>
      <c r="M25" s="55"/>
      <c r="N25" s="54"/>
      <c r="O25" s="55"/>
      <c r="Q25" s="53"/>
      <c r="R25" s="54"/>
      <c r="S25" s="55"/>
      <c r="T25" s="54"/>
      <c r="U25" s="55"/>
    </row>
    <row r="26" spans="1:21" s="47" customFormat="1" ht="15" customHeight="1" x14ac:dyDescent="0.25">
      <c r="A26" s="48" t="s">
        <v>22</v>
      </c>
      <c r="B26" s="49">
        <v>1414.5060000000001</v>
      </c>
      <c r="C26" s="60">
        <v>16.39</v>
      </c>
      <c r="E26" s="53"/>
      <c r="F26" s="54"/>
      <c r="G26" s="55"/>
      <c r="H26" s="54"/>
      <c r="I26" s="55"/>
      <c r="K26" s="53"/>
      <c r="L26" s="54"/>
      <c r="M26" s="55"/>
      <c r="N26" s="54"/>
      <c r="O26" s="55"/>
      <c r="Q26" s="53"/>
      <c r="R26" s="54"/>
      <c r="S26" s="55"/>
      <c r="T26" s="54"/>
      <c r="U26" s="55"/>
    </row>
    <row r="27" spans="1:21" s="47" customFormat="1" ht="6" customHeight="1" x14ac:dyDescent="0.25">
      <c r="A27" s="57"/>
      <c r="B27" s="58"/>
      <c r="C27" s="58"/>
      <c r="E27" s="53"/>
      <c r="F27" s="54"/>
      <c r="G27" s="55"/>
      <c r="H27" s="54"/>
      <c r="I27" s="55"/>
      <c r="K27" s="53"/>
      <c r="L27" s="54"/>
      <c r="M27" s="55"/>
      <c r="N27" s="54"/>
      <c r="O27" s="55"/>
      <c r="Q27" s="53"/>
      <c r="R27" s="54"/>
      <c r="S27" s="55"/>
      <c r="T27" s="54"/>
      <c r="U27" s="55"/>
    </row>
    <row r="28" spans="1:21" s="47" customFormat="1" ht="15" customHeight="1" x14ac:dyDescent="0.25">
      <c r="A28" s="48"/>
      <c r="B28" s="156" t="s">
        <v>104</v>
      </c>
      <c r="C28" s="156"/>
      <c r="E28" s="53"/>
      <c r="F28" s="54"/>
      <c r="G28" s="55"/>
      <c r="H28" s="54"/>
      <c r="I28" s="55"/>
      <c r="K28" s="53"/>
      <c r="L28" s="54"/>
      <c r="M28" s="55"/>
      <c r="N28" s="54"/>
      <c r="O28" s="55"/>
      <c r="Q28" s="53"/>
      <c r="R28" s="54"/>
      <c r="S28" s="55"/>
      <c r="T28" s="54"/>
      <c r="U28" s="55"/>
    </row>
    <row r="29" spans="1:21" s="47" customFormat="1" ht="15" customHeight="1" x14ac:dyDescent="0.25">
      <c r="A29" s="48" t="s">
        <v>20</v>
      </c>
      <c r="B29" s="49">
        <v>1859.933</v>
      </c>
      <c r="C29" s="60">
        <v>21.27</v>
      </c>
      <c r="E29" s="53"/>
      <c r="F29" s="54"/>
      <c r="G29" s="55"/>
      <c r="H29" s="54"/>
      <c r="I29" s="55"/>
      <c r="K29" s="53"/>
      <c r="L29" s="54"/>
      <c r="M29" s="55"/>
      <c r="N29" s="54"/>
      <c r="O29" s="55"/>
      <c r="Q29" s="53"/>
      <c r="R29" s="54"/>
      <c r="S29" s="55"/>
      <c r="T29" s="54"/>
      <c r="U29" s="55"/>
    </row>
    <row r="30" spans="1:21" s="47" customFormat="1" ht="15" customHeight="1" x14ac:dyDescent="0.25">
      <c r="A30" s="48" t="s">
        <v>21</v>
      </c>
      <c r="B30" s="49">
        <v>1341.0509999999999</v>
      </c>
      <c r="C30" s="60">
        <v>15.34</v>
      </c>
      <c r="E30" s="53"/>
      <c r="F30" s="54"/>
      <c r="G30" s="55"/>
      <c r="H30" s="54"/>
      <c r="I30" s="55"/>
      <c r="K30" s="53"/>
      <c r="L30" s="54"/>
      <c r="M30" s="55"/>
      <c r="N30" s="54"/>
      <c r="O30" s="55"/>
      <c r="Q30" s="53"/>
      <c r="R30" s="54"/>
      <c r="S30" s="55"/>
      <c r="T30" s="54"/>
      <c r="U30" s="55"/>
    </row>
    <row r="31" spans="1:21" s="47" customFormat="1" ht="15" customHeight="1" x14ac:dyDescent="0.25">
      <c r="A31" s="48" t="s">
        <v>11</v>
      </c>
      <c r="B31" s="49">
        <v>1642.348</v>
      </c>
      <c r="C31" s="60">
        <v>18.78</v>
      </c>
      <c r="E31" s="53"/>
      <c r="F31" s="54"/>
      <c r="G31" s="55"/>
      <c r="H31" s="54"/>
      <c r="I31" s="55"/>
      <c r="K31" s="53"/>
      <c r="L31" s="54"/>
      <c r="M31" s="55"/>
      <c r="N31" s="54"/>
      <c r="O31" s="55"/>
      <c r="Q31" s="53"/>
      <c r="R31" s="54"/>
      <c r="S31" s="55"/>
      <c r="T31" s="54"/>
      <c r="U31" s="55"/>
    </row>
    <row r="32" spans="1:21" s="47" customFormat="1" ht="15" customHeight="1" x14ac:dyDescent="0.25">
      <c r="A32" s="48" t="s">
        <v>12</v>
      </c>
      <c r="B32" s="49">
        <v>2322.6190000000001</v>
      </c>
      <c r="C32" s="60">
        <v>26.56</v>
      </c>
      <c r="E32" s="53"/>
      <c r="F32" s="54"/>
      <c r="G32" s="55"/>
      <c r="H32" s="54"/>
      <c r="I32" s="55"/>
      <c r="K32" s="53"/>
      <c r="L32" s="54"/>
      <c r="M32" s="55"/>
      <c r="N32" s="54"/>
      <c r="O32" s="55"/>
      <c r="Q32" s="53"/>
      <c r="R32" s="54"/>
      <c r="S32" s="55"/>
      <c r="T32" s="54"/>
      <c r="U32" s="55"/>
    </row>
    <row r="33" spans="1:21" s="47" customFormat="1" ht="15" customHeight="1" x14ac:dyDescent="0.25">
      <c r="A33" s="48" t="s">
        <v>22</v>
      </c>
      <c r="B33" s="49">
        <v>1578.8009999999999</v>
      </c>
      <c r="C33" s="60">
        <v>18.05</v>
      </c>
      <c r="E33" s="53"/>
      <c r="F33" s="54"/>
      <c r="G33" s="55"/>
      <c r="H33" s="54"/>
      <c r="I33" s="55"/>
      <c r="K33" s="53"/>
      <c r="L33" s="54"/>
      <c r="M33" s="55"/>
      <c r="N33" s="54"/>
      <c r="O33" s="55"/>
      <c r="Q33" s="53"/>
      <c r="R33" s="54"/>
      <c r="S33" s="55"/>
      <c r="T33" s="54"/>
      <c r="U33" s="55"/>
    </row>
    <row r="34" spans="1:21" customFormat="1" ht="4.5" customHeight="1" thickBot="1" x14ac:dyDescent="0.3">
      <c r="A34" s="23"/>
      <c r="B34" s="24"/>
      <c r="C34" s="24"/>
    </row>
    <row r="35" spans="1:21" customFormat="1" ht="6" customHeight="1" x14ac:dyDescent="0.25">
      <c r="A35" s="28"/>
      <c r="B35" s="29"/>
      <c r="C35" s="29"/>
    </row>
    <row r="36" spans="1:21" customFormat="1" ht="11.1" customHeight="1" x14ac:dyDescent="0.25">
      <c r="A36" s="30" t="s">
        <v>143</v>
      </c>
    </row>
    <row r="37" spans="1:21" ht="14.1" customHeight="1" x14ac:dyDescent="0.25">
      <c r="A37" s="30"/>
      <c r="B37" s="20"/>
      <c r="C37" s="21"/>
      <c r="E37" s="17"/>
      <c r="F37" s="20"/>
      <c r="G37" s="21"/>
      <c r="H37" s="20"/>
      <c r="I37" s="21"/>
      <c r="K37" s="17"/>
      <c r="L37" s="20"/>
      <c r="M37" s="21"/>
      <c r="N37" s="20"/>
      <c r="O37" s="21"/>
      <c r="Q37" s="17"/>
      <c r="R37" s="20"/>
      <c r="S37" s="21"/>
      <c r="T37" s="20"/>
      <c r="U37" s="21"/>
    </row>
    <row r="38" spans="1:21" ht="14.1" customHeight="1" x14ac:dyDescent="0.25">
      <c r="A38" s="17"/>
      <c r="B38" s="20"/>
      <c r="C38" s="21"/>
      <c r="E38" s="17"/>
      <c r="F38" s="20"/>
      <c r="G38" s="21"/>
      <c r="H38" s="20"/>
      <c r="I38" s="21"/>
      <c r="K38" s="17"/>
      <c r="L38" s="20"/>
      <c r="M38" s="21"/>
      <c r="N38" s="20"/>
      <c r="O38" s="21"/>
      <c r="Q38" s="17"/>
      <c r="R38" s="20"/>
      <c r="S38" s="21"/>
      <c r="T38" s="20"/>
      <c r="U38" s="21"/>
    </row>
    <row r="39" spans="1:21" ht="14.1" customHeight="1" x14ac:dyDescent="0.25">
      <c r="A39" s="17"/>
      <c r="B39" s="20"/>
      <c r="C39" s="21"/>
      <c r="E39" s="17"/>
      <c r="F39" s="20"/>
      <c r="G39" s="21"/>
      <c r="H39" s="20"/>
      <c r="I39" s="21"/>
      <c r="K39" s="17"/>
      <c r="L39" s="20"/>
      <c r="M39" s="21"/>
      <c r="N39" s="20"/>
      <c r="O39" s="21"/>
      <c r="Q39" s="17"/>
      <c r="R39" s="20"/>
      <c r="S39" s="21"/>
      <c r="T39" s="20"/>
      <c r="U39" s="21"/>
    </row>
    <row r="40" spans="1:21" ht="14.1" customHeight="1" x14ac:dyDescent="0.25">
      <c r="A40" s="17"/>
      <c r="B40" s="20"/>
      <c r="C40" s="21"/>
      <c r="E40" s="17"/>
      <c r="F40" s="20"/>
      <c r="G40" s="21"/>
      <c r="H40" s="20"/>
      <c r="I40" s="21"/>
      <c r="K40" s="17"/>
      <c r="L40" s="20"/>
      <c r="M40" s="21"/>
      <c r="N40" s="20"/>
      <c r="O40" s="21"/>
      <c r="Q40" s="17"/>
      <c r="R40" s="20"/>
      <c r="S40" s="21"/>
      <c r="T40" s="20"/>
      <c r="U40" s="21"/>
    </row>
    <row r="41" spans="1:21" ht="14.1" customHeight="1" x14ac:dyDescent="0.25">
      <c r="A41" s="17"/>
      <c r="B41" s="20"/>
      <c r="C41" s="21"/>
      <c r="E41" s="17"/>
      <c r="F41" s="20"/>
      <c r="G41" s="21"/>
      <c r="H41" s="20"/>
      <c r="I41" s="21"/>
      <c r="K41" s="17"/>
      <c r="L41" s="20"/>
      <c r="M41" s="21"/>
      <c r="N41" s="20"/>
      <c r="O41" s="21"/>
      <c r="Q41" s="17"/>
      <c r="R41" s="20"/>
      <c r="S41" s="21"/>
      <c r="T41" s="20"/>
      <c r="U41" s="21"/>
    </row>
    <row r="42" spans="1:21" ht="14.1" customHeight="1" x14ac:dyDescent="0.25">
      <c r="A42" s="17"/>
      <c r="B42" s="20"/>
      <c r="C42" s="21"/>
      <c r="E42" s="17"/>
      <c r="F42" s="20"/>
      <c r="G42" s="21"/>
      <c r="H42" s="20"/>
      <c r="I42" s="21"/>
      <c r="K42" s="17"/>
      <c r="L42" s="20"/>
      <c r="M42" s="21"/>
      <c r="N42" s="20"/>
      <c r="O42" s="21"/>
      <c r="Q42" s="17"/>
      <c r="R42" s="20"/>
      <c r="S42" s="21"/>
      <c r="T42" s="20"/>
      <c r="U42" s="21"/>
    </row>
    <row r="43" spans="1:21" ht="14.1" customHeight="1" x14ac:dyDescent="0.25">
      <c r="A43" s="17"/>
      <c r="B43" s="20"/>
      <c r="C43" s="21"/>
      <c r="E43" s="17"/>
      <c r="F43" s="20"/>
      <c r="G43" s="21"/>
      <c r="H43" s="20"/>
      <c r="I43" s="21"/>
      <c r="K43" s="17"/>
      <c r="L43" s="20"/>
      <c r="M43" s="21"/>
      <c r="N43" s="20"/>
      <c r="O43" s="21"/>
      <c r="Q43" s="17"/>
      <c r="R43" s="20"/>
      <c r="S43" s="21"/>
      <c r="T43" s="20"/>
      <c r="U43" s="21"/>
    </row>
    <row r="44" spans="1:21" ht="14.1" customHeight="1" x14ac:dyDescent="0.25">
      <c r="A44" s="17"/>
      <c r="B44" s="20"/>
      <c r="C44" s="21"/>
      <c r="E44" s="17"/>
      <c r="F44" s="20"/>
      <c r="G44" s="21"/>
      <c r="H44" s="20"/>
      <c r="I44" s="21"/>
      <c r="K44" s="17"/>
      <c r="L44" s="20"/>
      <c r="M44" s="21"/>
      <c r="N44" s="20"/>
      <c r="O44" s="21"/>
      <c r="Q44" s="17"/>
      <c r="R44" s="20"/>
      <c r="S44" s="21"/>
      <c r="T44" s="20"/>
      <c r="U44" s="21"/>
    </row>
  </sheetData>
  <mergeCells count="4">
    <mergeCell ref="B21:C21"/>
    <mergeCell ref="B28:C28"/>
    <mergeCell ref="B7:C7"/>
    <mergeCell ref="B14:C14"/>
  </mergeCells>
  <pageMargins left="1.1811023622047245" right="1.1811023622047245" top="1.1811023622047245" bottom="0.78740157480314965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topLeftCell="A16" zoomScaleNormal="100" workbookViewId="0">
      <selection activeCell="F25" sqref="F25:G25"/>
    </sheetView>
  </sheetViews>
  <sheetFormatPr defaultColWidth="11.42578125" defaultRowHeight="15" x14ac:dyDescent="0.25"/>
  <cols>
    <col min="1" max="1" width="27.42578125" style="19" customWidth="1"/>
    <col min="2" max="5" width="11.5703125" style="19" customWidth="1"/>
    <col min="6" max="6" width="13.7109375" style="19" bestFit="1" customWidth="1"/>
    <col min="7" max="7" width="12.7109375" style="19" bestFit="1" customWidth="1"/>
    <col min="8" max="8" width="13.7109375" style="19" bestFit="1" customWidth="1"/>
    <col min="9" max="9" width="6.42578125" style="19" customWidth="1"/>
    <col min="10" max="10" width="44.28515625" style="19" bestFit="1" customWidth="1"/>
    <col min="11" max="11" width="12.7109375" style="19" bestFit="1" customWidth="1"/>
    <col min="12" max="12" width="13.7109375" style="19" bestFit="1" customWidth="1"/>
    <col min="13" max="13" width="12.7109375" style="19" bestFit="1" customWidth="1"/>
    <col min="14" max="14" width="13.7109375" style="19" bestFit="1" customWidth="1"/>
    <col min="15" max="15" width="11.42578125" style="19"/>
    <col min="16" max="16" width="44.28515625" style="22" bestFit="1" customWidth="1"/>
    <col min="17" max="17" width="12.7109375" style="19" bestFit="1" customWidth="1"/>
    <col min="18" max="18" width="13.7109375" style="19" bestFit="1" customWidth="1"/>
    <col min="19" max="19" width="12.7109375" style="19" bestFit="1" customWidth="1"/>
    <col min="20" max="20" width="13.7109375" style="19" bestFit="1" customWidth="1"/>
    <col min="21" max="16384" width="11.42578125" style="19"/>
  </cols>
  <sheetData>
    <row r="1" spans="1:16" s="18" customFormat="1" x14ac:dyDescent="0.25">
      <c r="A1" s="8" t="s">
        <v>202</v>
      </c>
    </row>
    <row r="2" spans="1:16" s="18" customFormat="1" x14ac:dyDescent="0.25">
      <c r="A2" s="8" t="s">
        <v>111</v>
      </c>
    </row>
    <row r="3" spans="1:16" customFormat="1" ht="9.9499999999999993" customHeight="1" thickBot="1" x14ac:dyDescent="0.3">
      <c r="A3" s="25"/>
      <c r="B3" s="26"/>
      <c r="C3" s="26"/>
    </row>
    <row r="4" spans="1:16" customFormat="1" ht="6" customHeight="1" x14ac:dyDescent="0.25">
      <c r="A4" s="27"/>
      <c r="B4" s="27"/>
      <c r="C4" s="27"/>
      <c r="D4" s="27"/>
      <c r="E4" s="27"/>
    </row>
    <row r="5" spans="1:16" ht="33" customHeight="1" x14ac:dyDescent="0.25">
      <c r="A5" s="31"/>
      <c r="B5" s="59" t="s">
        <v>98</v>
      </c>
      <c r="C5" s="59" t="s">
        <v>99</v>
      </c>
      <c r="D5" s="59" t="s">
        <v>98</v>
      </c>
      <c r="E5" s="59" t="s">
        <v>99</v>
      </c>
      <c r="P5" s="19"/>
    </row>
    <row r="6" spans="1:16" ht="6" customHeight="1" x14ac:dyDescent="0.25">
      <c r="A6" s="33"/>
      <c r="B6" s="34"/>
      <c r="C6" s="34"/>
      <c r="P6" s="19"/>
    </row>
    <row r="7" spans="1:16" s="47" customFormat="1" ht="15" customHeight="1" x14ac:dyDescent="0.25">
      <c r="A7" s="46"/>
      <c r="B7" s="157" t="s">
        <v>93</v>
      </c>
      <c r="C7" s="157"/>
      <c r="D7" s="156" t="s">
        <v>94</v>
      </c>
      <c r="E7" s="156"/>
    </row>
    <row r="8" spans="1:16" s="47" customFormat="1" ht="14.1" customHeight="1" x14ac:dyDescent="0.25">
      <c r="A8" s="48" t="s">
        <v>23</v>
      </c>
      <c r="B8" s="49">
        <v>512.2011</v>
      </c>
      <c r="C8" s="60">
        <v>6.83</v>
      </c>
      <c r="D8" s="49">
        <v>501.85989999999998</v>
      </c>
      <c r="E8" s="60">
        <v>6.57</v>
      </c>
    </row>
    <row r="9" spans="1:16" s="47" customFormat="1" ht="14.1" customHeight="1" x14ac:dyDescent="0.25">
      <c r="A9" s="48" t="s">
        <v>100</v>
      </c>
      <c r="B9" s="49">
        <v>4</v>
      </c>
      <c r="C9" s="60">
        <v>0.05</v>
      </c>
      <c r="D9" s="49">
        <v>4.7272730000000003</v>
      </c>
      <c r="E9" s="60">
        <v>0.06</v>
      </c>
    </row>
    <row r="10" spans="1:16" s="47" customFormat="1" ht="14.1" customHeight="1" x14ac:dyDescent="0.25">
      <c r="A10" s="48" t="s">
        <v>24</v>
      </c>
      <c r="B10" s="49">
        <v>1200.9770000000001</v>
      </c>
      <c r="C10" s="60">
        <v>16.010000000000002</v>
      </c>
      <c r="D10" s="49">
        <v>1121.8710000000001</v>
      </c>
      <c r="E10" s="60">
        <v>14.69</v>
      </c>
    </row>
    <row r="11" spans="1:16" s="47" customFormat="1" ht="14.1" customHeight="1" x14ac:dyDescent="0.25">
      <c r="A11" s="48" t="s">
        <v>25</v>
      </c>
      <c r="B11" s="49">
        <v>519.57659999999998</v>
      </c>
      <c r="C11" s="60">
        <v>6.93</v>
      </c>
      <c r="D11" s="49">
        <v>455.64490000000001</v>
      </c>
      <c r="E11" s="60">
        <v>5.96</v>
      </c>
    </row>
    <row r="12" spans="1:16" s="47" customFormat="1" ht="14.1" customHeight="1" x14ac:dyDescent="0.25">
      <c r="A12" s="61" t="s">
        <v>101</v>
      </c>
      <c r="B12" s="49">
        <v>178.2911</v>
      </c>
      <c r="C12" s="60">
        <v>2.38</v>
      </c>
      <c r="D12" s="49">
        <v>110.06019999999999</v>
      </c>
      <c r="E12" s="60">
        <v>1.44</v>
      </c>
    </row>
    <row r="13" spans="1:16" s="47" customFormat="1" ht="14.1" customHeight="1" x14ac:dyDescent="0.25">
      <c r="A13" s="48" t="s">
        <v>26</v>
      </c>
      <c r="B13" s="49">
        <v>128.3372</v>
      </c>
      <c r="C13" s="60">
        <v>1.71</v>
      </c>
      <c r="D13" s="49">
        <v>148.40770000000001</v>
      </c>
      <c r="E13" s="60">
        <v>1.94</v>
      </c>
    </row>
    <row r="14" spans="1:16" s="47" customFormat="1" ht="14.1" customHeight="1" x14ac:dyDescent="0.25">
      <c r="A14" s="61" t="s">
        <v>102</v>
      </c>
      <c r="B14" s="49">
        <v>447.54770000000002</v>
      </c>
      <c r="C14" s="60">
        <v>5.97</v>
      </c>
      <c r="D14" s="49">
        <v>466.50889999999998</v>
      </c>
      <c r="E14" s="60">
        <v>6.11</v>
      </c>
    </row>
    <row r="15" spans="1:16" s="47" customFormat="1" ht="14.1" customHeight="1" x14ac:dyDescent="0.25">
      <c r="A15" s="48" t="s">
        <v>27</v>
      </c>
      <c r="B15" s="49">
        <v>341.7373</v>
      </c>
      <c r="C15" s="60">
        <v>4.5599999999999996</v>
      </c>
      <c r="D15" s="49">
        <v>432.9581</v>
      </c>
      <c r="E15" s="60">
        <v>5.67</v>
      </c>
    </row>
    <row r="16" spans="1:16" s="47" customFormat="1" ht="14.1" customHeight="1" x14ac:dyDescent="0.25">
      <c r="A16" s="48" t="s">
        <v>28</v>
      </c>
      <c r="B16" s="49">
        <v>71.453900000000004</v>
      </c>
      <c r="C16" s="60">
        <v>0.95</v>
      </c>
      <c r="D16" s="49">
        <v>100.0857</v>
      </c>
      <c r="E16" s="60">
        <v>1.31</v>
      </c>
    </row>
    <row r="17" spans="1:20" s="47" customFormat="1" ht="14.1" customHeight="1" x14ac:dyDescent="0.25">
      <c r="A17" s="48" t="s">
        <v>29</v>
      </c>
      <c r="B17" s="49">
        <v>182.81100000000001</v>
      </c>
      <c r="C17" s="60">
        <v>2.44</v>
      </c>
      <c r="D17" s="49">
        <v>140.8484</v>
      </c>
      <c r="E17" s="60">
        <v>1.84</v>
      </c>
    </row>
    <row r="18" spans="1:20" s="47" customFormat="1" ht="14.1" customHeight="1" x14ac:dyDescent="0.25">
      <c r="A18" s="48" t="s">
        <v>30</v>
      </c>
      <c r="B18" s="49">
        <v>590.46590000000003</v>
      </c>
      <c r="C18" s="60">
        <v>7.87</v>
      </c>
      <c r="D18" s="49">
        <v>622.50850000000003</v>
      </c>
      <c r="E18" s="60">
        <v>8.15</v>
      </c>
    </row>
    <row r="19" spans="1:20" s="47" customFormat="1" ht="14.1" customHeight="1" x14ac:dyDescent="0.25">
      <c r="A19" s="48" t="s">
        <v>31</v>
      </c>
      <c r="B19" s="49">
        <v>160.56909999999999</v>
      </c>
      <c r="C19" s="60">
        <v>2.14</v>
      </c>
      <c r="D19" s="49">
        <v>182.5812</v>
      </c>
      <c r="E19" s="60">
        <v>2.39</v>
      </c>
    </row>
    <row r="20" spans="1:20" s="47" customFormat="1" ht="14.1" customHeight="1" x14ac:dyDescent="0.25">
      <c r="A20" s="48" t="s">
        <v>32</v>
      </c>
      <c r="B20" s="49">
        <v>26.857140000000001</v>
      </c>
      <c r="C20" s="60">
        <v>0.36</v>
      </c>
      <c r="D20" s="49">
        <v>14.89655</v>
      </c>
      <c r="E20" s="60">
        <v>0.19</v>
      </c>
    </row>
    <row r="21" spans="1:20" s="47" customFormat="1" ht="14.1" customHeight="1" x14ac:dyDescent="0.25">
      <c r="A21" s="48" t="s">
        <v>33</v>
      </c>
      <c r="B21" s="49">
        <v>992.08360000000005</v>
      </c>
      <c r="C21" s="60">
        <v>13.23</v>
      </c>
      <c r="D21" s="49">
        <v>1011.974</v>
      </c>
      <c r="E21" s="60">
        <v>13.25</v>
      </c>
    </row>
    <row r="22" spans="1:20" s="47" customFormat="1" ht="14.1" customHeight="1" x14ac:dyDescent="0.25">
      <c r="A22" s="48" t="s">
        <v>34</v>
      </c>
      <c r="B22" s="49">
        <v>701.41589999999997</v>
      </c>
      <c r="C22" s="60">
        <v>9.35</v>
      </c>
      <c r="D22" s="49">
        <v>772.76890000000003</v>
      </c>
      <c r="E22" s="60">
        <v>10.119999999999999</v>
      </c>
    </row>
    <row r="23" spans="1:20" s="47" customFormat="1" ht="14.1" customHeight="1" x14ac:dyDescent="0.25">
      <c r="A23" s="48" t="s">
        <v>35</v>
      </c>
      <c r="B23" s="49">
        <v>37.220930000000003</v>
      </c>
      <c r="C23" s="60">
        <v>0.5</v>
      </c>
      <c r="D23" s="49">
        <v>48.338709999999999</v>
      </c>
      <c r="E23" s="60">
        <v>0.63</v>
      </c>
    </row>
    <row r="24" spans="1:20" s="47" customFormat="1" ht="14.1" customHeight="1" x14ac:dyDescent="0.25">
      <c r="A24" s="48" t="s">
        <v>36</v>
      </c>
      <c r="B24" s="49">
        <v>249.0985</v>
      </c>
      <c r="C24" s="60">
        <v>3.32</v>
      </c>
      <c r="D24" s="49">
        <v>211.5367</v>
      </c>
      <c r="E24" s="60">
        <v>2.77</v>
      </c>
    </row>
    <row r="25" spans="1:20" s="47" customFormat="1" ht="14.1" customHeight="1" x14ac:dyDescent="0.25">
      <c r="A25" s="48" t="s">
        <v>37</v>
      </c>
      <c r="B25" s="49">
        <v>797.92740000000003</v>
      </c>
      <c r="C25" s="60">
        <v>10.64</v>
      </c>
      <c r="D25" s="49">
        <v>891.58529999999996</v>
      </c>
      <c r="E25" s="60">
        <v>11.67</v>
      </c>
    </row>
    <row r="26" spans="1:20" s="47" customFormat="1" ht="14.1" customHeight="1" x14ac:dyDescent="0.25">
      <c r="A26" s="48" t="s">
        <v>38</v>
      </c>
      <c r="B26" s="49">
        <v>296.28640000000001</v>
      </c>
      <c r="C26" s="60">
        <v>3.95</v>
      </c>
      <c r="D26" s="49">
        <v>295.47809999999998</v>
      </c>
      <c r="E26" s="60">
        <v>3.87</v>
      </c>
    </row>
    <row r="27" spans="1:20" s="65" customFormat="1" ht="14.1" customHeight="1" x14ac:dyDescent="0.25">
      <c r="A27" s="62" t="s">
        <v>103</v>
      </c>
      <c r="B27" s="63">
        <v>32</v>
      </c>
      <c r="C27" s="64">
        <v>0.43</v>
      </c>
      <c r="D27" s="63">
        <v>69</v>
      </c>
      <c r="E27" s="64">
        <v>0.9</v>
      </c>
    </row>
    <row r="28" spans="1:20" s="65" customFormat="1" ht="14.1" customHeight="1" x14ac:dyDescent="0.25">
      <c r="A28" s="62" t="s">
        <v>39</v>
      </c>
      <c r="B28" s="63">
        <v>29.090910000000001</v>
      </c>
      <c r="C28" s="64">
        <v>0.39</v>
      </c>
      <c r="D28" s="63">
        <v>35.902439999999999</v>
      </c>
      <c r="E28" s="64">
        <v>0.47</v>
      </c>
    </row>
    <row r="29" spans="1:20" s="47" customFormat="1" ht="6" customHeight="1" x14ac:dyDescent="0.25">
      <c r="A29" s="51"/>
      <c r="B29" s="52"/>
      <c r="C29" s="50"/>
      <c r="D29" s="61"/>
      <c r="E29" s="54"/>
      <c r="F29" s="55"/>
      <c r="G29" s="54"/>
      <c r="H29" s="55"/>
      <c r="J29" s="53"/>
      <c r="K29" s="54"/>
      <c r="L29" s="55"/>
      <c r="M29" s="54"/>
      <c r="N29" s="55"/>
      <c r="P29" s="53"/>
      <c r="Q29" s="54"/>
      <c r="R29" s="55"/>
      <c r="S29" s="54"/>
      <c r="T29" s="55"/>
    </row>
    <row r="30" spans="1:20" s="47" customFormat="1" ht="15" customHeight="1" x14ac:dyDescent="0.25">
      <c r="A30" s="56"/>
      <c r="B30" s="157" t="s">
        <v>95</v>
      </c>
      <c r="C30" s="157"/>
      <c r="D30" s="156" t="s">
        <v>104</v>
      </c>
      <c r="E30" s="156"/>
      <c r="F30" s="55"/>
      <c r="G30" s="54"/>
      <c r="H30" s="55"/>
      <c r="J30" s="53"/>
      <c r="K30" s="54"/>
      <c r="L30" s="55"/>
      <c r="M30" s="54"/>
      <c r="N30" s="55"/>
      <c r="P30" s="53"/>
      <c r="Q30" s="54"/>
      <c r="R30" s="55"/>
      <c r="S30" s="54"/>
      <c r="T30" s="55"/>
    </row>
    <row r="31" spans="1:20" s="47" customFormat="1" ht="14.1" customHeight="1" x14ac:dyDescent="0.25">
      <c r="A31" s="48" t="s">
        <v>23</v>
      </c>
      <c r="B31" s="49">
        <v>512.37829999999997</v>
      </c>
      <c r="C31" s="60">
        <v>5.94</v>
      </c>
      <c r="D31" s="49">
        <v>508.61950000000002</v>
      </c>
      <c r="E31" s="60">
        <v>5.82</v>
      </c>
      <c r="F31" s="55"/>
      <c r="G31" s="54"/>
      <c r="H31" s="55"/>
      <c r="J31" s="53"/>
      <c r="K31" s="54"/>
      <c r="L31" s="55"/>
      <c r="M31" s="54"/>
      <c r="N31" s="55"/>
      <c r="P31" s="53"/>
      <c r="Q31" s="54"/>
      <c r="R31" s="55"/>
      <c r="S31" s="54"/>
      <c r="T31" s="55"/>
    </row>
    <row r="32" spans="1:20" s="47" customFormat="1" ht="14.1" customHeight="1" x14ac:dyDescent="0.25">
      <c r="A32" s="48" t="s">
        <v>100</v>
      </c>
      <c r="B32" s="49">
        <v>6</v>
      </c>
      <c r="C32" s="60">
        <v>7.0000000000000007E-2</v>
      </c>
      <c r="D32" s="49">
        <v>5.0909089999999999</v>
      </c>
      <c r="E32" s="60">
        <v>0.06</v>
      </c>
      <c r="F32" s="55"/>
      <c r="G32" s="54"/>
      <c r="H32" s="55"/>
      <c r="J32" s="53"/>
      <c r="K32" s="54"/>
      <c r="L32" s="55"/>
      <c r="M32" s="54"/>
      <c r="N32" s="55"/>
      <c r="P32" s="53"/>
      <c r="Q32" s="54"/>
      <c r="R32" s="55"/>
      <c r="S32" s="54"/>
      <c r="T32" s="55"/>
    </row>
    <row r="33" spans="1:20" s="47" customFormat="1" ht="14.1" customHeight="1" x14ac:dyDescent="0.25">
      <c r="A33" s="48" t="s">
        <v>24</v>
      </c>
      <c r="B33" s="49">
        <v>1120.357</v>
      </c>
      <c r="C33" s="60">
        <v>12.98</v>
      </c>
      <c r="D33" s="49">
        <v>1178.08</v>
      </c>
      <c r="E33" s="60">
        <v>13.47</v>
      </c>
      <c r="F33" s="55"/>
      <c r="G33" s="54"/>
      <c r="H33" s="55"/>
      <c r="J33" s="53"/>
      <c r="K33" s="54"/>
      <c r="L33" s="55"/>
      <c r="M33" s="54"/>
      <c r="N33" s="55"/>
      <c r="P33" s="53"/>
      <c r="Q33" s="54"/>
      <c r="R33" s="55"/>
      <c r="S33" s="54"/>
      <c r="T33" s="55"/>
    </row>
    <row r="34" spans="1:20" s="47" customFormat="1" ht="14.1" customHeight="1" x14ac:dyDescent="0.25">
      <c r="A34" s="48" t="s">
        <v>25</v>
      </c>
      <c r="B34" s="49">
        <v>555</v>
      </c>
      <c r="C34" s="60">
        <v>6.43</v>
      </c>
      <c r="D34" s="49">
        <v>495.05329999999998</v>
      </c>
      <c r="E34" s="60">
        <v>5.66</v>
      </c>
      <c r="F34" s="55"/>
      <c r="G34" s="54"/>
      <c r="H34" s="55"/>
      <c r="J34" s="53"/>
      <c r="K34" s="54"/>
      <c r="L34" s="55"/>
      <c r="M34" s="54"/>
      <c r="N34" s="55"/>
      <c r="P34" s="53"/>
      <c r="Q34" s="54"/>
      <c r="R34" s="55"/>
      <c r="S34" s="54"/>
      <c r="T34" s="55"/>
    </row>
    <row r="35" spans="1:20" s="47" customFormat="1" ht="14.1" customHeight="1" x14ac:dyDescent="0.25">
      <c r="A35" s="61" t="s">
        <v>101</v>
      </c>
      <c r="B35" s="49">
        <v>158.9744</v>
      </c>
      <c r="C35" s="60">
        <v>1.84</v>
      </c>
      <c r="D35" s="49">
        <v>145.739</v>
      </c>
      <c r="E35" s="60">
        <v>1.67</v>
      </c>
      <c r="F35" s="55"/>
      <c r="G35" s="54"/>
      <c r="H35" s="55"/>
      <c r="J35" s="53"/>
      <c r="K35" s="54"/>
      <c r="L35" s="55"/>
      <c r="M35" s="54"/>
      <c r="N35" s="55"/>
      <c r="P35" s="53"/>
      <c r="Q35" s="54"/>
      <c r="R35" s="55"/>
      <c r="S35" s="54"/>
      <c r="T35" s="55"/>
    </row>
    <row r="36" spans="1:20" s="47" customFormat="1" ht="14.1" customHeight="1" x14ac:dyDescent="0.25">
      <c r="A36" s="48" t="s">
        <v>26</v>
      </c>
      <c r="B36" s="49">
        <v>179.2208</v>
      </c>
      <c r="C36" s="60">
        <v>2.08</v>
      </c>
      <c r="D36" s="49">
        <v>168.1429</v>
      </c>
      <c r="E36" s="60">
        <v>1.92</v>
      </c>
      <c r="F36" s="55"/>
      <c r="G36" s="54"/>
      <c r="H36" s="55"/>
      <c r="J36" s="53"/>
      <c r="K36" s="54"/>
      <c r="L36" s="55"/>
      <c r="M36" s="54"/>
      <c r="N36" s="55"/>
      <c r="P36" s="53"/>
      <c r="Q36" s="54"/>
      <c r="R36" s="55"/>
      <c r="S36" s="54"/>
      <c r="T36" s="55"/>
    </row>
    <row r="37" spans="1:20" s="47" customFormat="1" ht="14.1" customHeight="1" x14ac:dyDescent="0.25">
      <c r="A37" s="61" t="s">
        <v>102</v>
      </c>
      <c r="B37" s="49">
        <v>525.44539999999995</v>
      </c>
      <c r="C37" s="60">
        <v>6.09</v>
      </c>
      <c r="D37" s="49">
        <v>582.04920000000004</v>
      </c>
      <c r="E37" s="60">
        <v>6.66</v>
      </c>
      <c r="F37" s="55"/>
      <c r="G37" s="54"/>
      <c r="H37" s="55"/>
      <c r="J37" s="53"/>
      <c r="K37" s="54"/>
      <c r="L37" s="55"/>
      <c r="M37" s="54"/>
      <c r="N37" s="55"/>
      <c r="P37" s="53"/>
      <c r="Q37" s="54"/>
      <c r="R37" s="55"/>
      <c r="S37" s="54"/>
      <c r="T37" s="55"/>
    </row>
    <row r="38" spans="1:20" s="47" customFormat="1" ht="14.1" customHeight="1" x14ac:dyDescent="0.25">
      <c r="A38" s="48" t="s">
        <v>27</v>
      </c>
      <c r="B38" s="49">
        <v>515.36749999999995</v>
      </c>
      <c r="C38" s="60">
        <v>5.97</v>
      </c>
      <c r="D38" s="49">
        <v>503.01049999999998</v>
      </c>
      <c r="E38" s="60">
        <v>5.75</v>
      </c>
      <c r="F38" s="55"/>
      <c r="G38" s="54"/>
      <c r="H38" s="55"/>
      <c r="J38" s="53"/>
      <c r="K38" s="54"/>
      <c r="L38" s="55"/>
      <c r="M38" s="54"/>
      <c r="N38" s="55"/>
      <c r="P38" s="53"/>
      <c r="Q38" s="54"/>
      <c r="R38" s="55"/>
      <c r="S38" s="54"/>
      <c r="T38" s="55"/>
    </row>
    <row r="39" spans="1:20" s="47" customFormat="1" ht="14.1" customHeight="1" x14ac:dyDescent="0.25">
      <c r="A39" s="48" t="s">
        <v>28</v>
      </c>
      <c r="B39" s="49">
        <v>91.768709999999999</v>
      </c>
      <c r="C39" s="60">
        <v>1.06</v>
      </c>
      <c r="D39" s="49">
        <v>131.40119999999999</v>
      </c>
      <c r="E39" s="60">
        <v>1.5</v>
      </c>
      <c r="F39" s="55"/>
      <c r="G39" s="54"/>
      <c r="H39" s="55"/>
      <c r="J39" s="53"/>
      <c r="K39" s="54"/>
      <c r="L39" s="55"/>
      <c r="M39" s="54"/>
      <c r="N39" s="55"/>
      <c r="P39" s="53"/>
      <c r="Q39" s="54"/>
      <c r="R39" s="55"/>
      <c r="S39" s="54"/>
      <c r="T39" s="55"/>
    </row>
    <row r="40" spans="1:20" s="47" customFormat="1" ht="14.1" customHeight="1" x14ac:dyDescent="0.25">
      <c r="A40" s="48" t="s">
        <v>29</v>
      </c>
      <c r="B40" s="49">
        <v>200.46080000000001</v>
      </c>
      <c r="C40" s="60">
        <v>2.3199999999999998</v>
      </c>
      <c r="D40" s="49">
        <v>172.63159999999999</v>
      </c>
      <c r="E40" s="60">
        <v>1.97</v>
      </c>
      <c r="F40" s="55"/>
      <c r="G40" s="54"/>
      <c r="H40" s="55"/>
      <c r="J40" s="53"/>
      <c r="K40" s="54"/>
      <c r="L40" s="55"/>
      <c r="M40" s="54"/>
      <c r="N40" s="55"/>
      <c r="P40" s="53"/>
      <c r="Q40" s="54"/>
      <c r="R40" s="55"/>
      <c r="S40" s="54"/>
      <c r="T40" s="55"/>
    </row>
    <row r="41" spans="1:20" s="47" customFormat="1" ht="14.1" customHeight="1" x14ac:dyDescent="0.25">
      <c r="A41" s="48" t="s">
        <v>30</v>
      </c>
      <c r="B41" s="49">
        <v>785.97699999999998</v>
      </c>
      <c r="C41" s="60">
        <v>9.11</v>
      </c>
      <c r="D41" s="49">
        <v>835.30430000000001</v>
      </c>
      <c r="E41" s="60">
        <v>9.5500000000000007</v>
      </c>
      <c r="F41" s="55"/>
      <c r="G41" s="54"/>
      <c r="H41" s="55"/>
      <c r="J41" s="53"/>
      <c r="K41" s="54"/>
      <c r="L41" s="55"/>
      <c r="M41" s="54"/>
      <c r="N41" s="55"/>
      <c r="P41" s="53"/>
      <c r="Q41" s="54"/>
      <c r="R41" s="55"/>
      <c r="S41" s="54"/>
      <c r="T41" s="55"/>
    </row>
    <row r="42" spans="1:20" s="47" customFormat="1" ht="14.1" customHeight="1" x14ac:dyDescent="0.25">
      <c r="A42" s="48" t="s">
        <v>31</v>
      </c>
      <c r="B42" s="49">
        <v>162.41130000000001</v>
      </c>
      <c r="C42" s="60">
        <v>1.88</v>
      </c>
      <c r="D42" s="49">
        <v>150.7268</v>
      </c>
      <c r="E42" s="60">
        <v>1.72</v>
      </c>
      <c r="F42" s="55"/>
      <c r="G42" s="54"/>
      <c r="H42" s="55"/>
      <c r="J42" s="53"/>
      <c r="K42" s="54"/>
      <c r="L42" s="55"/>
      <c r="M42" s="54"/>
      <c r="N42" s="55"/>
      <c r="P42" s="53"/>
      <c r="Q42" s="54"/>
      <c r="R42" s="55"/>
      <c r="S42" s="54"/>
      <c r="T42" s="55"/>
    </row>
    <row r="43" spans="1:20" s="47" customFormat="1" ht="14.1" customHeight="1" x14ac:dyDescent="0.25">
      <c r="A43" s="48" t="s">
        <v>32</v>
      </c>
      <c r="B43" s="49">
        <v>47.076920000000001</v>
      </c>
      <c r="C43" s="60">
        <v>0.55000000000000004</v>
      </c>
      <c r="D43" s="49">
        <v>23</v>
      </c>
      <c r="E43" s="60">
        <v>0.26</v>
      </c>
      <c r="F43" s="55"/>
      <c r="G43" s="54"/>
      <c r="H43" s="55"/>
      <c r="J43" s="53"/>
      <c r="K43" s="54"/>
      <c r="L43" s="55"/>
      <c r="M43" s="54"/>
      <c r="N43" s="55"/>
      <c r="P43" s="53"/>
      <c r="Q43" s="54"/>
      <c r="R43" s="55"/>
      <c r="S43" s="54"/>
      <c r="T43" s="55"/>
    </row>
    <row r="44" spans="1:20" s="47" customFormat="1" ht="14.1" customHeight="1" x14ac:dyDescent="0.25">
      <c r="A44" s="48" t="s">
        <v>33</v>
      </c>
      <c r="B44" s="49">
        <v>1163.0530000000001</v>
      </c>
      <c r="C44" s="60">
        <v>13.47</v>
      </c>
      <c r="D44" s="49">
        <v>1143.636</v>
      </c>
      <c r="E44" s="60">
        <v>13.08</v>
      </c>
      <c r="F44" s="55"/>
      <c r="G44" s="54"/>
      <c r="H44" s="55"/>
      <c r="J44" s="53"/>
      <c r="K44" s="54"/>
      <c r="L44" s="55"/>
      <c r="M44" s="54"/>
      <c r="N44" s="55"/>
      <c r="P44" s="53"/>
      <c r="Q44" s="54"/>
      <c r="R44" s="55"/>
      <c r="S44" s="54"/>
      <c r="T44" s="55"/>
    </row>
    <row r="45" spans="1:20" s="47" customFormat="1" ht="14.1" customHeight="1" x14ac:dyDescent="0.25">
      <c r="A45" s="48" t="s">
        <v>34</v>
      </c>
      <c r="B45" s="49">
        <v>760.26790000000005</v>
      </c>
      <c r="C45" s="60">
        <v>8.81</v>
      </c>
      <c r="D45" s="49">
        <v>691.14610000000005</v>
      </c>
      <c r="E45" s="60">
        <v>7.9</v>
      </c>
      <c r="F45" s="55"/>
      <c r="G45" s="54"/>
      <c r="H45" s="55"/>
      <c r="J45" s="53"/>
      <c r="K45" s="54"/>
      <c r="L45" s="55"/>
      <c r="M45" s="54"/>
      <c r="N45" s="55"/>
      <c r="P45" s="53"/>
      <c r="Q45" s="54"/>
      <c r="R45" s="55"/>
      <c r="S45" s="54"/>
      <c r="T45" s="55"/>
    </row>
    <row r="46" spans="1:20" s="47" customFormat="1" ht="14.1" customHeight="1" x14ac:dyDescent="0.25">
      <c r="A46" s="48" t="s">
        <v>35</v>
      </c>
      <c r="B46" s="49">
        <v>81.682540000000003</v>
      </c>
      <c r="C46" s="60">
        <v>0.95</v>
      </c>
      <c r="D46" s="49">
        <v>70.909090000000006</v>
      </c>
      <c r="E46" s="60">
        <v>0.81</v>
      </c>
      <c r="F46" s="55"/>
      <c r="G46" s="54"/>
      <c r="H46" s="55"/>
      <c r="J46" s="53"/>
      <c r="K46" s="54"/>
      <c r="L46" s="55"/>
      <c r="M46" s="54"/>
      <c r="N46" s="55"/>
      <c r="P46" s="53"/>
      <c r="Q46" s="54"/>
      <c r="R46" s="55"/>
      <c r="S46" s="54"/>
      <c r="T46" s="55"/>
    </row>
    <row r="47" spans="1:20" s="47" customFormat="1" ht="14.1" customHeight="1" x14ac:dyDescent="0.25">
      <c r="A47" s="48" t="s">
        <v>36</v>
      </c>
      <c r="B47" s="49">
        <v>255.1729</v>
      </c>
      <c r="C47" s="60">
        <v>2.96</v>
      </c>
      <c r="D47" s="49">
        <v>243.2013</v>
      </c>
      <c r="E47" s="60">
        <v>2.78</v>
      </c>
      <c r="F47" s="55"/>
      <c r="G47" s="54"/>
      <c r="H47" s="55"/>
      <c r="J47" s="53"/>
      <c r="K47" s="54"/>
      <c r="L47" s="55"/>
      <c r="M47" s="54"/>
      <c r="N47" s="55"/>
      <c r="P47" s="53"/>
      <c r="Q47" s="54"/>
      <c r="R47" s="55"/>
      <c r="S47" s="54"/>
      <c r="T47" s="55"/>
    </row>
    <row r="48" spans="1:20" s="47" customFormat="1" ht="14.1" customHeight="1" x14ac:dyDescent="0.25">
      <c r="A48" s="48" t="s">
        <v>37</v>
      </c>
      <c r="B48" s="49">
        <v>1063.5060000000001</v>
      </c>
      <c r="C48" s="60">
        <v>12.32</v>
      </c>
      <c r="D48" s="49">
        <v>1276.296</v>
      </c>
      <c r="E48" s="60">
        <v>14.59</v>
      </c>
      <c r="F48" s="55"/>
      <c r="G48" s="54"/>
      <c r="H48" s="55"/>
      <c r="J48" s="53"/>
      <c r="K48" s="54"/>
      <c r="L48" s="55"/>
      <c r="M48" s="54"/>
      <c r="N48" s="55"/>
      <c r="P48" s="53"/>
      <c r="Q48" s="54"/>
      <c r="R48" s="55"/>
      <c r="S48" s="54"/>
      <c r="T48" s="55"/>
    </row>
    <row r="49" spans="1:20" s="47" customFormat="1" ht="14.1" customHeight="1" x14ac:dyDescent="0.25">
      <c r="A49" s="48" t="s">
        <v>38</v>
      </c>
      <c r="B49" s="49">
        <v>351</v>
      </c>
      <c r="C49" s="60">
        <v>4.07</v>
      </c>
      <c r="D49" s="49">
        <v>302.50560000000002</v>
      </c>
      <c r="E49" s="60">
        <v>3.46</v>
      </c>
      <c r="F49" s="55"/>
      <c r="G49" s="54"/>
      <c r="H49" s="55"/>
      <c r="J49" s="53"/>
      <c r="K49" s="54"/>
      <c r="L49" s="55"/>
      <c r="M49" s="54"/>
      <c r="N49" s="55"/>
      <c r="P49" s="53"/>
      <c r="Q49" s="54"/>
      <c r="R49" s="55"/>
      <c r="S49" s="54"/>
      <c r="T49" s="55"/>
    </row>
    <row r="50" spans="1:20" s="65" customFormat="1" ht="14.1" customHeight="1" x14ac:dyDescent="0.25">
      <c r="A50" s="62" t="s">
        <v>103</v>
      </c>
      <c r="B50" s="63">
        <v>54</v>
      </c>
      <c r="C50" s="64">
        <v>0.63</v>
      </c>
      <c r="D50" s="63">
        <v>64</v>
      </c>
      <c r="E50" s="64">
        <v>0.73</v>
      </c>
      <c r="F50" s="68"/>
      <c r="G50" s="67"/>
      <c r="H50" s="68"/>
      <c r="J50" s="66"/>
      <c r="K50" s="67"/>
      <c r="L50" s="68"/>
      <c r="M50" s="67"/>
      <c r="N50" s="68"/>
      <c r="P50" s="66"/>
      <c r="Q50" s="67"/>
      <c r="R50" s="68"/>
      <c r="S50" s="67"/>
      <c r="T50" s="68"/>
    </row>
    <row r="51" spans="1:20" s="65" customFormat="1" ht="14.1" customHeight="1" x14ac:dyDescent="0.25">
      <c r="A51" s="62" t="s">
        <v>39</v>
      </c>
      <c r="B51" s="63">
        <v>42.827590000000001</v>
      </c>
      <c r="C51" s="64">
        <v>0.5</v>
      </c>
      <c r="D51" s="63">
        <v>54.209299999999999</v>
      </c>
      <c r="E51" s="64">
        <v>0.62</v>
      </c>
      <c r="F51" s="68"/>
      <c r="G51" s="67"/>
      <c r="H51" s="68"/>
      <c r="J51" s="66"/>
      <c r="K51" s="67"/>
      <c r="L51" s="68"/>
      <c r="M51" s="67"/>
      <c r="N51" s="68"/>
      <c r="P51" s="66"/>
      <c r="Q51" s="67"/>
      <c r="R51" s="68"/>
      <c r="S51" s="67"/>
      <c r="T51" s="68"/>
    </row>
    <row r="52" spans="1:20" customFormat="1" ht="4.5" customHeight="1" thickBot="1" x14ac:dyDescent="0.3">
      <c r="A52" s="23"/>
      <c r="B52" s="24"/>
      <c r="C52" s="24"/>
      <c r="D52" s="23"/>
      <c r="E52" s="24"/>
    </row>
    <row r="53" spans="1:20" customFormat="1" ht="6" customHeight="1" x14ac:dyDescent="0.25">
      <c r="A53" s="28"/>
      <c r="B53" s="29"/>
      <c r="C53" s="29"/>
      <c r="D53" s="28"/>
      <c r="E53" s="29"/>
    </row>
    <row r="54" spans="1:20" customFormat="1" ht="11.1" customHeight="1" x14ac:dyDescent="0.25">
      <c r="A54" s="30" t="s">
        <v>143</v>
      </c>
    </row>
    <row r="55" spans="1:20" ht="14.1" customHeight="1" x14ac:dyDescent="0.25">
      <c r="A55" s="17"/>
      <c r="B55" s="20"/>
      <c r="C55" s="21"/>
      <c r="D55" s="17"/>
      <c r="E55" s="20"/>
      <c r="F55" s="21"/>
      <c r="G55" s="20"/>
      <c r="H55" s="21"/>
      <c r="J55" s="17"/>
      <c r="K55" s="20"/>
      <c r="L55" s="21"/>
      <c r="M55" s="20"/>
      <c r="N55" s="21"/>
      <c r="P55" s="17"/>
      <c r="Q55" s="20"/>
      <c r="R55" s="21"/>
      <c r="S55" s="20"/>
      <c r="T55" s="21"/>
    </row>
    <row r="56" spans="1:20" ht="14.1" customHeight="1" x14ac:dyDescent="0.25">
      <c r="A56" s="17"/>
      <c r="B56" s="20"/>
      <c r="C56" s="21"/>
      <c r="D56" s="17"/>
      <c r="E56" s="20"/>
      <c r="F56" s="21"/>
      <c r="G56" s="20"/>
      <c r="H56" s="21"/>
      <c r="J56" s="17"/>
      <c r="K56" s="20"/>
      <c r="L56" s="21"/>
      <c r="M56" s="20"/>
      <c r="N56" s="21"/>
      <c r="P56" s="17"/>
      <c r="Q56" s="20"/>
      <c r="R56" s="21"/>
      <c r="S56" s="20"/>
      <c r="T56" s="21"/>
    </row>
    <row r="57" spans="1:20" ht="14.1" customHeight="1" x14ac:dyDescent="0.25">
      <c r="A57" s="17"/>
      <c r="B57" s="20"/>
      <c r="C57" s="21"/>
      <c r="D57" s="17"/>
      <c r="E57" s="20"/>
      <c r="F57" s="21"/>
      <c r="G57" s="20"/>
      <c r="H57" s="21"/>
      <c r="J57" s="17"/>
      <c r="K57" s="20"/>
      <c r="L57" s="21"/>
      <c r="M57" s="20"/>
      <c r="N57" s="21"/>
      <c r="P57" s="17"/>
      <c r="Q57" s="20"/>
      <c r="R57" s="21"/>
      <c r="S57" s="20"/>
      <c r="T57" s="21"/>
    </row>
    <row r="58" spans="1:20" ht="14.1" customHeight="1" x14ac:dyDescent="0.25">
      <c r="A58" s="17"/>
      <c r="B58" s="20"/>
      <c r="C58" s="21"/>
      <c r="D58" s="17"/>
      <c r="E58" s="20"/>
      <c r="F58" s="21"/>
      <c r="G58" s="20"/>
      <c r="H58" s="21"/>
      <c r="J58" s="17"/>
      <c r="K58" s="20"/>
      <c r="L58" s="21"/>
      <c r="M58" s="20"/>
      <c r="N58" s="21"/>
      <c r="P58" s="17"/>
      <c r="Q58" s="20"/>
      <c r="R58" s="21"/>
      <c r="S58" s="20"/>
      <c r="T58" s="21"/>
    </row>
    <row r="59" spans="1:20" ht="14.1" customHeight="1" x14ac:dyDescent="0.25">
      <c r="A59" s="17"/>
      <c r="B59" s="20"/>
      <c r="C59" s="21"/>
      <c r="D59" s="17"/>
      <c r="E59" s="20"/>
      <c r="F59" s="21"/>
      <c r="G59" s="20"/>
      <c r="H59" s="21"/>
      <c r="J59" s="17"/>
      <c r="K59" s="20"/>
      <c r="L59" s="21"/>
      <c r="M59" s="20"/>
      <c r="N59" s="21"/>
      <c r="P59" s="17"/>
      <c r="Q59" s="20"/>
      <c r="R59" s="21"/>
      <c r="S59" s="20"/>
      <c r="T59" s="21"/>
    </row>
    <row r="60" spans="1:20" ht="14.1" customHeight="1" x14ac:dyDescent="0.25">
      <c r="A60" s="17"/>
      <c r="B60" s="20"/>
      <c r="C60" s="21"/>
      <c r="D60" s="17"/>
      <c r="E60" s="20"/>
      <c r="F60" s="21"/>
      <c r="G60" s="20"/>
      <c r="H60" s="21"/>
      <c r="J60" s="17"/>
      <c r="K60" s="20"/>
      <c r="L60" s="21"/>
      <c r="M60" s="20"/>
      <c r="N60" s="21"/>
      <c r="P60" s="17"/>
      <c r="Q60" s="20"/>
      <c r="R60" s="21"/>
      <c r="S60" s="20"/>
      <c r="T60" s="21"/>
    </row>
    <row r="61" spans="1:20" ht="14.1" customHeight="1" x14ac:dyDescent="0.25">
      <c r="A61" s="17"/>
      <c r="B61" s="20"/>
      <c r="C61" s="21"/>
      <c r="D61" s="17"/>
      <c r="E61" s="20"/>
      <c r="F61" s="21"/>
      <c r="G61" s="20"/>
      <c r="H61" s="21"/>
      <c r="J61" s="17"/>
      <c r="K61" s="20"/>
      <c r="L61" s="21"/>
      <c r="M61" s="20"/>
      <c r="N61" s="21"/>
      <c r="P61" s="17"/>
      <c r="Q61" s="20"/>
      <c r="R61" s="21"/>
      <c r="S61" s="20"/>
      <c r="T61" s="21"/>
    </row>
  </sheetData>
  <mergeCells count="4">
    <mergeCell ref="B7:C7"/>
    <mergeCell ref="D7:E7"/>
    <mergeCell ref="B30:C30"/>
    <mergeCell ref="D30:E30"/>
  </mergeCells>
  <pageMargins left="1.1811023622047245" right="1.1811023622047245" top="0.78740157480314965" bottom="0.78740157480314965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topLeftCell="A22" zoomScaleNormal="100" workbookViewId="0">
      <selection activeCell="K45" sqref="K45"/>
    </sheetView>
  </sheetViews>
  <sheetFormatPr defaultColWidth="11.42578125" defaultRowHeight="15" x14ac:dyDescent="0.25"/>
  <cols>
    <col min="1" max="1" width="31.7109375" style="19" customWidth="1"/>
    <col min="2" max="3" width="21.5703125" style="19" customWidth="1"/>
    <col min="4" max="4" width="6.28515625" style="19" customWidth="1"/>
    <col min="5" max="5" width="44.28515625" style="19" bestFit="1" customWidth="1"/>
    <col min="6" max="6" width="12.7109375" style="19" bestFit="1" customWidth="1"/>
    <col min="7" max="7" width="13.7109375" style="19" bestFit="1" customWidth="1"/>
    <col min="8" max="8" width="12.7109375" style="19" bestFit="1" customWidth="1"/>
    <col min="9" max="9" width="13.7109375" style="19" bestFit="1" customWidth="1"/>
    <col min="10" max="10" width="6.42578125" style="19" customWidth="1"/>
    <col min="11" max="11" width="44.28515625" style="19" bestFit="1" customWidth="1"/>
    <col min="12" max="12" width="12.7109375" style="19" bestFit="1" customWidth="1"/>
    <col min="13" max="13" width="13.7109375" style="19" bestFit="1" customWidth="1"/>
    <col min="14" max="14" width="12.7109375" style="19" bestFit="1" customWidth="1"/>
    <col min="15" max="15" width="13.7109375" style="19" bestFit="1" customWidth="1"/>
    <col min="16" max="16" width="11.42578125" style="19"/>
    <col min="17" max="17" width="44.28515625" style="22" bestFit="1" customWidth="1"/>
    <col min="18" max="18" width="12.7109375" style="19" bestFit="1" customWidth="1"/>
    <col min="19" max="19" width="13.7109375" style="19" bestFit="1" customWidth="1"/>
    <col min="20" max="20" width="12.7109375" style="19" bestFit="1" customWidth="1"/>
    <col min="21" max="21" width="13.7109375" style="19" bestFit="1" customWidth="1"/>
    <col min="22" max="16384" width="11.42578125" style="19"/>
  </cols>
  <sheetData>
    <row r="1" spans="1:21" s="18" customFormat="1" x14ac:dyDescent="0.25">
      <c r="A1" s="8" t="s">
        <v>203</v>
      </c>
    </row>
    <row r="2" spans="1:21" s="18" customFormat="1" x14ac:dyDescent="0.25">
      <c r="A2" s="8" t="s">
        <v>112</v>
      </c>
    </row>
    <row r="3" spans="1:21" customFormat="1" ht="9.9499999999999993" customHeight="1" thickBot="1" x14ac:dyDescent="0.3">
      <c r="A3" s="25"/>
      <c r="B3" s="26"/>
      <c r="C3" s="26"/>
    </row>
    <row r="4" spans="1:21" customFormat="1" ht="6" customHeight="1" x14ac:dyDescent="0.25">
      <c r="A4" s="27"/>
      <c r="B4" s="27"/>
      <c r="C4" s="27"/>
    </row>
    <row r="5" spans="1:21" ht="33" customHeight="1" x14ac:dyDescent="0.25">
      <c r="A5" s="31"/>
      <c r="B5" s="59" t="s">
        <v>98</v>
      </c>
      <c r="C5" s="59" t="s">
        <v>99</v>
      </c>
      <c r="Q5" s="19"/>
    </row>
    <row r="6" spans="1:21" ht="6" customHeight="1" x14ac:dyDescent="0.25">
      <c r="A6" s="33"/>
      <c r="B6" s="34"/>
      <c r="C6" s="34"/>
      <c r="Q6" s="19"/>
    </row>
    <row r="7" spans="1:21" s="47" customFormat="1" ht="15" customHeight="1" x14ac:dyDescent="0.25">
      <c r="A7" s="48"/>
      <c r="B7" s="157" t="s">
        <v>93</v>
      </c>
      <c r="C7" s="157"/>
    </row>
    <row r="8" spans="1:21" s="47" customFormat="1" ht="12.95" customHeight="1" x14ac:dyDescent="0.25">
      <c r="A8" s="48" t="s">
        <v>105</v>
      </c>
    </row>
    <row r="9" spans="1:21" s="47" customFormat="1" ht="12.95" customHeight="1" x14ac:dyDescent="0.25">
      <c r="A9" s="48" t="s">
        <v>40</v>
      </c>
      <c r="B9" s="49">
        <v>718.72450000000003</v>
      </c>
      <c r="C9" s="60">
        <v>9.58</v>
      </c>
    </row>
    <row r="10" spans="1:21" s="47" customFormat="1" ht="12.95" customHeight="1" x14ac:dyDescent="0.25">
      <c r="A10" s="48" t="s">
        <v>41</v>
      </c>
      <c r="B10" s="49">
        <v>161.291</v>
      </c>
      <c r="C10" s="60">
        <v>2.15</v>
      </c>
    </row>
    <row r="11" spans="1:21" s="47" customFormat="1" ht="12.95" customHeight="1" x14ac:dyDescent="0.25">
      <c r="A11" s="48" t="s">
        <v>42</v>
      </c>
      <c r="B11" s="49">
        <v>2836.7539999999999</v>
      </c>
      <c r="C11" s="60">
        <v>37.82</v>
      </c>
    </row>
    <row r="12" spans="1:21" s="47" customFormat="1" ht="12.95" customHeight="1" x14ac:dyDescent="0.25">
      <c r="A12" s="48" t="s">
        <v>43</v>
      </c>
      <c r="B12" s="49">
        <v>3441.4229999999998</v>
      </c>
      <c r="C12" s="60">
        <v>45.89</v>
      </c>
    </row>
    <row r="13" spans="1:21" s="47" customFormat="1" ht="12.95" customHeight="1" x14ac:dyDescent="0.25">
      <c r="A13" s="48" t="s">
        <v>44</v>
      </c>
      <c r="B13" s="49">
        <v>341.75659999999999</v>
      </c>
      <c r="C13" s="60">
        <v>4.5599999999999996</v>
      </c>
    </row>
    <row r="14" spans="1:21" s="47" customFormat="1" ht="6" customHeight="1" x14ac:dyDescent="0.25">
      <c r="A14" s="51"/>
      <c r="B14" s="52"/>
      <c r="C14" s="50"/>
      <c r="E14" s="53"/>
      <c r="F14" s="54"/>
      <c r="G14" s="55"/>
      <c r="H14" s="54"/>
      <c r="I14" s="55"/>
      <c r="K14" s="53"/>
      <c r="L14" s="54"/>
      <c r="M14" s="55"/>
      <c r="N14" s="54"/>
      <c r="O14" s="55"/>
      <c r="Q14" s="53"/>
      <c r="R14" s="54"/>
      <c r="S14" s="55"/>
      <c r="T14" s="54"/>
      <c r="U14" s="55"/>
    </row>
    <row r="15" spans="1:21" s="47" customFormat="1" ht="12.95" customHeight="1" x14ac:dyDescent="0.25">
      <c r="A15" s="48" t="s">
        <v>106</v>
      </c>
      <c r="E15" s="53"/>
      <c r="F15" s="54"/>
      <c r="G15" s="55"/>
      <c r="H15" s="54"/>
      <c r="I15" s="55"/>
      <c r="K15" s="53"/>
      <c r="L15" s="54"/>
      <c r="M15" s="55"/>
      <c r="N15" s="54"/>
      <c r="O15" s="55"/>
      <c r="Q15" s="53"/>
      <c r="R15" s="54"/>
      <c r="S15" s="55"/>
      <c r="T15" s="54"/>
      <c r="U15" s="55"/>
    </row>
    <row r="16" spans="1:21" s="47" customFormat="1" ht="12.95" customHeight="1" x14ac:dyDescent="0.25">
      <c r="A16" s="48" t="s">
        <v>40</v>
      </c>
      <c r="B16" s="49">
        <v>795.38369999999998</v>
      </c>
      <c r="C16" s="60">
        <v>10.61</v>
      </c>
      <c r="E16" s="53"/>
      <c r="F16" s="54"/>
      <c r="G16" s="55"/>
      <c r="H16" s="54"/>
      <c r="I16" s="55"/>
      <c r="K16" s="53"/>
      <c r="L16" s="54"/>
      <c r="M16" s="55"/>
      <c r="N16" s="54"/>
      <c r="O16" s="55"/>
      <c r="Q16" s="53"/>
      <c r="R16" s="54"/>
      <c r="S16" s="55"/>
      <c r="T16" s="54"/>
      <c r="U16" s="55"/>
    </row>
    <row r="17" spans="1:21" s="47" customFormat="1" ht="12.95" customHeight="1" x14ac:dyDescent="0.25">
      <c r="A17" s="48" t="s">
        <v>41</v>
      </c>
      <c r="B17" s="49">
        <v>188.06639999999999</v>
      </c>
      <c r="C17" s="60">
        <v>2.5099999999999998</v>
      </c>
      <c r="E17" s="53"/>
      <c r="F17" s="54"/>
      <c r="G17" s="55"/>
      <c r="H17" s="54"/>
      <c r="I17" s="55"/>
      <c r="K17" s="53"/>
      <c r="L17" s="54"/>
      <c r="M17" s="55"/>
      <c r="N17" s="54"/>
      <c r="O17" s="55"/>
      <c r="Q17" s="53"/>
      <c r="R17" s="54"/>
      <c r="S17" s="55"/>
      <c r="T17" s="54"/>
      <c r="U17" s="55"/>
    </row>
    <row r="18" spans="1:21" s="47" customFormat="1" ht="12.95" customHeight="1" x14ac:dyDescent="0.25">
      <c r="A18" s="48" t="s">
        <v>42</v>
      </c>
      <c r="B18" s="49">
        <v>3109.7869999999998</v>
      </c>
      <c r="C18" s="60">
        <v>41.46</v>
      </c>
      <c r="E18" s="53"/>
      <c r="F18" s="54"/>
      <c r="G18" s="55"/>
      <c r="H18" s="54"/>
      <c r="I18" s="55"/>
      <c r="K18" s="53"/>
      <c r="L18" s="54"/>
      <c r="M18" s="55"/>
      <c r="N18" s="54"/>
      <c r="O18" s="55"/>
      <c r="Q18" s="53"/>
      <c r="R18" s="54"/>
      <c r="S18" s="55"/>
      <c r="T18" s="54"/>
      <c r="U18" s="55"/>
    </row>
    <row r="19" spans="1:21" s="47" customFormat="1" ht="12.95" customHeight="1" x14ac:dyDescent="0.25">
      <c r="A19" s="48" t="s">
        <v>43</v>
      </c>
      <c r="B19" s="49">
        <v>3100.88</v>
      </c>
      <c r="C19" s="60">
        <v>41.35</v>
      </c>
      <c r="E19" s="53"/>
      <c r="F19" s="54"/>
      <c r="G19" s="55"/>
      <c r="H19" s="54"/>
      <c r="I19" s="55"/>
      <c r="K19" s="53"/>
      <c r="L19" s="54"/>
      <c r="M19" s="55"/>
      <c r="N19" s="54"/>
      <c r="O19" s="55"/>
      <c r="Q19" s="53"/>
      <c r="R19" s="54"/>
      <c r="S19" s="55"/>
      <c r="T19" s="54"/>
      <c r="U19" s="55"/>
    </row>
    <row r="20" spans="1:21" s="47" customFormat="1" ht="12.95" customHeight="1" x14ac:dyDescent="0.25">
      <c r="A20" s="48" t="s">
        <v>44</v>
      </c>
      <c r="B20" s="49">
        <v>305.83150000000001</v>
      </c>
      <c r="C20" s="60">
        <v>4.08</v>
      </c>
      <c r="E20" s="53"/>
      <c r="F20" s="54"/>
      <c r="G20" s="55"/>
      <c r="H20" s="54"/>
      <c r="I20" s="55"/>
      <c r="K20" s="53"/>
      <c r="L20" s="54"/>
      <c r="M20" s="55"/>
      <c r="N20" s="54"/>
      <c r="O20" s="55"/>
      <c r="Q20" s="53"/>
      <c r="R20" s="54"/>
      <c r="S20" s="55"/>
      <c r="T20" s="54"/>
      <c r="U20" s="55"/>
    </row>
    <row r="21" spans="1:21" s="47" customFormat="1" ht="15" customHeight="1" x14ac:dyDescent="0.25">
      <c r="A21" s="56"/>
      <c r="B21" s="156" t="s">
        <v>94</v>
      </c>
      <c r="C21" s="156"/>
      <c r="E21" s="53"/>
      <c r="F21" s="54"/>
      <c r="G21" s="55"/>
      <c r="H21" s="54"/>
      <c r="I21" s="55"/>
      <c r="K21" s="53"/>
      <c r="L21" s="54"/>
      <c r="M21" s="55"/>
      <c r="N21" s="54"/>
      <c r="O21" s="55"/>
      <c r="Q21" s="53"/>
      <c r="R21" s="54"/>
      <c r="S21" s="55"/>
      <c r="T21" s="54"/>
      <c r="U21" s="55"/>
    </row>
    <row r="22" spans="1:21" s="47" customFormat="1" ht="12.95" customHeight="1" x14ac:dyDescent="0.25">
      <c r="A22" s="48" t="s">
        <v>105</v>
      </c>
    </row>
    <row r="23" spans="1:21" s="47" customFormat="1" ht="12.95" customHeight="1" x14ac:dyDescent="0.25">
      <c r="A23" s="48" t="s">
        <v>40</v>
      </c>
      <c r="B23" s="49">
        <v>816.04650000000004</v>
      </c>
      <c r="C23" s="60">
        <v>10.68</v>
      </c>
    </row>
    <row r="24" spans="1:21" s="47" customFormat="1" ht="12.95" customHeight="1" x14ac:dyDescent="0.25">
      <c r="A24" s="48" t="s">
        <v>41</v>
      </c>
      <c r="B24" s="49">
        <v>135.80170000000001</v>
      </c>
      <c r="C24" s="60">
        <v>1.78</v>
      </c>
    </row>
    <row r="25" spans="1:21" s="47" customFormat="1" ht="12.95" customHeight="1" x14ac:dyDescent="0.25">
      <c r="A25" s="48" t="s">
        <v>42</v>
      </c>
      <c r="B25" s="49">
        <v>2960.9520000000002</v>
      </c>
      <c r="C25" s="60">
        <v>38.76</v>
      </c>
    </row>
    <row r="26" spans="1:21" s="47" customFormat="1" ht="12.95" customHeight="1" x14ac:dyDescent="0.25">
      <c r="A26" s="48" t="s">
        <v>43</v>
      </c>
      <c r="B26" s="49">
        <v>3307.8890000000001</v>
      </c>
      <c r="C26" s="60">
        <v>43.3</v>
      </c>
    </row>
    <row r="27" spans="1:21" s="47" customFormat="1" ht="12.95" customHeight="1" x14ac:dyDescent="0.25">
      <c r="A27" s="48" t="s">
        <v>44</v>
      </c>
      <c r="B27" s="49">
        <v>418.85329999999999</v>
      </c>
      <c r="C27" s="60">
        <v>5.48</v>
      </c>
    </row>
    <row r="28" spans="1:21" s="47" customFormat="1" ht="6" customHeight="1" x14ac:dyDescent="0.25">
      <c r="A28" s="51"/>
      <c r="B28" s="52"/>
      <c r="C28" s="50"/>
      <c r="E28" s="53"/>
      <c r="F28" s="54"/>
      <c r="G28" s="55"/>
      <c r="H28" s="54"/>
      <c r="I28" s="55"/>
      <c r="K28" s="53"/>
      <c r="L28" s="54"/>
      <c r="M28" s="55"/>
      <c r="N28" s="54"/>
      <c r="O28" s="55"/>
      <c r="Q28" s="53"/>
      <c r="R28" s="54"/>
      <c r="S28" s="55"/>
      <c r="T28" s="54"/>
      <c r="U28" s="55"/>
    </row>
    <row r="29" spans="1:21" s="47" customFormat="1" ht="12.95" customHeight="1" x14ac:dyDescent="0.25">
      <c r="A29" s="48" t="s">
        <v>106</v>
      </c>
      <c r="B29" s="49"/>
      <c r="C29" s="69"/>
      <c r="E29" s="53"/>
      <c r="F29" s="54"/>
      <c r="G29" s="55"/>
      <c r="H29" s="54"/>
      <c r="I29" s="55"/>
      <c r="K29" s="53"/>
      <c r="L29" s="54"/>
      <c r="M29" s="55"/>
      <c r="N29" s="54"/>
      <c r="O29" s="55"/>
      <c r="Q29" s="53"/>
      <c r="R29" s="54"/>
      <c r="S29" s="55"/>
      <c r="T29" s="54"/>
      <c r="U29" s="55"/>
    </row>
    <row r="30" spans="1:21" s="47" customFormat="1" ht="12.95" customHeight="1" x14ac:dyDescent="0.25">
      <c r="A30" s="48" t="s">
        <v>40</v>
      </c>
      <c r="B30" s="49">
        <v>830.00369999999998</v>
      </c>
      <c r="C30" s="60">
        <v>10.86</v>
      </c>
      <c r="E30" s="53"/>
      <c r="F30" s="54"/>
      <c r="G30" s="55"/>
      <c r="H30" s="54"/>
      <c r="I30" s="55"/>
      <c r="K30" s="53"/>
      <c r="L30" s="54"/>
      <c r="M30" s="55"/>
      <c r="N30" s="54"/>
      <c r="O30" s="55"/>
      <c r="Q30" s="53"/>
      <c r="R30" s="54"/>
      <c r="S30" s="55"/>
      <c r="T30" s="54"/>
      <c r="U30" s="55"/>
    </row>
    <row r="31" spans="1:21" s="47" customFormat="1" ht="12.95" customHeight="1" x14ac:dyDescent="0.25">
      <c r="A31" s="48" t="s">
        <v>41</v>
      </c>
      <c r="B31" s="49">
        <v>245.26769999999999</v>
      </c>
      <c r="C31" s="60">
        <v>3.21</v>
      </c>
      <c r="E31" s="53"/>
      <c r="F31" s="54"/>
      <c r="G31" s="55"/>
      <c r="H31" s="54"/>
      <c r="I31" s="55"/>
      <c r="K31" s="53"/>
      <c r="L31" s="54"/>
      <c r="M31" s="55"/>
      <c r="N31" s="54"/>
      <c r="O31" s="55"/>
      <c r="Q31" s="53"/>
      <c r="R31" s="54"/>
      <c r="S31" s="55"/>
      <c r="T31" s="54"/>
      <c r="U31" s="55"/>
    </row>
    <row r="32" spans="1:21" s="47" customFormat="1" ht="12.95" customHeight="1" x14ac:dyDescent="0.25">
      <c r="A32" s="48" t="s">
        <v>42</v>
      </c>
      <c r="B32" s="49">
        <v>3239.9929999999999</v>
      </c>
      <c r="C32" s="60">
        <v>42.41</v>
      </c>
      <c r="E32" s="53"/>
      <c r="F32" s="54"/>
      <c r="G32" s="55"/>
      <c r="H32" s="54"/>
      <c r="I32" s="55"/>
      <c r="K32" s="53"/>
      <c r="L32" s="54"/>
      <c r="M32" s="55"/>
      <c r="N32" s="54"/>
      <c r="O32" s="55"/>
      <c r="Q32" s="53"/>
      <c r="R32" s="54"/>
      <c r="S32" s="55"/>
      <c r="T32" s="54"/>
      <c r="U32" s="55"/>
    </row>
    <row r="33" spans="1:21" s="47" customFormat="1" ht="12.95" customHeight="1" x14ac:dyDescent="0.25">
      <c r="A33" s="48" t="s">
        <v>43</v>
      </c>
      <c r="B33" s="49">
        <v>3008.5039999999999</v>
      </c>
      <c r="C33" s="60">
        <v>39.380000000000003</v>
      </c>
      <c r="E33" s="53"/>
      <c r="F33" s="54"/>
      <c r="G33" s="55"/>
      <c r="H33" s="54"/>
      <c r="I33" s="55"/>
      <c r="K33" s="53"/>
      <c r="L33" s="54"/>
      <c r="M33" s="55"/>
      <c r="N33" s="54"/>
      <c r="O33" s="55"/>
      <c r="Q33" s="53"/>
      <c r="R33" s="54"/>
      <c r="S33" s="55"/>
      <c r="T33" s="54"/>
      <c r="U33" s="55"/>
    </row>
    <row r="34" spans="1:21" s="47" customFormat="1" ht="12.95" customHeight="1" x14ac:dyDescent="0.25">
      <c r="A34" s="48" t="s">
        <v>44</v>
      </c>
      <c r="B34" s="49">
        <v>315.77350000000001</v>
      </c>
      <c r="C34" s="60">
        <v>4.13</v>
      </c>
      <c r="E34" s="53"/>
      <c r="F34" s="54"/>
      <c r="G34" s="55"/>
      <c r="H34" s="54"/>
      <c r="I34" s="55"/>
      <c r="K34" s="53"/>
      <c r="L34" s="54"/>
      <c r="M34" s="55"/>
      <c r="N34" s="54"/>
      <c r="O34" s="55"/>
      <c r="Q34" s="53"/>
      <c r="R34" s="54"/>
      <c r="S34" s="55"/>
      <c r="T34" s="54"/>
      <c r="U34" s="55"/>
    </row>
    <row r="35" spans="1:21" s="47" customFormat="1" ht="15" customHeight="1" x14ac:dyDescent="0.25">
      <c r="A35" s="48"/>
      <c r="B35" s="156" t="s">
        <v>95</v>
      </c>
      <c r="C35" s="156"/>
      <c r="E35" s="53"/>
      <c r="F35" s="54"/>
      <c r="G35" s="55"/>
      <c r="H35" s="54"/>
      <c r="I35" s="55"/>
      <c r="K35" s="53"/>
      <c r="L35" s="54"/>
      <c r="M35" s="55"/>
      <c r="N35" s="54"/>
      <c r="O35" s="55"/>
      <c r="Q35" s="53"/>
      <c r="R35" s="54"/>
      <c r="S35" s="55"/>
      <c r="T35" s="54"/>
      <c r="U35" s="55"/>
    </row>
    <row r="36" spans="1:21" s="47" customFormat="1" ht="12.95" customHeight="1" x14ac:dyDescent="0.25">
      <c r="A36" s="48" t="s">
        <v>105</v>
      </c>
    </row>
    <row r="37" spans="1:21" s="47" customFormat="1" ht="12.95" customHeight="1" x14ac:dyDescent="0.25">
      <c r="A37" s="48" t="s">
        <v>40</v>
      </c>
      <c r="B37" s="49">
        <v>844.05709999999999</v>
      </c>
      <c r="C37" s="60">
        <v>9.7799999999999994</v>
      </c>
    </row>
    <row r="38" spans="1:21" s="47" customFormat="1" ht="12.95" customHeight="1" x14ac:dyDescent="0.25">
      <c r="A38" s="48" t="s">
        <v>41</v>
      </c>
      <c r="B38" s="49">
        <v>176.27430000000001</v>
      </c>
      <c r="C38" s="60">
        <v>2.04</v>
      </c>
    </row>
    <row r="39" spans="1:21" s="47" customFormat="1" ht="12.95" customHeight="1" x14ac:dyDescent="0.25">
      <c r="A39" s="48" t="s">
        <v>42</v>
      </c>
      <c r="B39" s="49">
        <v>3476.4319999999998</v>
      </c>
      <c r="C39" s="60">
        <v>40.270000000000003</v>
      </c>
    </row>
    <row r="40" spans="1:21" s="47" customFormat="1" ht="12.95" customHeight="1" x14ac:dyDescent="0.25">
      <c r="A40" s="48" t="s">
        <v>43</v>
      </c>
      <c r="B40" s="49">
        <v>3716.326</v>
      </c>
      <c r="C40" s="60">
        <v>43.05</v>
      </c>
    </row>
    <row r="41" spans="1:21" s="47" customFormat="1" ht="12.95" customHeight="1" x14ac:dyDescent="0.25">
      <c r="A41" s="48" t="s">
        <v>44</v>
      </c>
      <c r="B41" s="49">
        <v>418.8587</v>
      </c>
      <c r="C41" s="60">
        <v>4.8499999999999996</v>
      </c>
    </row>
    <row r="42" spans="1:21" s="47" customFormat="1" ht="6" customHeight="1" x14ac:dyDescent="0.25">
      <c r="A42" s="51"/>
      <c r="B42" s="52"/>
      <c r="C42" s="50"/>
      <c r="E42" s="53"/>
      <c r="F42" s="54"/>
      <c r="G42" s="55"/>
      <c r="H42" s="54"/>
      <c r="I42" s="55"/>
      <c r="K42" s="53"/>
      <c r="L42" s="54"/>
      <c r="M42" s="55"/>
      <c r="N42" s="54"/>
      <c r="O42" s="55"/>
      <c r="Q42" s="53"/>
      <c r="R42" s="54"/>
      <c r="S42" s="55"/>
      <c r="T42" s="54"/>
      <c r="U42" s="55"/>
    </row>
    <row r="43" spans="1:21" s="47" customFormat="1" ht="12.95" customHeight="1" x14ac:dyDescent="0.25">
      <c r="A43" s="48" t="s">
        <v>106</v>
      </c>
      <c r="B43" s="49"/>
      <c r="C43" s="69"/>
      <c r="E43" s="53"/>
      <c r="F43" s="54"/>
      <c r="G43" s="55"/>
      <c r="H43" s="54"/>
      <c r="I43" s="55"/>
      <c r="K43" s="53"/>
      <c r="L43" s="54"/>
      <c r="M43" s="55"/>
      <c r="N43" s="54"/>
      <c r="O43" s="55"/>
      <c r="Q43" s="53"/>
      <c r="R43" s="54"/>
      <c r="S43" s="55"/>
      <c r="T43" s="54"/>
      <c r="U43" s="55"/>
    </row>
    <row r="44" spans="1:21" s="47" customFormat="1" ht="12.95" customHeight="1" x14ac:dyDescent="0.25">
      <c r="A44" s="48" t="s">
        <v>40</v>
      </c>
      <c r="B44" s="49">
        <v>942.0575</v>
      </c>
      <c r="C44" s="60">
        <v>10.91</v>
      </c>
      <c r="E44" s="53"/>
      <c r="F44" s="54"/>
      <c r="G44" s="55"/>
      <c r="H44" s="54"/>
      <c r="I44" s="55"/>
      <c r="K44" s="53"/>
      <c r="L44" s="54"/>
      <c r="M44" s="55"/>
      <c r="N44" s="54"/>
      <c r="O44" s="55"/>
      <c r="Q44" s="53"/>
      <c r="R44" s="54"/>
      <c r="S44" s="55"/>
      <c r="T44" s="54"/>
      <c r="U44" s="55"/>
    </row>
    <row r="45" spans="1:21" s="47" customFormat="1" ht="12.95" customHeight="1" x14ac:dyDescent="0.25">
      <c r="A45" s="48" t="s">
        <v>41</v>
      </c>
      <c r="B45" s="49">
        <v>252.48750000000001</v>
      </c>
      <c r="C45" s="60">
        <v>2.93</v>
      </c>
      <c r="E45" s="53"/>
      <c r="F45" s="54"/>
      <c r="G45" s="55"/>
      <c r="H45" s="54"/>
      <c r="I45" s="55"/>
      <c r="K45" s="53"/>
      <c r="L45" s="54"/>
      <c r="M45" s="55"/>
      <c r="N45" s="54"/>
      <c r="O45" s="55"/>
      <c r="Q45" s="53"/>
      <c r="R45" s="54"/>
      <c r="S45" s="55"/>
      <c r="T45" s="54"/>
      <c r="U45" s="55"/>
    </row>
    <row r="46" spans="1:21" s="47" customFormat="1" ht="12.95" customHeight="1" x14ac:dyDescent="0.25">
      <c r="A46" s="48" t="s">
        <v>42</v>
      </c>
      <c r="B46" s="49">
        <v>3869.6019999999999</v>
      </c>
      <c r="C46" s="60">
        <v>44.83</v>
      </c>
      <c r="E46" s="53"/>
      <c r="F46" s="54"/>
      <c r="G46" s="55"/>
      <c r="H46" s="54"/>
      <c r="I46" s="55"/>
      <c r="K46" s="53"/>
      <c r="L46" s="54"/>
      <c r="M46" s="55"/>
      <c r="N46" s="54"/>
      <c r="O46" s="55"/>
      <c r="Q46" s="53"/>
      <c r="R46" s="54"/>
      <c r="S46" s="55"/>
      <c r="T46" s="54"/>
      <c r="U46" s="55"/>
    </row>
    <row r="47" spans="1:21" s="47" customFormat="1" ht="12.95" customHeight="1" x14ac:dyDescent="0.25">
      <c r="A47" s="48" t="s">
        <v>43</v>
      </c>
      <c r="B47" s="49">
        <v>3265.8919999999998</v>
      </c>
      <c r="C47" s="60">
        <v>37.83</v>
      </c>
      <c r="E47" s="53"/>
      <c r="F47" s="54"/>
      <c r="G47" s="55"/>
      <c r="H47" s="54"/>
      <c r="I47" s="55"/>
      <c r="K47" s="53"/>
      <c r="L47" s="54"/>
      <c r="M47" s="55"/>
      <c r="N47" s="54"/>
      <c r="O47" s="55"/>
      <c r="Q47" s="53"/>
      <c r="R47" s="54"/>
      <c r="S47" s="55"/>
      <c r="T47" s="54"/>
      <c r="U47" s="55"/>
    </row>
    <row r="48" spans="1:21" s="47" customFormat="1" ht="12.95" customHeight="1" x14ac:dyDescent="0.25">
      <c r="A48" s="48" t="s">
        <v>44</v>
      </c>
      <c r="B48" s="49">
        <v>301.90870000000001</v>
      </c>
      <c r="C48" s="60">
        <v>3.5</v>
      </c>
      <c r="E48" s="53"/>
      <c r="F48" s="54"/>
      <c r="G48" s="55"/>
      <c r="H48" s="54"/>
      <c r="I48" s="55"/>
      <c r="K48" s="53"/>
      <c r="L48" s="54"/>
      <c r="M48" s="55"/>
      <c r="N48" s="54"/>
      <c r="O48" s="55"/>
      <c r="Q48" s="53"/>
      <c r="R48" s="54"/>
      <c r="S48" s="55"/>
      <c r="T48" s="54"/>
      <c r="U48" s="55"/>
    </row>
    <row r="49" spans="1:21" s="47" customFormat="1" ht="15" customHeight="1" x14ac:dyDescent="0.25">
      <c r="A49" s="48"/>
      <c r="B49" s="156" t="s">
        <v>104</v>
      </c>
      <c r="C49" s="156"/>
      <c r="E49" s="53"/>
      <c r="F49" s="54"/>
      <c r="G49" s="55"/>
      <c r="H49" s="54"/>
      <c r="I49" s="55"/>
      <c r="K49" s="53"/>
      <c r="L49" s="54"/>
      <c r="M49" s="55"/>
      <c r="N49" s="54"/>
      <c r="O49" s="55"/>
      <c r="Q49" s="53"/>
      <c r="R49" s="54"/>
      <c r="S49" s="55"/>
      <c r="T49" s="54"/>
      <c r="U49" s="55"/>
    </row>
    <row r="50" spans="1:21" s="47" customFormat="1" ht="12.95" customHeight="1" x14ac:dyDescent="0.25">
      <c r="A50" s="48" t="s">
        <v>105</v>
      </c>
    </row>
    <row r="51" spans="1:21" s="47" customFormat="1" ht="12.95" customHeight="1" x14ac:dyDescent="0.25">
      <c r="A51" s="48" t="s">
        <v>40</v>
      </c>
      <c r="B51" s="49">
        <v>854.70839999999998</v>
      </c>
      <c r="C51" s="60">
        <v>9.77</v>
      </c>
    </row>
    <row r="52" spans="1:21" s="47" customFormat="1" ht="12.95" customHeight="1" x14ac:dyDescent="0.25">
      <c r="A52" s="48" t="s">
        <v>41</v>
      </c>
      <c r="B52" s="49">
        <v>196.01490000000001</v>
      </c>
      <c r="C52" s="60">
        <v>2.2400000000000002</v>
      </c>
    </row>
    <row r="53" spans="1:21" s="47" customFormat="1" ht="12.95" customHeight="1" x14ac:dyDescent="0.25">
      <c r="A53" s="48" t="s">
        <v>42</v>
      </c>
      <c r="B53" s="49">
        <v>3485.319</v>
      </c>
      <c r="C53" s="60">
        <v>39.86</v>
      </c>
    </row>
    <row r="54" spans="1:21" s="47" customFormat="1" ht="12.95" customHeight="1" x14ac:dyDescent="0.25">
      <c r="A54" s="48" t="s">
        <v>43</v>
      </c>
      <c r="B54" s="49">
        <v>3585.3449999999998</v>
      </c>
      <c r="C54" s="60">
        <v>41</v>
      </c>
    </row>
    <row r="55" spans="1:21" s="47" customFormat="1" ht="12.95" customHeight="1" x14ac:dyDescent="0.25">
      <c r="A55" s="48" t="s">
        <v>44</v>
      </c>
      <c r="B55" s="49">
        <v>623.36490000000003</v>
      </c>
      <c r="C55" s="60">
        <v>7.13</v>
      </c>
    </row>
    <row r="56" spans="1:21" s="47" customFormat="1" ht="6" customHeight="1" x14ac:dyDescent="0.25">
      <c r="A56" s="51"/>
      <c r="B56" s="52"/>
      <c r="C56" s="50"/>
      <c r="E56" s="53"/>
      <c r="F56" s="54"/>
      <c r="G56" s="55"/>
      <c r="H56" s="54"/>
      <c r="I56" s="55"/>
      <c r="K56" s="53"/>
      <c r="L56" s="54"/>
      <c r="M56" s="55"/>
      <c r="N56" s="54"/>
      <c r="O56" s="55"/>
      <c r="Q56" s="53"/>
      <c r="R56" s="54"/>
      <c r="S56" s="55"/>
      <c r="T56" s="54"/>
      <c r="U56" s="55"/>
    </row>
    <row r="57" spans="1:21" s="47" customFormat="1" ht="12.95" customHeight="1" x14ac:dyDescent="0.25">
      <c r="A57" s="48" t="s">
        <v>106</v>
      </c>
      <c r="B57" s="49"/>
      <c r="C57" s="69"/>
      <c r="E57" s="53"/>
      <c r="F57" s="54"/>
      <c r="G57" s="55"/>
      <c r="H57" s="54"/>
      <c r="I57" s="55"/>
      <c r="K57" s="53"/>
      <c r="L57" s="54"/>
      <c r="M57" s="55"/>
      <c r="N57" s="54"/>
      <c r="O57" s="55"/>
      <c r="Q57" s="53"/>
      <c r="R57" s="54"/>
      <c r="S57" s="55"/>
      <c r="T57" s="54"/>
      <c r="U57" s="55"/>
    </row>
    <row r="58" spans="1:21" s="47" customFormat="1" ht="12.95" customHeight="1" x14ac:dyDescent="0.25">
      <c r="A58" s="48" t="s">
        <v>40</v>
      </c>
      <c r="B58" s="49">
        <v>953.54190000000006</v>
      </c>
      <c r="C58" s="60">
        <v>10.9</v>
      </c>
      <c r="E58" s="53"/>
      <c r="F58" s="54"/>
      <c r="G58" s="55"/>
      <c r="H58" s="54"/>
      <c r="I58" s="55"/>
      <c r="K58" s="53"/>
      <c r="L58" s="54"/>
      <c r="M58" s="55"/>
      <c r="N58" s="54"/>
      <c r="O58" s="55"/>
      <c r="Q58" s="53"/>
      <c r="R58" s="54"/>
      <c r="S58" s="55"/>
      <c r="T58" s="54"/>
      <c r="U58" s="55"/>
    </row>
    <row r="59" spans="1:21" s="47" customFormat="1" ht="12.95" customHeight="1" x14ac:dyDescent="0.25">
      <c r="A59" s="48" t="s">
        <v>41</v>
      </c>
      <c r="B59" s="49">
        <v>295.90100000000001</v>
      </c>
      <c r="C59" s="60">
        <v>3.38</v>
      </c>
      <c r="E59" s="53"/>
      <c r="F59" s="54"/>
      <c r="G59" s="55"/>
      <c r="H59" s="54"/>
      <c r="I59" s="55"/>
      <c r="K59" s="53"/>
      <c r="L59" s="54"/>
      <c r="M59" s="55"/>
      <c r="N59" s="54"/>
      <c r="O59" s="55"/>
      <c r="Q59" s="53"/>
      <c r="R59" s="54"/>
      <c r="S59" s="55"/>
      <c r="T59" s="54"/>
      <c r="U59" s="55"/>
    </row>
    <row r="60" spans="1:21" s="47" customFormat="1" ht="12.95" customHeight="1" x14ac:dyDescent="0.25">
      <c r="A60" s="48" t="s">
        <v>42</v>
      </c>
      <c r="B60" s="49">
        <v>3771.0349999999999</v>
      </c>
      <c r="C60" s="60">
        <v>43.12</v>
      </c>
      <c r="E60" s="53"/>
      <c r="F60" s="54"/>
      <c r="G60" s="55"/>
      <c r="H60" s="54"/>
      <c r="I60" s="55"/>
      <c r="K60" s="53"/>
      <c r="L60" s="54"/>
      <c r="M60" s="55"/>
      <c r="N60" s="54"/>
      <c r="O60" s="55"/>
      <c r="Q60" s="53"/>
      <c r="R60" s="54"/>
      <c r="S60" s="55"/>
      <c r="T60" s="54"/>
      <c r="U60" s="55"/>
    </row>
    <row r="61" spans="1:21" s="47" customFormat="1" ht="12.95" customHeight="1" x14ac:dyDescent="0.25">
      <c r="A61" s="48" t="s">
        <v>43</v>
      </c>
      <c r="B61" s="49">
        <v>3190.0210000000002</v>
      </c>
      <c r="C61" s="60">
        <v>36.479999999999997</v>
      </c>
      <c r="E61" s="53"/>
      <c r="F61" s="54"/>
      <c r="G61" s="55"/>
      <c r="H61" s="54"/>
      <c r="I61" s="55"/>
      <c r="K61" s="53"/>
      <c r="L61" s="54"/>
      <c r="M61" s="55"/>
      <c r="N61" s="54"/>
      <c r="O61" s="55"/>
      <c r="Q61" s="53"/>
      <c r="R61" s="54"/>
      <c r="S61" s="55"/>
      <c r="T61" s="54"/>
      <c r="U61" s="55"/>
    </row>
    <row r="62" spans="1:21" s="47" customFormat="1" ht="12.95" customHeight="1" x14ac:dyDescent="0.25">
      <c r="A62" s="48" t="s">
        <v>44</v>
      </c>
      <c r="B62" s="49">
        <v>534.25250000000005</v>
      </c>
      <c r="C62" s="60">
        <v>6.11</v>
      </c>
      <c r="E62" s="53"/>
      <c r="F62" s="54"/>
      <c r="G62" s="55"/>
      <c r="H62" s="54"/>
      <c r="I62" s="55"/>
      <c r="K62" s="53"/>
      <c r="L62" s="54"/>
      <c r="M62" s="55"/>
      <c r="N62" s="54"/>
      <c r="O62" s="55"/>
      <c r="Q62" s="53"/>
      <c r="R62" s="54"/>
      <c r="S62" s="55"/>
      <c r="T62" s="54"/>
      <c r="U62" s="55"/>
    </row>
    <row r="63" spans="1:21" customFormat="1" ht="4.5" customHeight="1" thickBot="1" x14ac:dyDescent="0.3">
      <c r="A63" s="23"/>
      <c r="B63" s="24"/>
      <c r="C63" s="24"/>
    </row>
    <row r="64" spans="1:21" customFormat="1" ht="6" customHeight="1" x14ac:dyDescent="0.25">
      <c r="A64" s="28"/>
      <c r="B64" s="29"/>
      <c r="C64" s="29"/>
    </row>
    <row r="65" spans="1:21" customFormat="1" ht="11.1" customHeight="1" x14ac:dyDescent="0.25">
      <c r="A65" s="30" t="s">
        <v>143</v>
      </c>
    </row>
    <row r="66" spans="1:21" ht="14.1" customHeight="1" x14ac:dyDescent="0.25">
      <c r="A66" s="30"/>
      <c r="B66" s="20"/>
      <c r="C66" s="21"/>
      <c r="E66" s="17"/>
      <c r="F66" s="20"/>
      <c r="G66" s="21"/>
      <c r="H66" s="20"/>
      <c r="I66" s="21"/>
      <c r="K66" s="17"/>
      <c r="L66" s="20"/>
      <c r="M66" s="21"/>
      <c r="N66" s="20"/>
      <c r="O66" s="21"/>
      <c r="Q66" s="17"/>
      <c r="R66" s="20"/>
      <c r="S66" s="21"/>
      <c r="T66" s="20"/>
      <c r="U66" s="21"/>
    </row>
    <row r="67" spans="1:21" ht="14.1" customHeight="1" x14ac:dyDescent="0.25">
      <c r="A67" s="17"/>
      <c r="B67" s="20"/>
      <c r="C67" s="21"/>
      <c r="E67" s="17"/>
      <c r="F67" s="20"/>
      <c r="G67" s="21"/>
      <c r="H67" s="20"/>
      <c r="I67" s="21"/>
      <c r="K67" s="17"/>
      <c r="L67" s="20"/>
      <c r="M67" s="21"/>
      <c r="N67" s="20"/>
      <c r="O67" s="21"/>
      <c r="Q67" s="17"/>
      <c r="R67" s="20"/>
      <c r="S67" s="21"/>
      <c r="T67" s="20"/>
      <c r="U67" s="21"/>
    </row>
    <row r="68" spans="1:21" ht="14.1" customHeight="1" x14ac:dyDescent="0.25">
      <c r="A68" s="17"/>
      <c r="B68" s="20"/>
      <c r="C68" s="21"/>
      <c r="E68" s="17"/>
      <c r="F68" s="20"/>
      <c r="G68" s="21"/>
      <c r="H68" s="20"/>
      <c r="I68" s="21"/>
      <c r="K68" s="17"/>
      <c r="L68" s="20"/>
      <c r="M68" s="21"/>
      <c r="N68" s="20"/>
      <c r="O68" s="21"/>
      <c r="Q68" s="17"/>
      <c r="R68" s="20"/>
      <c r="S68" s="21"/>
      <c r="T68" s="20"/>
      <c r="U68" s="21"/>
    </row>
    <row r="69" spans="1:21" ht="14.1" customHeight="1" x14ac:dyDescent="0.25">
      <c r="A69" s="17"/>
      <c r="B69" s="20"/>
      <c r="C69" s="21"/>
      <c r="E69" s="17"/>
      <c r="F69" s="20"/>
      <c r="G69" s="21"/>
      <c r="H69" s="20"/>
      <c r="I69" s="21"/>
      <c r="K69" s="17"/>
      <c r="L69" s="20"/>
      <c r="M69" s="21"/>
      <c r="N69" s="20"/>
      <c r="O69" s="21"/>
      <c r="Q69" s="17"/>
      <c r="R69" s="20"/>
      <c r="S69" s="21"/>
      <c r="T69" s="20"/>
      <c r="U69" s="21"/>
    </row>
    <row r="70" spans="1:21" ht="14.1" customHeight="1" x14ac:dyDescent="0.25">
      <c r="A70" s="17"/>
      <c r="B70" s="20"/>
      <c r="C70" s="21"/>
      <c r="E70" s="17"/>
      <c r="F70" s="20"/>
      <c r="G70" s="21"/>
      <c r="H70" s="20"/>
      <c r="I70" s="21"/>
      <c r="K70" s="17"/>
      <c r="L70" s="20"/>
      <c r="M70" s="21"/>
      <c r="N70" s="20"/>
      <c r="O70" s="21"/>
      <c r="Q70" s="17"/>
      <c r="R70" s="20"/>
      <c r="S70" s="21"/>
      <c r="T70" s="20"/>
      <c r="U70" s="21"/>
    </row>
    <row r="71" spans="1:21" ht="14.1" customHeight="1" x14ac:dyDescent="0.25">
      <c r="A71" s="17"/>
      <c r="B71" s="20"/>
      <c r="C71" s="21"/>
      <c r="E71" s="17"/>
      <c r="F71" s="20"/>
      <c r="G71" s="21"/>
      <c r="H71" s="20"/>
      <c r="I71" s="21"/>
      <c r="K71" s="17"/>
      <c r="L71" s="20"/>
      <c r="M71" s="21"/>
      <c r="N71" s="20"/>
      <c r="O71" s="21"/>
      <c r="Q71" s="17"/>
      <c r="R71" s="20"/>
      <c r="S71" s="21"/>
      <c r="T71" s="20"/>
      <c r="U71" s="21"/>
    </row>
    <row r="72" spans="1:21" ht="14.1" customHeight="1" x14ac:dyDescent="0.25">
      <c r="A72" s="17"/>
      <c r="B72" s="20"/>
      <c r="C72" s="21"/>
      <c r="E72" s="17"/>
      <c r="F72" s="20"/>
      <c r="G72" s="21"/>
      <c r="H72" s="20"/>
      <c r="I72" s="21"/>
      <c r="K72" s="17"/>
      <c r="L72" s="20"/>
      <c r="M72" s="21"/>
      <c r="N72" s="20"/>
      <c r="O72" s="21"/>
      <c r="Q72" s="17"/>
      <c r="R72" s="20"/>
      <c r="S72" s="21"/>
      <c r="T72" s="20"/>
      <c r="U72" s="21"/>
    </row>
    <row r="73" spans="1:21" ht="14.1" customHeight="1" x14ac:dyDescent="0.25">
      <c r="A73" s="17"/>
      <c r="B73" s="20"/>
      <c r="C73" s="21"/>
      <c r="E73" s="17"/>
      <c r="F73" s="20"/>
      <c r="G73" s="21"/>
      <c r="H73" s="20"/>
      <c r="I73" s="21"/>
      <c r="K73" s="17"/>
      <c r="L73" s="20"/>
      <c r="M73" s="21"/>
      <c r="N73" s="20"/>
      <c r="O73" s="21"/>
      <c r="Q73" s="17"/>
      <c r="R73" s="20"/>
      <c r="S73" s="21"/>
      <c r="T73" s="20"/>
      <c r="U73" s="21"/>
    </row>
  </sheetData>
  <mergeCells count="4">
    <mergeCell ref="B49:C49"/>
    <mergeCell ref="B7:C7"/>
    <mergeCell ref="B21:C21"/>
    <mergeCell ref="B35:C35"/>
  </mergeCells>
  <pageMargins left="1.1811023622047245" right="1.1811023622047245" top="0.39370078740157483" bottom="0.3937007874015748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14</vt:i4>
      </vt:variant>
    </vt:vector>
  </HeadingPairs>
  <TitlesOfParts>
    <vt:vector size="29" baseType="lpstr">
      <vt:lpstr>COPERTINA</vt:lpstr>
      <vt:lpstr>FIG 1_FIG 2 </vt:lpstr>
      <vt:lpstr>FIG 3</vt:lpstr>
      <vt:lpstr>TAV 1</vt:lpstr>
      <vt:lpstr>TAV 2_TAV 3</vt:lpstr>
      <vt:lpstr>TAV 4 TAV 5</vt:lpstr>
      <vt:lpstr>TAV 6</vt:lpstr>
      <vt:lpstr>TAV 7</vt:lpstr>
      <vt:lpstr>TAV 8</vt:lpstr>
      <vt:lpstr>TAV 9 TAV 10</vt:lpstr>
      <vt:lpstr>TAV 11 TAV 12</vt:lpstr>
      <vt:lpstr>TAV 13 TAV 14 TAV 15</vt:lpstr>
      <vt:lpstr>TAV 16</vt:lpstr>
      <vt:lpstr>TAV 17 TAV 17 SEGUE</vt:lpstr>
      <vt:lpstr>TAV 18 TAV 19  E TAV 20</vt:lpstr>
      <vt:lpstr>COPERTINA!Area_stampa</vt:lpstr>
      <vt:lpstr>'FIG 1_FIG 2 '!Area_stampa</vt:lpstr>
      <vt:lpstr>'FIG 3'!Area_stampa</vt:lpstr>
      <vt:lpstr>'TAV 1'!Area_stampa</vt:lpstr>
      <vt:lpstr>'TAV 11 TAV 12'!Area_stampa</vt:lpstr>
      <vt:lpstr>'TAV 13 TAV 14 TAV 15'!Area_stampa</vt:lpstr>
      <vt:lpstr>'TAV 16'!Area_stampa</vt:lpstr>
      <vt:lpstr>'TAV 17 TAV 17 SEGUE'!Area_stampa</vt:lpstr>
      <vt:lpstr>'TAV 18 TAV 19  E TAV 20'!Area_stampa</vt:lpstr>
      <vt:lpstr>'TAV 2_TAV 3'!Area_stampa</vt:lpstr>
      <vt:lpstr>'TAV 4 TAV 5'!Area_stampa</vt:lpstr>
      <vt:lpstr>'TAV 6'!Area_stampa</vt:lpstr>
      <vt:lpstr>'TAV 8'!Area_stampa</vt:lpstr>
      <vt:lpstr>'TAV 9 TAV 10'!Area_stampa</vt:lpstr>
    </vt:vector>
  </TitlesOfParts>
  <Company>ISTAT Istituto Nazionale di Statistica ROMA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Guarneri</dc:creator>
  <cp:lastModifiedBy>Fabio Tarallo</cp:lastModifiedBy>
  <cp:lastPrinted>2019-11-19T16:12:09Z</cp:lastPrinted>
  <dcterms:created xsi:type="dcterms:W3CDTF">2019-11-14T14:57:16Z</dcterms:created>
  <dcterms:modified xsi:type="dcterms:W3CDTF">2019-11-20T08:16:39Z</dcterms:modified>
</cp:coreProperties>
</file>