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ers\cavatorta\Bollettino di statistica\BMS 2023\"/>
    </mc:Choice>
  </mc:AlternateContent>
  <bookViews>
    <workbookView xWindow="0" yWindow="0" windowWidth="25200" windowHeight="11250"/>
  </bookViews>
  <sheets>
    <sheet name="BMS_Elaboraz_T15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<sst xmlns="http://schemas.openxmlformats.org/spreadsheetml/2006/main" count="46" uniqueCount="40">
  <si>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r>
      <t xml:space="preserve">Movimento di cassa del Tesoro - Gestione del bilancio - Dicembre 2023 </t>
    </r>
    <r>
      <rPr>
        <sz val="9"/>
        <rFont val="Arial"/>
        <family val="2"/>
      </rPr>
      <t>(situazione a fine mese in milioni di euro)</t>
    </r>
  </si>
  <si>
    <t>VOCI</t>
  </si>
  <si>
    <t>Dic</t>
  </si>
  <si>
    <t>Set</t>
  </si>
  <si>
    <t>Ott</t>
  </si>
  <si>
    <t>Nov</t>
  </si>
  <si>
    <t>PAGAMENTI</t>
  </si>
  <si>
    <t>TITOLO  I</t>
  </si>
  <si>
    <t>Redditi da lavoro dipendente</t>
  </si>
  <si>
    <t>Consumi intermedi</t>
  </si>
  <si>
    <t>Imposte pagate sulla produzione</t>
  </si>
  <si>
    <t>Trasferimenti correnti</t>
  </si>
  <si>
    <t>Risorse proprie Ue</t>
  </si>
  <si>
    <t>Interessi passivi</t>
  </si>
  <si>
    <t>Altre spese</t>
  </si>
  <si>
    <t>Totale Titolo I</t>
  </si>
  <si>
    <t>TITOLO  II</t>
  </si>
  <si>
    <t>Investimenti fissi lordi e acquisti di terreni</t>
  </si>
  <si>
    <t>Contributi e trasferimenti</t>
  </si>
  <si>
    <t>Fondi da ripartire in conto capitale</t>
  </si>
  <si>
    <t>Acquisizioni di attività finanziarie</t>
  </si>
  <si>
    <t>Totale Titolo II</t>
  </si>
  <si>
    <t>Rimborso di prestiti</t>
  </si>
  <si>
    <t>TOTALE GENERALE</t>
  </si>
  <si>
    <t>INCASSI</t>
  </si>
  <si>
    <t>Imposte sul patrimonio e sul reddito</t>
  </si>
  <si>
    <t>Tasse e imposte sugli affari</t>
  </si>
  <si>
    <t>Imposte sulla produzione e sui consumi</t>
  </si>
  <si>
    <t>Monopoli e attività di giuoco (a)</t>
  </si>
  <si>
    <t>TITOLO II</t>
  </si>
  <si>
    <t>Proventi speciali e di servizi pubblici</t>
  </si>
  <si>
    <t>Entrate da erogazione di servizi e vendita di beni non patrimoniali</t>
  </si>
  <si>
    <t>Entrate derivanti dalla gestione dei beni dello Stato</t>
  </si>
  <si>
    <t>Altre entrate</t>
  </si>
  <si>
    <t>TITOLO  III</t>
  </si>
  <si>
    <t>Entrate da alienazione di beni patrimoniali dello Stato</t>
  </si>
  <si>
    <t>Totale Titolo III</t>
  </si>
  <si>
    <t>Accensione di prestiti</t>
  </si>
  <si>
    <t>Fonte: Ministero dell'economia e delle finanze</t>
  </si>
  <si>
    <t>(a) A partire dall'esercizio 2023, la voce di dettaglio "Proventi del lotto" è stata spostata nella voce "Altre entrate extratributarie"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</si>
</sst>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name val="Arial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Fill="1"/>
    <xf numFmtId="43" fontId="1" fillId="0" borderId="0" xfId="1" applyNumberFormat="1" applyFont="1" applyAlignment="1">
      <alignment horizontal="right"/>
    </xf>
    <xf numFmtId="43" fontId="1" fillId="0" borderId="0" xfId="1" applyFont="1" applyAlignment="1">
      <alignment horizontal="right"/>
    </xf>
    <xf numFmtId="43" fontId="1" fillId="0" borderId="0" xfId="1" applyFont="1" applyBorder="1"/>
    <xf numFmtId="0" fontId="1" fillId="0" borderId="0" xfId="0" applyFont="1"/>
    <xf numFmtId="2" fontId="3" fillId="0" borderId="0" xfId="0" applyNumberFormat="1" applyFont="1" applyFill="1"/>
    <xf numFmtId="43" fontId="3" fillId="0" borderId="0" xfId="1" applyNumberFormat="1" applyFont="1" applyAlignment="1">
      <alignment horizontal="right"/>
    </xf>
    <xf numFmtId="43" fontId="3" fillId="0" borderId="0" xfId="1" applyFont="1" applyAlignment="1">
      <alignment horizontal="right"/>
    </xf>
    <xf numFmtId="43" fontId="3" fillId="0" borderId="0" xfId="1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43" fontId="3" fillId="0" borderId="1" xfId="1" applyFont="1" applyBorder="1" applyAlignment="1">
      <alignment horizontal="right"/>
    </xf>
    <xf numFmtId="43" fontId="1" fillId="0" borderId="1" xfId="1" applyFont="1" applyBorder="1"/>
    <xf numFmtId="2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/>
    </xf>
    <xf numFmtId="43" fontId="1" fillId="0" borderId="1" xfId="1" applyNumberFormat="1" applyFont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1" applyFont="1"/>
    <xf numFmtId="43" fontId="1" fillId="0" borderId="0" xfId="1" applyFont="1" applyBorder="1" applyAlignment="1">
      <alignment horizontal="center"/>
    </xf>
    <xf numFmtId="2" fontId="1" fillId="0" borderId="0" xfId="0" applyNumberFormat="1" applyFont="1" applyFill="1"/>
    <xf numFmtId="43" fontId="1" fillId="0" borderId="0" xfId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5" fillId="0" borderId="0" xfId="0" applyNumberFormat="1" applyFont="1" applyFill="1"/>
    <xf numFmtId="43" fontId="5" fillId="0" borderId="0" xfId="1" applyFont="1" applyAlignment="1">
      <alignment horizontal="right"/>
    </xf>
    <xf numFmtId="43" fontId="5" fillId="0" borderId="0" xfId="1" applyNumberFormat="1" applyFont="1" applyAlignment="1">
      <alignment horizontal="right"/>
    </xf>
    <xf numFmtId="43" fontId="5" fillId="0" borderId="0" xfId="1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43" fontId="5" fillId="0" borderId="0" xfId="1" applyFont="1"/>
    <xf numFmtId="43" fontId="5" fillId="0" borderId="0" xfId="1" applyNumberFormat="1" applyFont="1" applyBorder="1" applyAlignment="1">
      <alignment horizontal="right"/>
    </xf>
    <xf numFmtId="0" fontId="5" fillId="0" borderId="0" xfId="0" applyFont="1" applyFill="1" applyBorder="1"/>
    <xf numFmtId="0" fontId="1" fillId="0" borderId="1" xfId="0" applyFont="1" applyFill="1" applyBorder="1"/>
    <xf numFmtId="43" fontId="1" fillId="0" borderId="1" xfId="1" applyNumberFormat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2" fontId="6" fillId="0" borderId="0" xfId="0" applyNumberFormat="1" applyFont="1" applyFill="1"/>
  </cellXfs>
  <cellStyles count="2">
    <cellStyle name="Migliaia" xfId="1" builtinId="3"/>
    <cellStyle name="Normale" xfId="0" builtinId="0"/>
  </cellStyles>
  <dxfs count="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0</xdr:row>
      <xdr:rowOff>269328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2693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145" zoomScaleNormal="145" workbookViewId="0">
      <selection activeCell="A80" sqref="A80"/>
    </sheetView>
  </sheetViews>
  <sheetFormatPr defaultRowHeight="9.75" customHeight="1" x14ac:dyDescent="0.15"/>
  <cols>
    <col min="1" max="1" width="44.5703125" style="1" customWidth="1"/>
    <col min="2" max="2" width="11.140625" style="2" bestFit="1" customWidth="1"/>
    <col min="3" max="3" width="11.140625" style="2" customWidth="1"/>
    <col min="4" max="5" width="10.85546875" style="3" bestFit="1" customWidth="1"/>
    <col min="6" max="6" width="11.140625" style="3" bestFit="1" customWidth="1"/>
    <col min="7" max="7" width="11.140625" style="4" bestFit="1" customWidth="1"/>
    <col min="8" max="16384" width="9.140625" style="5"/>
  </cols>
  <sheetData>
    <row r="1" spans="1:14" ht="21.75" customHeight="1" x14ac:dyDescent="0.15"/>
    <row r="2" spans="1:14" ht="12.75" customHeight="1" x14ac:dyDescent="0.2">
      <c r="A2" s="6" t="s">
        <v>0</v>
      </c>
      <c r="B2" s="7"/>
      <c r="C2" s="7"/>
      <c r="D2" s="8"/>
      <c r="E2" s="8"/>
      <c r="F2" s="8"/>
    </row>
    <row r="3" spans="1:14" ht="9.75" customHeight="1" x14ac:dyDescent="0.2">
      <c r="A3" s="6"/>
      <c r="B3" s="9"/>
      <c r="C3" s="9"/>
      <c r="D3" s="10"/>
      <c r="E3" s="11"/>
      <c r="F3" s="11"/>
      <c r="G3" s="12"/>
    </row>
    <row r="4" spans="1:14" ht="12" customHeight="1" x14ac:dyDescent="0.15">
      <c r="A4" s="13" t="s">
        <v>1</v>
      </c>
      <c r="B4" s="14">
        <v>2022</v>
      </c>
      <c r="C4" s="15"/>
      <c r="D4" s="16">
        <v>2023</v>
      </c>
      <c r="E4" s="16"/>
      <c r="F4" s="16"/>
      <c r="G4" s="16"/>
    </row>
    <row r="5" spans="1:14" ht="12" customHeight="1" x14ac:dyDescent="0.15">
      <c r="A5" s="17"/>
      <c r="B5" s="18" t="s">
        <v>2</v>
      </c>
      <c r="C5" s="18"/>
      <c r="D5" s="19" t="s">
        <v>3</v>
      </c>
      <c r="E5" s="19" t="s">
        <v>4</v>
      </c>
      <c r="F5" s="19" t="s">
        <v>5</v>
      </c>
      <c r="G5" s="19" t="s">
        <v>2</v>
      </c>
    </row>
    <row r="6" spans="1:14" ht="6" customHeight="1" x14ac:dyDescent="0.15"/>
    <row r="7" spans="1:14" ht="9.75" customHeight="1" x14ac:dyDescent="0.15">
      <c r="A7" s="20" t="s">
        <v>6</v>
      </c>
      <c r="B7" s="20"/>
      <c r="C7" s="20"/>
      <c r="D7" s="20"/>
      <c r="E7" s="20"/>
      <c r="F7" s="20"/>
      <c r="G7" s="20"/>
    </row>
    <row r="8" spans="1:14" ht="6" customHeight="1" x14ac:dyDescent="0.15">
      <c r="A8" s="21"/>
      <c r="F8" s="22"/>
      <c r="G8" s="23"/>
    </row>
    <row r="9" spans="1:14" ht="9.75" customHeight="1" x14ac:dyDescent="0.15">
      <c r="A9" s="24" t="s">
        <v>7</v>
      </c>
      <c r="F9" s="22"/>
      <c r="G9" s="23"/>
    </row>
    <row r="10" spans="1:14" ht="9.75" customHeight="1" x14ac:dyDescent="0.15">
      <c r="A10" s="24" t="s">
        <v>8</v>
      </c>
      <c r="B10" s="3">
        <v>19677.150000000001</v>
      </c>
      <c r="D10" s="3">
        <v>6396.7</v>
      </c>
      <c r="E10" s="3">
        <v>10199.48</v>
      </c>
      <c r="F10" s="3">
        <v>7129.28</v>
      </c>
      <c r="G10" s="25">
        <v>17014.330000000002</v>
      </c>
      <c r="N10" s="26"/>
    </row>
    <row r="11" spans="1:14" ht="9.75" customHeight="1" x14ac:dyDescent="0.15">
      <c r="A11" s="24" t="s">
        <v>9</v>
      </c>
      <c r="B11" s="3">
        <v>5026.05</v>
      </c>
      <c r="D11" s="3">
        <v>773.94</v>
      </c>
      <c r="E11" s="3">
        <v>1083.27</v>
      </c>
      <c r="F11" s="3">
        <v>999.56</v>
      </c>
      <c r="G11" s="25">
        <v>5563.81</v>
      </c>
    </row>
    <row r="12" spans="1:14" ht="9.75" customHeight="1" x14ac:dyDescent="0.15">
      <c r="A12" s="24" t="s">
        <v>10</v>
      </c>
      <c r="B12" s="3">
        <v>1117.74</v>
      </c>
      <c r="D12" s="3">
        <v>403.92</v>
      </c>
      <c r="E12" s="3">
        <v>471.01</v>
      </c>
      <c r="F12" s="3">
        <v>429.91</v>
      </c>
      <c r="G12" s="25">
        <v>1063.07</v>
      </c>
    </row>
    <row r="13" spans="1:14" ht="9.75" customHeight="1" x14ac:dyDescent="0.15">
      <c r="A13" s="24" t="s">
        <v>11</v>
      </c>
      <c r="B13" s="3">
        <v>96796.92</v>
      </c>
      <c r="D13" s="3">
        <v>20279.5</v>
      </c>
      <c r="E13" s="3">
        <v>18653.419999999998</v>
      </c>
      <c r="F13" s="3">
        <v>42594.67</v>
      </c>
      <c r="G13" s="25">
        <v>73595.75</v>
      </c>
    </row>
    <row r="14" spans="1:14" ht="9.75" customHeight="1" x14ac:dyDescent="0.15">
      <c r="A14" s="24" t="s">
        <v>12</v>
      </c>
      <c r="B14" s="3">
        <v>234.23</v>
      </c>
      <c r="D14" s="3">
        <v>2612.5</v>
      </c>
      <c r="E14" s="3">
        <v>430</v>
      </c>
      <c r="F14" s="3">
        <v>1345.55</v>
      </c>
      <c r="G14" s="25">
        <v>181.15</v>
      </c>
    </row>
    <row r="15" spans="1:14" ht="9.75" customHeight="1" x14ac:dyDescent="0.15">
      <c r="A15" s="24" t="s">
        <v>13</v>
      </c>
      <c r="B15" s="3">
        <v>7762.69</v>
      </c>
      <c r="D15" s="3">
        <v>11607.75</v>
      </c>
      <c r="E15" s="3">
        <v>4820.28</v>
      </c>
      <c r="F15" s="3">
        <v>15146.36</v>
      </c>
      <c r="G15" s="25">
        <v>7232.33</v>
      </c>
    </row>
    <row r="16" spans="1:14" ht="9.75" customHeight="1" x14ac:dyDescent="0.15">
      <c r="A16" s="24" t="s">
        <v>14</v>
      </c>
      <c r="B16" s="3">
        <v>15805.24</v>
      </c>
      <c r="D16" s="3">
        <v>7154.3</v>
      </c>
      <c r="E16" s="3">
        <v>356.75</v>
      </c>
      <c r="F16" s="3">
        <v>525.20000000000005</v>
      </c>
      <c r="G16" s="25">
        <v>16567.62</v>
      </c>
      <c r="L16" s="27"/>
    </row>
    <row r="17" spans="1:12" s="32" customFormat="1" ht="9.75" customHeight="1" x14ac:dyDescent="0.15">
      <c r="A17" s="28" t="s">
        <v>15</v>
      </c>
      <c r="B17" s="29">
        <v>146420.01999999999</v>
      </c>
      <c r="C17" s="30"/>
      <c r="D17" s="29">
        <v>49228.61</v>
      </c>
      <c r="E17" s="29">
        <v>36014.21</v>
      </c>
      <c r="F17" s="29">
        <v>68170.53</v>
      </c>
      <c r="G17" s="31">
        <v>121218.06</v>
      </c>
    </row>
    <row r="18" spans="1:12" ht="9.75" customHeight="1" x14ac:dyDescent="0.15">
      <c r="A18" s="24" t="s">
        <v>16</v>
      </c>
      <c r="G18" s="25"/>
    </row>
    <row r="19" spans="1:12" ht="9.75" customHeight="1" x14ac:dyDescent="0.15">
      <c r="A19" s="24" t="s">
        <v>17</v>
      </c>
      <c r="B19" s="3">
        <v>3665.39</v>
      </c>
      <c r="D19" s="3">
        <v>494.18</v>
      </c>
      <c r="E19" s="3">
        <v>620.41999999999996</v>
      </c>
      <c r="F19" s="3">
        <v>1153.43</v>
      </c>
      <c r="G19" s="25">
        <v>3524.18</v>
      </c>
      <c r="L19" s="26"/>
    </row>
    <row r="20" spans="1:12" ht="9.75" customHeight="1" x14ac:dyDescent="0.15">
      <c r="A20" s="24" t="s">
        <v>18</v>
      </c>
      <c r="B20" s="3">
        <v>19601.04</v>
      </c>
      <c r="D20" s="3">
        <v>12432.18</v>
      </c>
      <c r="E20" s="3">
        <v>24518.75</v>
      </c>
      <c r="F20" s="3">
        <v>4532.57</v>
      </c>
      <c r="G20" s="25">
        <v>25166.65</v>
      </c>
    </row>
    <row r="21" spans="1:12" ht="9.75" customHeight="1" x14ac:dyDescent="0.15">
      <c r="A21" s="24" t="s">
        <v>19</v>
      </c>
      <c r="B21" s="3"/>
      <c r="D21" s="3">
        <v>0</v>
      </c>
      <c r="E21" s="3">
        <v>300</v>
      </c>
      <c r="F21" s="3">
        <v>0</v>
      </c>
      <c r="G21" s="25">
        <v>0</v>
      </c>
    </row>
    <row r="22" spans="1:12" ht="9.75" customHeight="1" x14ac:dyDescent="0.15">
      <c r="A22" s="24" t="s">
        <v>20</v>
      </c>
      <c r="B22" s="3">
        <v>12110.16</v>
      </c>
      <c r="D22" s="3">
        <v>1.5</v>
      </c>
      <c r="E22" s="3">
        <v>2818.31</v>
      </c>
      <c r="F22" s="3">
        <v>666.31</v>
      </c>
      <c r="G22" s="25">
        <v>2569.98</v>
      </c>
    </row>
    <row r="23" spans="1:12" s="32" customFormat="1" ht="9.75" customHeight="1" x14ac:dyDescent="0.15">
      <c r="A23" s="28" t="s">
        <v>21</v>
      </c>
      <c r="B23" s="29">
        <v>35376.589999999997</v>
      </c>
      <c r="C23" s="30"/>
      <c r="D23" s="29">
        <v>12927.86</v>
      </c>
      <c r="E23" s="29">
        <v>28257.48</v>
      </c>
      <c r="F23" s="29">
        <v>6352.31</v>
      </c>
      <c r="G23" s="31">
        <v>31260.81</v>
      </c>
    </row>
    <row r="24" spans="1:12" s="32" customFormat="1" ht="9.75" customHeight="1" x14ac:dyDescent="0.15">
      <c r="A24" s="28" t="s">
        <v>22</v>
      </c>
      <c r="B24" s="29">
        <v>18483.98</v>
      </c>
      <c r="C24" s="30"/>
      <c r="D24" s="29">
        <v>24971.39</v>
      </c>
      <c r="E24" s="29">
        <v>36905.519999999997</v>
      </c>
      <c r="F24" s="29">
        <v>35184.53</v>
      </c>
      <c r="G24" s="31">
        <v>15410.79</v>
      </c>
      <c r="J24" s="33"/>
    </row>
    <row r="25" spans="1:12" s="32" customFormat="1" ht="9.75" customHeight="1" x14ac:dyDescent="0.15">
      <c r="A25" s="28" t="s">
        <v>23</v>
      </c>
      <c r="B25" s="29">
        <v>200280.59</v>
      </c>
      <c r="C25" s="30"/>
      <c r="D25" s="29">
        <v>87127.86</v>
      </c>
      <c r="E25" s="29">
        <v>101177.21</v>
      </c>
      <c r="F25" s="29">
        <v>109707.37</v>
      </c>
      <c r="G25" s="31">
        <v>167889.66</v>
      </c>
      <c r="J25" s="33"/>
    </row>
    <row r="26" spans="1:12" ht="6" customHeight="1" x14ac:dyDescent="0.15">
      <c r="A26" s="24"/>
      <c r="D26" s="22"/>
      <c r="F26" s="22"/>
      <c r="G26" s="23"/>
    </row>
    <row r="27" spans="1:12" ht="9.75" customHeight="1" x14ac:dyDescent="0.15">
      <c r="A27" s="20" t="s">
        <v>24</v>
      </c>
      <c r="B27" s="20"/>
      <c r="C27" s="20"/>
      <c r="D27" s="20"/>
      <c r="E27" s="20"/>
      <c r="F27" s="20"/>
      <c r="G27" s="20"/>
    </row>
    <row r="28" spans="1:12" ht="6" customHeight="1" x14ac:dyDescent="0.15">
      <c r="A28" s="21"/>
      <c r="D28" s="22"/>
      <c r="F28" s="22"/>
      <c r="G28" s="23"/>
    </row>
    <row r="29" spans="1:12" ht="9.75" customHeight="1" x14ac:dyDescent="0.15">
      <c r="A29" s="24" t="s">
        <v>7</v>
      </c>
      <c r="D29" s="34"/>
      <c r="E29" s="29"/>
      <c r="F29" s="22"/>
      <c r="G29" s="23"/>
    </row>
    <row r="30" spans="1:12" ht="9.75" customHeight="1" x14ac:dyDescent="0.15">
      <c r="A30" s="24" t="s">
        <v>25</v>
      </c>
      <c r="B30" s="3">
        <v>62186.71</v>
      </c>
      <c r="D30" s="3">
        <v>19625.86</v>
      </c>
      <c r="E30" s="3">
        <v>21307.87</v>
      </c>
      <c r="F30" s="3">
        <v>22791.35</v>
      </c>
      <c r="G30" s="25">
        <v>65023.87</v>
      </c>
    </row>
    <row r="31" spans="1:12" ht="9.75" customHeight="1" x14ac:dyDescent="0.15">
      <c r="A31" s="24" t="s">
        <v>26</v>
      </c>
      <c r="B31" s="3">
        <v>30183.599999999999</v>
      </c>
      <c r="D31" s="3">
        <v>11763.75</v>
      </c>
      <c r="E31" s="3">
        <v>14769.59</v>
      </c>
      <c r="F31" s="3">
        <v>25019.95</v>
      </c>
      <c r="G31" s="25">
        <v>34936.07</v>
      </c>
    </row>
    <row r="32" spans="1:12" ht="9.75" customHeight="1" x14ac:dyDescent="0.15">
      <c r="A32" s="24" t="s">
        <v>27</v>
      </c>
      <c r="B32" s="3">
        <v>3854.66</v>
      </c>
      <c r="D32" s="3">
        <v>2651.25</v>
      </c>
      <c r="E32" s="3">
        <v>2793.08</v>
      </c>
      <c r="F32" s="3">
        <v>2771.8</v>
      </c>
      <c r="G32" s="25">
        <v>4786.42</v>
      </c>
    </row>
    <row r="33" spans="1:7" ht="9.75" customHeight="1" x14ac:dyDescent="0.15">
      <c r="A33" s="24" t="s">
        <v>28</v>
      </c>
      <c r="B33" s="3">
        <v>7957.13</v>
      </c>
      <c r="D33" s="3">
        <v>1383.58</v>
      </c>
      <c r="E33" s="3">
        <v>1554.23</v>
      </c>
      <c r="F33" s="3">
        <v>1224.04</v>
      </c>
      <c r="G33" s="25">
        <v>2172.13</v>
      </c>
    </row>
    <row r="34" spans="1:7" s="32" customFormat="1" ht="9.75" customHeight="1" x14ac:dyDescent="0.15">
      <c r="A34" s="28" t="s">
        <v>15</v>
      </c>
      <c r="B34" s="30">
        <v>104182.1</v>
      </c>
      <c r="C34" s="30"/>
      <c r="D34" s="30">
        <v>35424.44</v>
      </c>
      <c r="E34" s="30">
        <v>40424.769999999997</v>
      </c>
      <c r="F34" s="30">
        <v>51807.14</v>
      </c>
      <c r="G34" s="35">
        <v>106918.49</v>
      </c>
    </row>
    <row r="35" spans="1:7" ht="9.75" customHeight="1" x14ac:dyDescent="0.15">
      <c r="A35" s="24" t="s">
        <v>29</v>
      </c>
      <c r="B35" s="3"/>
      <c r="G35" s="25"/>
    </row>
    <row r="36" spans="1:7" ht="9.75" customHeight="1" x14ac:dyDescent="0.15">
      <c r="A36" s="24" t="s">
        <v>30</v>
      </c>
      <c r="B36" s="3">
        <v>14906.53</v>
      </c>
      <c r="G36" s="25"/>
    </row>
    <row r="37" spans="1:7" ht="9.75" customHeight="1" x14ac:dyDescent="0.15">
      <c r="A37" s="24" t="s">
        <v>31</v>
      </c>
      <c r="B37" s="3"/>
      <c r="D37" s="25">
        <v>117.53</v>
      </c>
      <c r="E37" s="25">
        <v>323.61</v>
      </c>
      <c r="F37" s="25">
        <v>151.36000000000001</v>
      </c>
      <c r="G37" s="25">
        <v>179.63</v>
      </c>
    </row>
    <row r="38" spans="1:7" ht="9.75" customHeight="1" x14ac:dyDescent="0.15">
      <c r="A38" s="24" t="s">
        <v>32</v>
      </c>
      <c r="B38" s="3"/>
      <c r="D38" s="25">
        <v>109.54</v>
      </c>
      <c r="E38" s="25">
        <v>123.04</v>
      </c>
      <c r="F38" s="25">
        <v>134.63</v>
      </c>
      <c r="G38" s="25">
        <v>88.3</v>
      </c>
    </row>
    <row r="39" spans="1:7" ht="9.75" customHeight="1" x14ac:dyDescent="0.15">
      <c r="A39" s="24" t="s">
        <v>33</v>
      </c>
      <c r="B39" s="3">
        <v>9502.0499999999993</v>
      </c>
      <c r="D39" s="3">
        <v>2493.02</v>
      </c>
      <c r="E39" s="3">
        <v>18229.57</v>
      </c>
      <c r="F39" s="3">
        <v>3235.71</v>
      </c>
      <c r="G39" s="25">
        <v>27291.16</v>
      </c>
    </row>
    <row r="40" spans="1:7" s="32" customFormat="1" ht="9.75" customHeight="1" x14ac:dyDescent="0.15">
      <c r="A40" s="28" t="s">
        <v>21</v>
      </c>
      <c r="B40" s="30">
        <v>24408.58</v>
      </c>
      <c r="C40" s="30"/>
      <c r="D40" s="30">
        <v>2720.09</v>
      </c>
      <c r="E40" s="30">
        <v>18676.22</v>
      </c>
      <c r="F40" s="30">
        <v>3521.7</v>
      </c>
      <c r="G40" s="35">
        <v>27559.09</v>
      </c>
    </row>
    <row r="41" spans="1:7" ht="9.75" customHeight="1" x14ac:dyDescent="0.15">
      <c r="A41" s="24" t="s">
        <v>34</v>
      </c>
      <c r="B41" s="3"/>
      <c r="G41" s="25"/>
    </row>
    <row r="42" spans="1:7" ht="9.75" customHeight="1" x14ac:dyDescent="0.15">
      <c r="A42" s="24" t="s">
        <v>35</v>
      </c>
      <c r="B42" s="3">
        <v>1.02</v>
      </c>
      <c r="D42" s="3">
        <v>1.61</v>
      </c>
      <c r="E42" s="3">
        <v>2.64</v>
      </c>
      <c r="F42" s="3">
        <v>922.11</v>
      </c>
      <c r="G42" s="25">
        <v>100.97</v>
      </c>
    </row>
    <row r="43" spans="1:7" ht="9.75" customHeight="1" x14ac:dyDescent="0.15">
      <c r="A43" s="24" t="s">
        <v>33</v>
      </c>
      <c r="B43" s="3">
        <v>1120.94</v>
      </c>
      <c r="D43" s="3">
        <v>7.86</v>
      </c>
      <c r="E43" s="3">
        <v>17.86</v>
      </c>
      <c r="F43" s="3">
        <v>237.57</v>
      </c>
      <c r="G43" s="25">
        <v>1020.27</v>
      </c>
    </row>
    <row r="44" spans="1:7" s="32" customFormat="1" ht="9.75" customHeight="1" x14ac:dyDescent="0.15">
      <c r="A44" s="28" t="s">
        <v>36</v>
      </c>
      <c r="B44" s="30">
        <v>1121.96</v>
      </c>
      <c r="C44" s="30"/>
      <c r="D44" s="30">
        <v>9.4700000000000006</v>
      </c>
      <c r="E44" s="30">
        <v>20.5</v>
      </c>
      <c r="F44" s="30">
        <v>1159.68</v>
      </c>
      <c r="G44" s="35">
        <v>1121.24</v>
      </c>
    </row>
    <row r="45" spans="1:7" s="32" customFormat="1" ht="9.75" customHeight="1" x14ac:dyDescent="0.15">
      <c r="A45" s="28" t="s">
        <v>37</v>
      </c>
      <c r="B45" s="29">
        <v>19294.75</v>
      </c>
      <c r="C45" s="30"/>
      <c r="D45" s="29">
        <v>29701.35</v>
      </c>
      <c r="E45" s="29">
        <v>52712.42</v>
      </c>
      <c r="F45" s="29">
        <v>24929.599999999999</v>
      </c>
      <c r="G45" s="31">
        <v>18447.38</v>
      </c>
    </row>
    <row r="46" spans="1:7" ht="9.75" customHeight="1" x14ac:dyDescent="0.15">
      <c r="A46" s="36" t="s">
        <v>23</v>
      </c>
      <c r="B46" s="31">
        <v>149007.39000000001</v>
      </c>
      <c r="C46" s="35"/>
      <c r="D46" s="31">
        <v>67855.350000000006</v>
      </c>
      <c r="E46" s="31">
        <v>111833.91</v>
      </c>
      <c r="F46" s="31">
        <v>81418.12</v>
      </c>
      <c r="G46" s="31">
        <v>154046.20000000001</v>
      </c>
    </row>
    <row r="47" spans="1:7" ht="6" customHeight="1" x14ac:dyDescent="0.15">
      <c r="A47" s="37"/>
      <c r="B47" s="38"/>
      <c r="C47" s="38"/>
      <c r="D47" s="39"/>
      <c r="E47" s="39"/>
      <c r="F47" s="12"/>
      <c r="G47" s="12"/>
    </row>
    <row r="48" spans="1:7" ht="6" customHeight="1" x14ac:dyDescent="0.15">
      <c r="A48" s="40"/>
    </row>
    <row r="49" spans="1:1" ht="9.75" customHeight="1" x14ac:dyDescent="0.15">
      <c r="A49" s="24" t="s">
        <v>38</v>
      </c>
    </row>
    <row r="50" spans="1:1" ht="9.75" customHeight="1" x14ac:dyDescent="0.15">
      <c r="A50" s="24" t="s">
        <v>39</v>
      </c>
    </row>
    <row r="52" spans="1:1" ht="9.75" customHeight="1" x14ac:dyDescent="0.15">
      <c r="A52" s="24"/>
    </row>
  </sheetData>
  <mergeCells count="4">
    <mergeCell ref="A4:A5"/>
    <mergeCell ref="D4:G4"/>
    <mergeCell ref="A7:G7"/>
    <mergeCell ref="A27:G27"/>
  </mergeCells>
  <conditionalFormatting sqref="D17:G17">
    <cfRule type="cellIs" dxfId="12" priority="7" stopIfTrue="1" operator="notEqual">
      <formula>SUM(D$10:D$16)</formula>
    </cfRule>
  </conditionalFormatting>
  <conditionalFormatting sqref="C23:G23">
    <cfRule type="cellIs" dxfId="11" priority="8" stopIfTrue="1" operator="notEqual">
      <formula>SUM(C$19:C$22)</formula>
    </cfRule>
  </conditionalFormatting>
  <conditionalFormatting sqref="C25:G25">
    <cfRule type="cellIs" dxfId="10" priority="9" stopIfTrue="1" operator="notEqual">
      <formula>SUM(C$17,C$23,C$24)</formula>
    </cfRule>
  </conditionalFormatting>
  <conditionalFormatting sqref="C34:G34">
    <cfRule type="cellIs" dxfId="9" priority="10" stopIfTrue="1" operator="notEqual">
      <formula>SUM(C$30:C$33)</formula>
    </cfRule>
  </conditionalFormatting>
  <conditionalFormatting sqref="C40:G40">
    <cfRule type="cellIs" dxfId="8" priority="11" stopIfTrue="1" operator="notEqual">
      <formula>SUM(C$36:C$39)</formula>
    </cfRule>
  </conditionalFormatting>
  <conditionalFormatting sqref="C44:G44">
    <cfRule type="cellIs" dxfId="7" priority="12" stopIfTrue="1" operator="notEqual">
      <formula>SUM(C$42:C$43)</formula>
    </cfRule>
  </conditionalFormatting>
  <conditionalFormatting sqref="C17">
    <cfRule type="cellIs" dxfId="6" priority="13" stopIfTrue="1" operator="notEqual">
      <formula>SUM($B$10:$B$16)</formula>
    </cfRule>
  </conditionalFormatting>
  <conditionalFormatting sqref="B17">
    <cfRule type="cellIs" dxfId="5" priority="6" stopIfTrue="1" operator="notEqual">
      <formula>SUM(B$10:B$16)</formula>
    </cfRule>
  </conditionalFormatting>
  <conditionalFormatting sqref="B23">
    <cfRule type="cellIs" dxfId="4" priority="4" stopIfTrue="1" operator="notEqual">
      <formula>SUM(B$19:B$22)</formula>
    </cfRule>
  </conditionalFormatting>
  <conditionalFormatting sqref="B25">
    <cfRule type="cellIs" dxfId="3" priority="5" stopIfTrue="1" operator="notEqual">
      <formula>SUM(B$17,B$23,B$24)</formula>
    </cfRule>
  </conditionalFormatting>
  <conditionalFormatting sqref="B34">
    <cfRule type="cellIs" dxfId="2" priority="1" stopIfTrue="1" operator="notEqual">
      <formula>SUM(B$30:B$33)</formula>
    </cfRule>
  </conditionalFormatting>
  <conditionalFormatting sqref="B40">
    <cfRule type="cellIs" dxfId="1" priority="2" stopIfTrue="1" operator="notEqual">
      <formula>SUM(B$36:B$39)</formula>
    </cfRule>
  </conditionalFormatting>
  <conditionalFormatting sqref="B44">
    <cfRule type="cellIs" dxfId="0" priority="3" stopIfTrue="1" operator="notEqual">
      <formula>SUM(B$42:B$43)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BMS_Elaboraz_T1501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Cavatorta</dc:creator>
  <cp:lastModifiedBy>Simone Cavatorta</cp:lastModifiedBy>
  <dcterms:created xsi:type="dcterms:W3CDTF">2024-02-15T11:14:59Z</dcterms:created>
  <dcterms:modified xsi:type="dcterms:W3CDTF">2024-02-15T11:16:13Z</dcterms:modified>
</cp:coreProperties>
</file>