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852" windowWidth="22980" windowHeight="7224"/>
  </bookViews>
  <sheets>
    <sheet name="Tav. 7" sheetId="4" r:id="rId1"/>
  </sheets>
  <calcPr calcId="145621"/>
</workbook>
</file>

<file path=xl/calcChain.xml><?xml version="1.0" encoding="utf-8"?>
<calcChain xmlns="http://schemas.openxmlformats.org/spreadsheetml/2006/main">
  <c r="G9" i="4" l="1"/>
  <c r="F9" i="4"/>
  <c r="E9" i="4"/>
  <c r="B9" i="4"/>
</calcChain>
</file>

<file path=xl/sharedStrings.xml><?xml version="1.0" encoding="utf-8"?>
<sst xmlns="http://schemas.openxmlformats.org/spreadsheetml/2006/main" count="17" uniqueCount="17">
  <si>
    <t>Numero di startup innovative, numero di soci persone fisiche (PF) e persone giuridiche (PG)  per numero di soci (in classi) – Anno 2013</t>
  </si>
  <si>
    <t>classe di soci</t>
  </si>
  <si>
    <t>imprese</t>
  </si>
  <si>
    <t>%imprese</t>
  </si>
  <si>
    <t>soci (PG)</t>
  </si>
  <si>
    <t>soci (PF)</t>
  </si>
  <si>
    <t>Totale soci</t>
  </si>
  <si>
    <t>% soci (PG)</t>
  </si>
  <si>
    <t>% soci (PF)</t>
  </si>
  <si>
    <t>1 socio</t>
  </si>
  <si>
    <t>2 socio</t>
  </si>
  <si>
    <t>3 socio</t>
  </si>
  <si>
    <t>4-6 socio</t>
  </si>
  <si>
    <t>7+ socio</t>
  </si>
  <si>
    <t>Totale*</t>
  </si>
  <si>
    <t>Totale *: per 77 delle 1.443 startup innovative l'informazione sui soci è non disponibile o non utilizzabile</t>
  </si>
  <si>
    <r>
      <rPr>
        <i/>
        <sz val="9"/>
        <rFont val="Ariel"/>
      </rPr>
      <t>Nota</t>
    </r>
    <r>
      <rPr>
        <sz val="9"/>
        <rFont val="Ariel"/>
      </rPr>
      <t>: Elaborazione Istat su dati del registro delle imprese della CCIAA alla data di fine giugno 2015. Riferimento alle startup attive nel 2013 del registro Asia imprese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</si>
</sst>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el"/>
    </font>
    <font>
      <sz val="9"/>
      <name val="Arial"/>
      <family val="2"/>
    </font>
    <font>
      <sz val="9"/>
      <name val="Calibri"/>
      <family val="2"/>
      <scheme val="minor"/>
    </font>
    <font>
      <i/>
      <sz val="9"/>
      <name val="Ariel"/>
    </font>
    <font>
      <b/>
      <sz val="9"/>
      <name val="Ariel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8" fillId="0" borderId="0"/>
    <xf numFmtId="0" fontId="5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164" fontId="6" fillId="0" borderId="0" xfId="1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7" fillId="0" borderId="0" xfId="0" applyFont="1" applyFill="1"/>
    <xf numFmtId="164" fontId="6" fillId="0" borderId="0" xfId="1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4" fontId="9" fillId="0" borderId="0" xfId="1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0" borderId="1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/>
    <xf numFmtId="0" fontId="13" fillId="0" borderId="2" xfId="2" applyFont="1" applyFill="1" applyBorder="1" applyAlignment="1">
      <alignment wrapText="1"/>
    </xf>
    <xf numFmtId="164" fontId="13" fillId="0" borderId="2" xfId="1" applyNumberFormat="1" applyFont="1" applyFill="1" applyBorder="1" applyAlignment="1"/>
    <xf numFmtId="165" fontId="13" fillId="0" borderId="2" xfId="0" applyNumberFormat="1" applyFont="1" applyFill="1" applyBorder="1" applyAlignment="1"/>
    <xf numFmtId="0" fontId="14" fillId="0" borderId="2" xfId="0" applyFont="1" applyFill="1" applyBorder="1" applyAlignment="1"/>
    <xf numFmtId="164" fontId="14" fillId="0" borderId="2" xfId="1" applyNumberFormat="1" applyFont="1" applyFill="1" applyBorder="1" applyAlignment="1"/>
    <xf numFmtId="165" fontId="14" fillId="0" borderId="2" xfId="0" applyNumberFormat="1" applyFont="1" applyFill="1" applyBorder="1" applyAlignment="1"/>
  </cellXfs>
  <cellStyles count="6">
    <cellStyle name="Migliaia" xfId="1" builtinId="3"/>
    <cellStyle name="Migliaia 2" xfId="3"/>
    <cellStyle name="Normale" xfId="0" builtinId="0"/>
    <cellStyle name="Normale 2" xfId="4"/>
    <cellStyle name="Normale 2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A13" sqref="A13"/>
    </sheetView>
  </sheetViews>
  <sheetFormatPr defaultColWidth="9.109375" defaultRowHeight="16.5" customHeight="1"/>
  <cols>
    <col min="1" max="1" width="45.6640625" style="2" customWidth="1"/>
    <col min="2" max="3" width="10.44140625" style="2" customWidth="1"/>
    <col min="4" max="4" width="3.33203125" style="2" customWidth="1"/>
    <col min="5" max="8" width="10.44140625" style="2" customWidth="1"/>
    <col min="9" max="256" width="9.109375" style="2"/>
    <col min="257" max="257" width="45.6640625" style="2" customWidth="1"/>
    <col min="258" max="261" width="10.109375" style="2" customWidth="1"/>
    <col min="262" max="512" width="9.109375" style="2"/>
    <col min="513" max="513" width="45.6640625" style="2" customWidth="1"/>
    <col min="514" max="517" width="10.109375" style="2" customWidth="1"/>
    <col min="518" max="768" width="9.109375" style="2"/>
    <col min="769" max="769" width="45.6640625" style="2" customWidth="1"/>
    <col min="770" max="773" width="10.109375" style="2" customWidth="1"/>
    <col min="774" max="1024" width="9.109375" style="2"/>
    <col min="1025" max="1025" width="45.6640625" style="2" customWidth="1"/>
    <col min="1026" max="1029" width="10.109375" style="2" customWidth="1"/>
    <col min="1030" max="1280" width="9.109375" style="2"/>
    <col min="1281" max="1281" width="45.6640625" style="2" customWidth="1"/>
    <col min="1282" max="1285" width="10.109375" style="2" customWidth="1"/>
    <col min="1286" max="1536" width="9.109375" style="2"/>
    <col min="1537" max="1537" width="45.6640625" style="2" customWidth="1"/>
    <col min="1538" max="1541" width="10.109375" style="2" customWidth="1"/>
    <col min="1542" max="1792" width="9.109375" style="2"/>
    <col min="1793" max="1793" width="45.6640625" style="2" customWidth="1"/>
    <col min="1794" max="1797" width="10.109375" style="2" customWidth="1"/>
    <col min="1798" max="2048" width="9.109375" style="2"/>
    <col min="2049" max="2049" width="45.6640625" style="2" customWidth="1"/>
    <col min="2050" max="2053" width="10.109375" style="2" customWidth="1"/>
    <col min="2054" max="2304" width="9.109375" style="2"/>
    <col min="2305" max="2305" width="45.6640625" style="2" customWidth="1"/>
    <col min="2306" max="2309" width="10.109375" style="2" customWidth="1"/>
    <col min="2310" max="2560" width="9.109375" style="2"/>
    <col min="2561" max="2561" width="45.6640625" style="2" customWidth="1"/>
    <col min="2562" max="2565" width="10.109375" style="2" customWidth="1"/>
    <col min="2566" max="2816" width="9.109375" style="2"/>
    <col min="2817" max="2817" width="45.6640625" style="2" customWidth="1"/>
    <col min="2818" max="2821" width="10.109375" style="2" customWidth="1"/>
    <col min="2822" max="3072" width="9.109375" style="2"/>
    <col min="3073" max="3073" width="45.6640625" style="2" customWidth="1"/>
    <col min="3074" max="3077" width="10.109375" style="2" customWidth="1"/>
    <col min="3078" max="3328" width="9.109375" style="2"/>
    <col min="3329" max="3329" width="45.6640625" style="2" customWidth="1"/>
    <col min="3330" max="3333" width="10.109375" style="2" customWidth="1"/>
    <col min="3334" max="3584" width="9.109375" style="2"/>
    <col min="3585" max="3585" width="45.6640625" style="2" customWidth="1"/>
    <col min="3586" max="3589" width="10.109375" style="2" customWidth="1"/>
    <col min="3590" max="3840" width="9.109375" style="2"/>
    <col min="3841" max="3841" width="45.6640625" style="2" customWidth="1"/>
    <col min="3842" max="3845" width="10.109375" style="2" customWidth="1"/>
    <col min="3846" max="4096" width="9.109375" style="2"/>
    <col min="4097" max="4097" width="45.6640625" style="2" customWidth="1"/>
    <col min="4098" max="4101" width="10.109375" style="2" customWidth="1"/>
    <col min="4102" max="4352" width="9.109375" style="2"/>
    <col min="4353" max="4353" width="45.6640625" style="2" customWidth="1"/>
    <col min="4354" max="4357" width="10.109375" style="2" customWidth="1"/>
    <col min="4358" max="4608" width="9.109375" style="2"/>
    <col min="4609" max="4609" width="45.6640625" style="2" customWidth="1"/>
    <col min="4610" max="4613" width="10.109375" style="2" customWidth="1"/>
    <col min="4614" max="4864" width="9.109375" style="2"/>
    <col min="4865" max="4865" width="45.6640625" style="2" customWidth="1"/>
    <col min="4866" max="4869" width="10.109375" style="2" customWidth="1"/>
    <col min="4870" max="5120" width="9.109375" style="2"/>
    <col min="5121" max="5121" width="45.6640625" style="2" customWidth="1"/>
    <col min="5122" max="5125" width="10.109375" style="2" customWidth="1"/>
    <col min="5126" max="5376" width="9.109375" style="2"/>
    <col min="5377" max="5377" width="45.6640625" style="2" customWidth="1"/>
    <col min="5378" max="5381" width="10.109375" style="2" customWidth="1"/>
    <col min="5382" max="5632" width="9.109375" style="2"/>
    <col min="5633" max="5633" width="45.6640625" style="2" customWidth="1"/>
    <col min="5634" max="5637" width="10.109375" style="2" customWidth="1"/>
    <col min="5638" max="5888" width="9.109375" style="2"/>
    <col min="5889" max="5889" width="45.6640625" style="2" customWidth="1"/>
    <col min="5890" max="5893" width="10.109375" style="2" customWidth="1"/>
    <col min="5894" max="6144" width="9.109375" style="2"/>
    <col min="6145" max="6145" width="45.6640625" style="2" customWidth="1"/>
    <col min="6146" max="6149" width="10.109375" style="2" customWidth="1"/>
    <col min="6150" max="6400" width="9.109375" style="2"/>
    <col min="6401" max="6401" width="45.6640625" style="2" customWidth="1"/>
    <col min="6402" max="6405" width="10.109375" style="2" customWidth="1"/>
    <col min="6406" max="6656" width="9.109375" style="2"/>
    <col min="6657" max="6657" width="45.6640625" style="2" customWidth="1"/>
    <col min="6658" max="6661" width="10.109375" style="2" customWidth="1"/>
    <col min="6662" max="6912" width="9.109375" style="2"/>
    <col min="6913" max="6913" width="45.6640625" style="2" customWidth="1"/>
    <col min="6914" max="6917" width="10.109375" style="2" customWidth="1"/>
    <col min="6918" max="7168" width="9.109375" style="2"/>
    <col min="7169" max="7169" width="45.6640625" style="2" customWidth="1"/>
    <col min="7170" max="7173" width="10.109375" style="2" customWidth="1"/>
    <col min="7174" max="7424" width="9.109375" style="2"/>
    <col min="7425" max="7425" width="45.6640625" style="2" customWidth="1"/>
    <col min="7426" max="7429" width="10.109375" style="2" customWidth="1"/>
    <col min="7430" max="7680" width="9.109375" style="2"/>
    <col min="7681" max="7681" width="45.6640625" style="2" customWidth="1"/>
    <col min="7682" max="7685" width="10.109375" style="2" customWidth="1"/>
    <col min="7686" max="7936" width="9.109375" style="2"/>
    <col min="7937" max="7937" width="45.6640625" style="2" customWidth="1"/>
    <col min="7938" max="7941" width="10.109375" style="2" customWidth="1"/>
    <col min="7942" max="8192" width="9.109375" style="2"/>
    <col min="8193" max="8193" width="45.6640625" style="2" customWidth="1"/>
    <col min="8194" max="8197" width="10.109375" style="2" customWidth="1"/>
    <col min="8198" max="8448" width="9.109375" style="2"/>
    <col min="8449" max="8449" width="45.6640625" style="2" customWidth="1"/>
    <col min="8450" max="8453" width="10.109375" style="2" customWidth="1"/>
    <col min="8454" max="8704" width="9.109375" style="2"/>
    <col min="8705" max="8705" width="45.6640625" style="2" customWidth="1"/>
    <col min="8706" max="8709" width="10.109375" style="2" customWidth="1"/>
    <col min="8710" max="8960" width="9.109375" style="2"/>
    <col min="8961" max="8961" width="45.6640625" style="2" customWidth="1"/>
    <col min="8962" max="8965" width="10.109375" style="2" customWidth="1"/>
    <col min="8966" max="9216" width="9.109375" style="2"/>
    <col min="9217" max="9217" width="45.6640625" style="2" customWidth="1"/>
    <col min="9218" max="9221" width="10.109375" style="2" customWidth="1"/>
    <col min="9222" max="9472" width="9.109375" style="2"/>
    <col min="9473" max="9473" width="45.6640625" style="2" customWidth="1"/>
    <col min="9474" max="9477" width="10.109375" style="2" customWidth="1"/>
    <col min="9478" max="9728" width="9.109375" style="2"/>
    <col min="9729" max="9729" width="45.6640625" style="2" customWidth="1"/>
    <col min="9730" max="9733" width="10.109375" style="2" customWidth="1"/>
    <col min="9734" max="9984" width="9.109375" style="2"/>
    <col min="9985" max="9985" width="45.6640625" style="2" customWidth="1"/>
    <col min="9986" max="9989" width="10.109375" style="2" customWidth="1"/>
    <col min="9990" max="10240" width="9.109375" style="2"/>
    <col min="10241" max="10241" width="45.6640625" style="2" customWidth="1"/>
    <col min="10242" max="10245" width="10.109375" style="2" customWidth="1"/>
    <col min="10246" max="10496" width="9.109375" style="2"/>
    <col min="10497" max="10497" width="45.6640625" style="2" customWidth="1"/>
    <col min="10498" max="10501" width="10.109375" style="2" customWidth="1"/>
    <col min="10502" max="10752" width="9.109375" style="2"/>
    <col min="10753" max="10753" width="45.6640625" style="2" customWidth="1"/>
    <col min="10754" max="10757" width="10.109375" style="2" customWidth="1"/>
    <col min="10758" max="11008" width="9.109375" style="2"/>
    <col min="11009" max="11009" width="45.6640625" style="2" customWidth="1"/>
    <col min="11010" max="11013" width="10.109375" style="2" customWidth="1"/>
    <col min="11014" max="11264" width="9.109375" style="2"/>
    <col min="11265" max="11265" width="45.6640625" style="2" customWidth="1"/>
    <col min="11266" max="11269" width="10.109375" style="2" customWidth="1"/>
    <col min="11270" max="11520" width="9.109375" style="2"/>
    <col min="11521" max="11521" width="45.6640625" style="2" customWidth="1"/>
    <col min="11522" max="11525" width="10.109375" style="2" customWidth="1"/>
    <col min="11526" max="11776" width="9.109375" style="2"/>
    <col min="11777" max="11777" width="45.6640625" style="2" customWidth="1"/>
    <col min="11778" max="11781" width="10.109375" style="2" customWidth="1"/>
    <col min="11782" max="12032" width="9.109375" style="2"/>
    <col min="12033" max="12033" width="45.6640625" style="2" customWidth="1"/>
    <col min="12034" max="12037" width="10.109375" style="2" customWidth="1"/>
    <col min="12038" max="12288" width="9.109375" style="2"/>
    <col min="12289" max="12289" width="45.6640625" style="2" customWidth="1"/>
    <col min="12290" max="12293" width="10.109375" style="2" customWidth="1"/>
    <col min="12294" max="12544" width="9.109375" style="2"/>
    <col min="12545" max="12545" width="45.6640625" style="2" customWidth="1"/>
    <col min="12546" max="12549" width="10.109375" style="2" customWidth="1"/>
    <col min="12550" max="12800" width="9.109375" style="2"/>
    <col min="12801" max="12801" width="45.6640625" style="2" customWidth="1"/>
    <col min="12802" max="12805" width="10.109375" style="2" customWidth="1"/>
    <col min="12806" max="13056" width="9.109375" style="2"/>
    <col min="13057" max="13057" width="45.6640625" style="2" customWidth="1"/>
    <col min="13058" max="13061" width="10.109375" style="2" customWidth="1"/>
    <col min="13062" max="13312" width="9.109375" style="2"/>
    <col min="13313" max="13313" width="45.6640625" style="2" customWidth="1"/>
    <col min="13314" max="13317" width="10.109375" style="2" customWidth="1"/>
    <col min="13318" max="13568" width="9.109375" style="2"/>
    <col min="13569" max="13569" width="45.6640625" style="2" customWidth="1"/>
    <col min="13570" max="13573" width="10.109375" style="2" customWidth="1"/>
    <col min="13574" max="13824" width="9.109375" style="2"/>
    <col min="13825" max="13825" width="45.6640625" style="2" customWidth="1"/>
    <col min="13826" max="13829" width="10.109375" style="2" customWidth="1"/>
    <col min="13830" max="14080" width="9.109375" style="2"/>
    <col min="14081" max="14081" width="45.6640625" style="2" customWidth="1"/>
    <col min="14082" max="14085" width="10.109375" style="2" customWidth="1"/>
    <col min="14086" max="14336" width="9.109375" style="2"/>
    <col min="14337" max="14337" width="45.6640625" style="2" customWidth="1"/>
    <col min="14338" max="14341" width="10.109375" style="2" customWidth="1"/>
    <col min="14342" max="14592" width="9.109375" style="2"/>
    <col min="14593" max="14593" width="45.6640625" style="2" customWidth="1"/>
    <col min="14594" max="14597" width="10.109375" style="2" customWidth="1"/>
    <col min="14598" max="14848" width="9.109375" style="2"/>
    <col min="14849" max="14849" width="45.6640625" style="2" customWidth="1"/>
    <col min="14850" max="14853" width="10.109375" style="2" customWidth="1"/>
    <col min="14854" max="15104" width="9.109375" style="2"/>
    <col min="15105" max="15105" width="45.6640625" style="2" customWidth="1"/>
    <col min="15106" max="15109" width="10.109375" style="2" customWidth="1"/>
    <col min="15110" max="15360" width="9.109375" style="2"/>
    <col min="15361" max="15361" width="45.6640625" style="2" customWidth="1"/>
    <col min="15362" max="15365" width="10.109375" style="2" customWidth="1"/>
    <col min="15366" max="15616" width="9.109375" style="2"/>
    <col min="15617" max="15617" width="45.6640625" style="2" customWidth="1"/>
    <col min="15618" max="15621" width="10.109375" style="2" customWidth="1"/>
    <col min="15622" max="15872" width="9.109375" style="2"/>
    <col min="15873" max="15873" width="45.6640625" style="2" customWidth="1"/>
    <col min="15874" max="15877" width="10.109375" style="2" customWidth="1"/>
    <col min="15878" max="16128" width="9.109375" style="2"/>
    <col min="16129" max="16129" width="45.6640625" style="2" customWidth="1"/>
    <col min="16130" max="16133" width="10.109375" style="2" customWidth="1"/>
    <col min="16134" max="16384" width="9.109375" style="2"/>
  </cols>
  <sheetData>
    <row r="1" spans="1:19" ht="16.5" customHeight="1">
      <c r="A1" s="1" t="s">
        <v>0</v>
      </c>
      <c r="R1" s="3"/>
      <c r="S1" s="3"/>
    </row>
    <row r="2" spans="1:19" ht="16.5" customHeight="1">
      <c r="A2" s="1"/>
      <c r="R2" s="3"/>
      <c r="S2" s="3"/>
    </row>
    <row r="3" spans="1:19" ht="30" customHeight="1">
      <c r="A3" s="21" t="s">
        <v>1</v>
      </c>
      <c r="B3" s="22" t="s">
        <v>2</v>
      </c>
      <c r="C3" s="22" t="s">
        <v>3</v>
      </c>
      <c r="D3" s="23"/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N3" s="3"/>
      <c r="O3" s="3"/>
      <c r="P3" s="3"/>
      <c r="Q3" s="3"/>
      <c r="R3" s="3"/>
      <c r="S3" s="3"/>
    </row>
    <row r="4" spans="1:19" ht="16.5" customHeight="1">
      <c r="A4" s="13" t="s">
        <v>9</v>
      </c>
      <c r="B4" s="9">
        <v>112</v>
      </c>
      <c r="C4" s="10">
        <v>8.1991215226939964</v>
      </c>
      <c r="D4" s="14"/>
      <c r="E4" s="4">
        <v>27</v>
      </c>
      <c r="F4" s="4">
        <v>85</v>
      </c>
      <c r="G4" s="4">
        <v>112</v>
      </c>
      <c r="H4" s="5">
        <v>24.107142857142858</v>
      </c>
      <c r="I4" s="5">
        <v>75.892857142857139</v>
      </c>
      <c r="N4" s="6"/>
      <c r="O4" s="6"/>
      <c r="P4" s="3"/>
      <c r="Q4" s="3"/>
      <c r="R4" s="3"/>
      <c r="S4" s="3"/>
    </row>
    <row r="5" spans="1:19" ht="16.5" customHeight="1">
      <c r="A5" s="15" t="s">
        <v>10</v>
      </c>
      <c r="B5" s="9">
        <v>345</v>
      </c>
      <c r="C5" s="10">
        <v>25.256222547584191</v>
      </c>
      <c r="D5" s="14"/>
      <c r="E5" s="4">
        <v>71</v>
      </c>
      <c r="F5" s="4">
        <v>619</v>
      </c>
      <c r="G5" s="4">
        <v>690</v>
      </c>
      <c r="H5" s="5">
        <v>10.289855072463768</v>
      </c>
      <c r="I5" s="5">
        <v>89.710144927536234</v>
      </c>
      <c r="N5" s="6"/>
      <c r="O5" s="6"/>
      <c r="P5" s="3"/>
      <c r="Q5" s="3"/>
      <c r="R5" s="3"/>
      <c r="S5" s="3"/>
    </row>
    <row r="6" spans="1:19" ht="16.5" customHeight="1">
      <c r="A6" s="15" t="s">
        <v>11</v>
      </c>
      <c r="B6" s="9">
        <v>250</v>
      </c>
      <c r="C6" s="10">
        <v>18.301610541727673</v>
      </c>
      <c r="D6" s="14"/>
      <c r="E6" s="4">
        <v>98</v>
      </c>
      <c r="F6" s="4">
        <v>652</v>
      </c>
      <c r="G6" s="4">
        <v>750</v>
      </c>
      <c r="H6" s="5">
        <v>13.066666666666665</v>
      </c>
      <c r="I6" s="5">
        <v>86.933333333333323</v>
      </c>
      <c r="N6" s="6"/>
      <c r="O6" s="6"/>
      <c r="P6" s="3"/>
      <c r="Q6" s="3"/>
      <c r="R6" s="3"/>
      <c r="S6" s="3"/>
    </row>
    <row r="7" spans="1:19" ht="16.5" customHeight="1">
      <c r="A7" s="15" t="s">
        <v>12</v>
      </c>
      <c r="B7" s="9">
        <v>388</v>
      </c>
      <c r="C7" s="10">
        <v>28.404099560761349</v>
      </c>
      <c r="D7" s="14"/>
      <c r="E7" s="4">
        <v>328</v>
      </c>
      <c r="F7" s="4">
        <v>1520</v>
      </c>
      <c r="G7" s="4">
        <v>1848</v>
      </c>
      <c r="H7" s="5">
        <v>17.748917748917751</v>
      </c>
      <c r="I7" s="5">
        <v>82.251082251082252</v>
      </c>
      <c r="N7" s="6"/>
      <c r="O7" s="6"/>
      <c r="P7" s="3"/>
      <c r="Q7" s="3"/>
      <c r="R7" s="3"/>
      <c r="S7" s="3"/>
    </row>
    <row r="8" spans="1:19" ht="16.5" customHeight="1">
      <c r="A8" s="16" t="s">
        <v>13</v>
      </c>
      <c r="B8" s="11">
        <v>271</v>
      </c>
      <c r="C8" s="12">
        <v>19.838945827232795</v>
      </c>
      <c r="D8" s="17"/>
      <c r="E8" s="7">
        <v>608</v>
      </c>
      <c r="F8" s="7">
        <v>2590</v>
      </c>
      <c r="G8" s="7">
        <v>3198</v>
      </c>
      <c r="H8" s="8">
        <v>19.011882426516575</v>
      </c>
      <c r="I8" s="8">
        <v>80.988117573483436</v>
      </c>
      <c r="N8" s="6"/>
      <c r="O8" s="6"/>
      <c r="P8" s="3"/>
      <c r="Q8" s="3"/>
      <c r="R8" s="3"/>
      <c r="S8" s="3"/>
    </row>
    <row r="9" spans="1:19" ht="31.2" customHeight="1">
      <c r="A9" s="26" t="s">
        <v>14</v>
      </c>
      <c r="B9" s="27">
        <f>SUM(B4:B8)</f>
        <v>1366</v>
      </c>
      <c r="C9" s="28">
        <v>100</v>
      </c>
      <c r="D9" s="29"/>
      <c r="E9" s="30">
        <f t="shared" ref="E9:F9" si="0">SUM(E4:E8)</f>
        <v>1132</v>
      </c>
      <c r="F9" s="30">
        <f t="shared" si="0"/>
        <v>5466</v>
      </c>
      <c r="G9" s="30">
        <f t="shared" ref="G9" si="1">F9+E9</f>
        <v>6598</v>
      </c>
      <c r="H9" s="31">
        <v>17.156714155804789</v>
      </c>
      <c r="I9" s="31">
        <v>82.843285844195208</v>
      </c>
      <c r="N9" s="6"/>
      <c r="O9" s="6"/>
      <c r="P9" s="3"/>
      <c r="Q9" s="3"/>
      <c r="R9" s="3"/>
      <c r="S9" s="3"/>
    </row>
    <row r="10" spans="1:19" ht="16.5" customHeight="1">
      <c r="A10" s="18"/>
      <c r="B10" s="19"/>
      <c r="C10" s="19"/>
      <c r="D10" s="14"/>
      <c r="E10" s="14"/>
      <c r="F10" s="5"/>
      <c r="G10" s="5"/>
      <c r="H10" s="5"/>
      <c r="I10" s="20"/>
      <c r="J10" s="6"/>
      <c r="K10" s="6"/>
      <c r="L10" s="6"/>
      <c r="M10" s="6"/>
      <c r="N10" s="6"/>
      <c r="O10" s="6"/>
      <c r="P10" s="3"/>
      <c r="Q10" s="3"/>
      <c r="R10" s="3"/>
      <c r="S10" s="3"/>
    </row>
    <row r="11" spans="1:19" s="14" customFormat="1" ht="16.5" customHeight="1">
      <c r="A11" s="19" t="s">
        <v>16</v>
      </c>
      <c r="B11" s="19"/>
      <c r="C11" s="24"/>
      <c r="D11" s="20"/>
      <c r="E11" s="20"/>
      <c r="F11" s="20"/>
      <c r="G11" s="20"/>
      <c r="H11" s="20"/>
      <c r="I11" s="20"/>
      <c r="J11" s="25"/>
      <c r="K11" s="25"/>
      <c r="L11" s="25"/>
      <c r="M11" s="25"/>
      <c r="N11" s="25"/>
      <c r="O11" s="25"/>
      <c r="P11" s="20"/>
      <c r="Q11" s="20"/>
      <c r="R11" s="20"/>
      <c r="S11" s="20"/>
    </row>
    <row r="12" spans="1:19" s="14" customFormat="1" ht="16.5" customHeight="1">
      <c r="A12" s="19" t="s">
        <v>15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7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2016-01-19T09:01:12Z</dcterms:created>
  <dcterms:modified xsi:type="dcterms:W3CDTF">2016-01-26T09:48:29Z</dcterms:modified>
</cp:coreProperties>
</file>