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8. 21 ottobre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s="1"/>
  <c r="G27" i="8" l="1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<sst xmlns="http://schemas.openxmlformats.org/spreadsheetml/2006/main" count="179" uniqueCount="51">
  <si>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</si>
  <si>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</si>
  <si>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</si>
  <si>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</si>
  <si>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</si>
  <si>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</si>
  <si>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</si>
  <si>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</si>
  <si>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</si>
  <si>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</si>
  <si>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</si>
  <si>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</si>
  <si>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</si>
  <si>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</si>
  <si>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</si>
  <si>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</si>
  <si>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</si>
  <si>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</si>
  <si>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</si>
  <si>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</si>
  <si>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</si>
  <si>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</si>
  <si>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</si>
  <si>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</si>
  <si>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</si>
  <si>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</si>
  <si>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</si>
  <si>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</si>
  <si>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</si>
  <si>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</si>
  <si>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</si>
  <si>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</si>
  <si>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</si>
  <si>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</si>
  <si>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</si>
  <si>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</si>
  <si>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</si>
  <si>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</si>
  <si>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</si>
  <si>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</si>
  <si>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</si>
  <si>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</si>
  <si>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</si>
  <si>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</si>
  <si>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</si>
  <si>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</si>
  <si>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</si>
  <si>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</si>
  <si>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</si>
  <si>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 xml:space="preserve">agosto </t>
  </si>
  <si>
    <t>settembre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</si>
</sst>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4" sqref="J4:J24"/>
    </sheetView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10" s="5" customFormat="1" ht="21" x14ac:dyDescent="0.35">
      <c r="A1" s="3" t="s">
        <v>15</v>
      </c>
      <c r="B1" s="4"/>
    </row>
    <row r="2" spans="1:10" s="5" customFormat="1" x14ac:dyDescent="0.25">
      <c r="A2" s="4"/>
      <c r="B2" s="4"/>
    </row>
    <row r="3" spans="1:10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5</v>
      </c>
      <c r="I3" s="17" t="s">
        <v>49</v>
      </c>
      <c r="J3" s="17" t="s">
        <v>50</v>
      </c>
    </row>
    <row r="4" spans="1:10" x14ac:dyDescent="0.25">
      <c r="A4" s="1" t="s">
        <v>17</v>
      </c>
      <c r="B4" s="11">
        <v>5777</v>
      </c>
      <c r="C4">
        <v>4513</v>
      </c>
      <c r="D4">
        <v>5739</v>
      </c>
      <c r="E4">
        <v>5287</v>
      </c>
      <c r="F4" s="29">
        <v>4283</v>
      </c>
      <c r="G4" s="29">
        <v>3912</v>
      </c>
      <c r="H4" s="29">
        <v>4134</v>
      </c>
      <c r="I4" s="29">
        <v>4161</v>
      </c>
      <c r="J4" s="29">
        <v>4049.29</v>
      </c>
    </row>
    <row r="5" spans="1:10" x14ac:dyDescent="0.25">
      <c r="A5" s="1" t="s">
        <v>18</v>
      </c>
      <c r="B5" s="11">
        <v>148</v>
      </c>
      <c r="C5">
        <v>127</v>
      </c>
      <c r="D5">
        <v>133</v>
      </c>
      <c r="E5">
        <v>159</v>
      </c>
      <c r="F5" s="29">
        <v>116</v>
      </c>
      <c r="G5" s="29">
        <v>90</v>
      </c>
      <c r="H5" s="29">
        <v>99</v>
      </c>
      <c r="I5" s="29">
        <v>115</v>
      </c>
      <c r="J5" s="29">
        <v>122.61</v>
      </c>
    </row>
    <row r="6" spans="1:10" x14ac:dyDescent="0.25">
      <c r="A6" s="1" t="s">
        <v>19</v>
      </c>
      <c r="B6" s="11">
        <v>10951</v>
      </c>
      <c r="C6">
        <v>8735</v>
      </c>
      <c r="D6">
        <v>11006</v>
      </c>
      <c r="E6">
        <v>9624</v>
      </c>
      <c r="F6" s="29">
        <v>8475</v>
      </c>
      <c r="G6" s="29">
        <v>7626</v>
      </c>
      <c r="H6" s="29">
        <v>7754</v>
      </c>
      <c r="I6" s="29">
        <v>7889</v>
      </c>
      <c r="J6" s="29">
        <v>7499.34</v>
      </c>
    </row>
    <row r="7" spans="1:10" x14ac:dyDescent="0.25">
      <c r="A7" s="1" t="s">
        <v>20</v>
      </c>
      <c r="B7" s="11">
        <v>500</v>
      </c>
      <c r="C7">
        <v>528</v>
      </c>
      <c r="D7">
        <v>454</v>
      </c>
      <c r="E7">
        <v>373</v>
      </c>
      <c r="F7" s="29">
        <v>375</v>
      </c>
      <c r="G7" s="29">
        <v>374</v>
      </c>
      <c r="H7" s="29">
        <v>353</v>
      </c>
      <c r="I7" s="29">
        <v>371</v>
      </c>
      <c r="J7" s="29">
        <v>357.87</v>
      </c>
    </row>
    <row r="8" spans="1:10" x14ac:dyDescent="0.25">
      <c r="A8" s="1" t="s">
        <v>0</v>
      </c>
      <c r="B8" s="11">
        <v>704</v>
      </c>
      <c r="C8">
        <v>483</v>
      </c>
      <c r="D8">
        <v>523</v>
      </c>
      <c r="E8">
        <v>472</v>
      </c>
      <c r="F8" s="29">
        <v>352</v>
      </c>
      <c r="G8" s="29">
        <v>413</v>
      </c>
      <c r="H8" s="29">
        <v>385</v>
      </c>
      <c r="I8" s="29">
        <v>360</v>
      </c>
      <c r="J8" s="29">
        <v>374.14</v>
      </c>
    </row>
    <row r="9" spans="1:10" x14ac:dyDescent="0.25">
      <c r="A9" s="1" t="s">
        <v>21</v>
      </c>
      <c r="B9" s="11">
        <v>6642</v>
      </c>
      <c r="C9">
        <v>4404</v>
      </c>
      <c r="D9">
        <v>4863</v>
      </c>
      <c r="E9">
        <v>4457</v>
      </c>
      <c r="F9" s="29">
        <v>3955</v>
      </c>
      <c r="G9" s="29">
        <v>3775</v>
      </c>
      <c r="H9" s="29">
        <v>3818</v>
      </c>
      <c r="I9" s="29">
        <v>3818</v>
      </c>
      <c r="J9" s="29">
        <v>3871.92</v>
      </c>
    </row>
    <row r="10" spans="1:10" x14ac:dyDescent="0.25">
      <c r="A10" s="1" t="s">
        <v>22</v>
      </c>
      <c r="B10" s="11">
        <v>2166</v>
      </c>
      <c r="C10">
        <v>1487</v>
      </c>
      <c r="D10">
        <v>1788</v>
      </c>
      <c r="E10">
        <v>1460</v>
      </c>
      <c r="F10" s="29">
        <v>1107</v>
      </c>
      <c r="G10" s="29">
        <v>1085</v>
      </c>
      <c r="H10" s="29">
        <v>1131</v>
      </c>
      <c r="I10" s="29">
        <v>1073</v>
      </c>
      <c r="J10" s="29">
        <v>1094.8</v>
      </c>
    </row>
    <row r="11" spans="1:10" x14ac:dyDescent="0.25">
      <c r="A11" s="1" t="s">
        <v>23</v>
      </c>
      <c r="B11" s="11">
        <v>2410</v>
      </c>
      <c r="C11">
        <v>1935</v>
      </c>
      <c r="D11">
        <v>1955</v>
      </c>
      <c r="E11">
        <v>1987</v>
      </c>
      <c r="F11" s="29">
        <v>1720</v>
      </c>
      <c r="G11" s="29">
        <v>1657</v>
      </c>
      <c r="H11" s="29">
        <v>1733</v>
      </c>
      <c r="I11" s="29">
        <v>1700</v>
      </c>
      <c r="J11" s="29">
        <v>1578.8</v>
      </c>
    </row>
    <row r="12" spans="1:10" x14ac:dyDescent="0.25">
      <c r="A12" s="1" t="s">
        <v>24</v>
      </c>
      <c r="B12" s="11">
        <v>6091</v>
      </c>
      <c r="C12">
        <v>4744</v>
      </c>
      <c r="D12">
        <v>5429</v>
      </c>
      <c r="E12">
        <v>4652</v>
      </c>
      <c r="F12" s="29">
        <v>4146</v>
      </c>
      <c r="G12" s="29">
        <v>3963</v>
      </c>
      <c r="H12" s="29">
        <v>3994</v>
      </c>
      <c r="I12" s="29">
        <v>4087</v>
      </c>
      <c r="J12" s="29">
        <v>3972.9</v>
      </c>
    </row>
    <row r="13" spans="1:10" x14ac:dyDescent="0.25">
      <c r="A13" s="1" t="s">
        <v>25</v>
      </c>
      <c r="B13" s="11">
        <v>4488</v>
      </c>
      <c r="C13">
        <v>3821</v>
      </c>
      <c r="D13">
        <v>4529</v>
      </c>
      <c r="E13">
        <v>4325</v>
      </c>
      <c r="F13" s="29">
        <v>3738</v>
      </c>
      <c r="G13" s="29">
        <v>3495</v>
      </c>
      <c r="H13" s="29">
        <v>3500</v>
      </c>
      <c r="I13" s="29">
        <v>3880</v>
      </c>
      <c r="J13" s="29">
        <v>3589.15</v>
      </c>
    </row>
    <row r="14" spans="1:10" x14ac:dyDescent="0.25">
      <c r="A14" s="1" t="s">
        <v>26</v>
      </c>
      <c r="B14" s="11">
        <v>1144</v>
      </c>
      <c r="C14">
        <v>1096</v>
      </c>
      <c r="D14">
        <v>1116</v>
      </c>
      <c r="E14">
        <v>967</v>
      </c>
      <c r="F14" s="29">
        <v>847</v>
      </c>
      <c r="G14" s="29">
        <v>813</v>
      </c>
      <c r="H14" s="29">
        <v>937</v>
      </c>
      <c r="I14" s="29">
        <v>903</v>
      </c>
      <c r="J14" s="29">
        <v>844.93</v>
      </c>
    </row>
    <row r="15" spans="1:10" x14ac:dyDescent="0.25">
      <c r="A15" s="1" t="s">
        <v>27</v>
      </c>
      <c r="B15" s="11">
        <v>2066</v>
      </c>
      <c r="C15">
        <v>1719</v>
      </c>
      <c r="D15">
        <v>2015</v>
      </c>
      <c r="E15">
        <v>1715</v>
      </c>
      <c r="F15" s="29">
        <v>1481</v>
      </c>
      <c r="G15" s="29">
        <v>1446</v>
      </c>
      <c r="H15" s="29">
        <v>1568</v>
      </c>
      <c r="I15" s="29">
        <v>1639</v>
      </c>
      <c r="J15" s="29">
        <v>1295.05</v>
      </c>
    </row>
    <row r="16" spans="1:10" x14ac:dyDescent="0.25">
      <c r="A16" s="1" t="s">
        <v>28</v>
      </c>
      <c r="B16" s="11">
        <v>6737</v>
      </c>
      <c r="C16">
        <v>5223</v>
      </c>
      <c r="D16">
        <v>5816</v>
      </c>
      <c r="E16">
        <v>5606</v>
      </c>
      <c r="F16" s="29">
        <v>4805</v>
      </c>
      <c r="G16" s="29">
        <v>4522</v>
      </c>
      <c r="H16" s="29">
        <v>4572</v>
      </c>
      <c r="I16" s="29">
        <v>4540</v>
      </c>
      <c r="J16" s="29">
        <v>4314.45</v>
      </c>
    </row>
    <row r="17" spans="1:10" x14ac:dyDescent="0.25">
      <c r="A17" s="1" t="s">
        <v>29</v>
      </c>
      <c r="B17" s="11">
        <v>1683</v>
      </c>
      <c r="C17">
        <v>1412</v>
      </c>
      <c r="D17">
        <v>1614</v>
      </c>
      <c r="E17">
        <v>1332</v>
      </c>
      <c r="F17" s="29">
        <v>1200</v>
      </c>
      <c r="G17" s="29">
        <v>1227</v>
      </c>
      <c r="H17" s="29">
        <v>1252</v>
      </c>
      <c r="I17" s="29">
        <v>1254</v>
      </c>
      <c r="J17" s="29">
        <v>1172.0999999999999</v>
      </c>
    </row>
    <row r="18" spans="1:10" x14ac:dyDescent="0.25">
      <c r="A18" s="1" t="s">
        <v>30</v>
      </c>
      <c r="B18" s="11">
        <v>463</v>
      </c>
      <c r="C18">
        <v>386</v>
      </c>
      <c r="D18">
        <v>466</v>
      </c>
      <c r="E18">
        <v>360</v>
      </c>
      <c r="F18" s="29">
        <v>311</v>
      </c>
      <c r="G18" s="29">
        <v>316</v>
      </c>
      <c r="H18" s="29">
        <v>332</v>
      </c>
      <c r="I18" s="29">
        <v>341</v>
      </c>
      <c r="J18" s="29">
        <v>308.94</v>
      </c>
    </row>
    <row r="19" spans="1:10" x14ac:dyDescent="0.25">
      <c r="A19" s="1" t="s">
        <v>31</v>
      </c>
      <c r="B19" s="11">
        <v>5835</v>
      </c>
      <c r="C19">
        <v>5151</v>
      </c>
      <c r="D19">
        <v>6077</v>
      </c>
      <c r="E19">
        <v>5641</v>
      </c>
      <c r="F19" s="29">
        <v>4806</v>
      </c>
      <c r="G19" s="29">
        <v>4497</v>
      </c>
      <c r="H19" s="29">
        <v>4402</v>
      </c>
      <c r="I19" s="29">
        <v>4751</v>
      </c>
      <c r="J19" s="29">
        <v>4259.09</v>
      </c>
    </row>
    <row r="20" spans="1:10" x14ac:dyDescent="0.25">
      <c r="A20" s="1" t="s">
        <v>32</v>
      </c>
      <c r="B20" s="11">
        <v>4693</v>
      </c>
      <c r="C20">
        <v>4021</v>
      </c>
      <c r="D20">
        <v>4652</v>
      </c>
      <c r="E20">
        <v>4495</v>
      </c>
      <c r="F20" s="29">
        <v>3622</v>
      </c>
      <c r="G20" s="29">
        <v>3417</v>
      </c>
      <c r="H20" s="29">
        <v>3632</v>
      </c>
      <c r="I20" s="29">
        <v>3820</v>
      </c>
      <c r="J20" s="29">
        <v>3240.16</v>
      </c>
    </row>
    <row r="21" spans="1:10" x14ac:dyDescent="0.25">
      <c r="A21" s="1" t="s">
        <v>33</v>
      </c>
      <c r="B21" s="11">
        <v>683</v>
      </c>
      <c r="C21">
        <v>568</v>
      </c>
      <c r="D21">
        <v>635</v>
      </c>
      <c r="E21">
        <v>592</v>
      </c>
      <c r="F21" s="29">
        <v>532</v>
      </c>
      <c r="G21" s="29">
        <v>535</v>
      </c>
      <c r="H21" s="29">
        <v>551</v>
      </c>
      <c r="I21" s="29">
        <v>529</v>
      </c>
      <c r="J21" s="29">
        <v>485.03</v>
      </c>
    </row>
    <row r="22" spans="1:10" x14ac:dyDescent="0.25">
      <c r="A22" s="1" t="s">
        <v>34</v>
      </c>
      <c r="B22" s="11">
        <v>2100</v>
      </c>
      <c r="C22">
        <v>1830</v>
      </c>
      <c r="D22">
        <v>2095</v>
      </c>
      <c r="E22">
        <v>1971</v>
      </c>
      <c r="F22" s="29">
        <v>1734</v>
      </c>
      <c r="G22" s="29">
        <v>1790</v>
      </c>
      <c r="H22" s="29">
        <v>1804</v>
      </c>
      <c r="I22" s="29">
        <v>2005</v>
      </c>
      <c r="J22" s="29">
        <v>1562.92</v>
      </c>
    </row>
    <row r="23" spans="1:10" x14ac:dyDescent="0.25">
      <c r="A23" s="1" t="s">
        <v>35</v>
      </c>
      <c r="B23" s="11">
        <v>6230</v>
      </c>
      <c r="C23">
        <v>4867</v>
      </c>
      <c r="D23">
        <v>5127</v>
      </c>
      <c r="E23">
        <v>4909</v>
      </c>
      <c r="F23" s="29">
        <v>4403</v>
      </c>
      <c r="G23" s="29">
        <v>4455</v>
      </c>
      <c r="H23" s="29">
        <v>4479</v>
      </c>
      <c r="I23" s="29">
        <v>5406</v>
      </c>
      <c r="J23" s="29">
        <v>4147.62</v>
      </c>
    </row>
    <row r="24" spans="1:10" x14ac:dyDescent="0.25">
      <c r="A24" s="1" t="s">
        <v>36</v>
      </c>
      <c r="B24" s="11">
        <v>1934</v>
      </c>
      <c r="C24">
        <v>1527</v>
      </c>
      <c r="D24">
        <v>1541</v>
      </c>
      <c r="E24">
        <v>1551</v>
      </c>
      <c r="F24" s="29">
        <v>1379</v>
      </c>
      <c r="G24" s="29">
        <v>1356</v>
      </c>
      <c r="H24" s="29">
        <v>1457</v>
      </c>
      <c r="I24" s="29">
        <v>1532</v>
      </c>
      <c r="J24" s="29">
        <v>1368.34</v>
      </c>
    </row>
    <row r="25" spans="1:10" s="9" customFormat="1" x14ac:dyDescent="0.25">
      <c r="A25" s="8" t="s">
        <v>37</v>
      </c>
      <c r="B25" s="9">
        <f t="shared" ref="B25:D25" si="0">SUM(B4:B12)</f>
        <v>35389</v>
      </c>
      <c r="C25" s="9">
        <f t="shared" si="0"/>
        <v>26956</v>
      </c>
      <c r="D25" s="9">
        <f t="shared" si="0"/>
        <v>31890</v>
      </c>
      <c r="E25" s="9">
        <f>SUM(E4:E12)</f>
        <v>28471</v>
      </c>
      <c r="F25" s="30">
        <f>SUM(F4:F12)</f>
        <v>24529</v>
      </c>
      <c r="G25" s="30">
        <f>SUM(G4:G12)</f>
        <v>22895</v>
      </c>
      <c r="H25" s="30">
        <f>SUM(H4:H12)</f>
        <v>23401</v>
      </c>
      <c r="I25" s="30">
        <f>SUM(I4:I12)</f>
        <v>23574</v>
      </c>
      <c r="J25" s="30">
        <f>SUM(J4:J12)</f>
        <v>22921.670000000002</v>
      </c>
    </row>
    <row r="26" spans="1:10" s="9" customFormat="1" x14ac:dyDescent="0.25">
      <c r="A26" s="8" t="s">
        <v>38</v>
      </c>
      <c r="B26" s="9">
        <f t="shared" ref="B26:D26" si="1">SUM(B13:B16)</f>
        <v>14435</v>
      </c>
      <c r="C26" s="9">
        <f t="shared" si="1"/>
        <v>11859</v>
      </c>
      <c r="D26" s="9">
        <f t="shared" si="1"/>
        <v>13476</v>
      </c>
      <c r="E26" s="9">
        <f>SUM(E13:E16)</f>
        <v>12613</v>
      </c>
      <c r="F26" s="30">
        <f>SUM(F13:F16)</f>
        <v>10871</v>
      </c>
      <c r="G26" s="30">
        <f>SUM(G13:G16)</f>
        <v>10276</v>
      </c>
      <c r="H26" s="30">
        <f>SUM(H13:H16)</f>
        <v>10577</v>
      </c>
      <c r="I26" s="30">
        <f>SUM(I13:I16)</f>
        <v>10962</v>
      </c>
      <c r="J26" s="30">
        <f>SUM(J13:J16)</f>
        <v>10043.58</v>
      </c>
    </row>
    <row r="27" spans="1:10" s="9" customFormat="1" x14ac:dyDescent="0.25">
      <c r="A27" s="8" t="s">
        <v>39</v>
      </c>
      <c r="B27" s="9">
        <f t="shared" ref="B27:D27" si="2">SUM(B17:B24)</f>
        <v>23621</v>
      </c>
      <c r="C27" s="9">
        <f t="shared" si="2"/>
        <v>19762</v>
      </c>
      <c r="D27" s="9">
        <f t="shared" si="2"/>
        <v>22207</v>
      </c>
      <c r="E27" s="9">
        <f>SUM(E17:E24)</f>
        <v>20851</v>
      </c>
      <c r="F27" s="30">
        <f>SUM(F17:F24)</f>
        <v>17987</v>
      </c>
      <c r="G27" s="30">
        <f>SUM(G17:G24)</f>
        <v>17593</v>
      </c>
      <c r="H27" s="30">
        <f>SUM(H17:H24)</f>
        <v>17909</v>
      </c>
      <c r="I27" s="30">
        <f>SUM(I17:I24)</f>
        <v>19638</v>
      </c>
      <c r="J27" s="30">
        <f>SUM(J17:J24)</f>
        <v>16544.2</v>
      </c>
    </row>
    <row r="28" spans="1:10" s="2" customFormat="1" x14ac:dyDescent="0.25">
      <c r="A28" s="10" t="s">
        <v>40</v>
      </c>
      <c r="B28" s="2">
        <f t="shared" ref="B28:D28" si="3">SUM(B25:B27)</f>
        <v>73445</v>
      </c>
      <c r="C28" s="2">
        <f t="shared" si="3"/>
        <v>58577</v>
      </c>
      <c r="D28" s="2">
        <f t="shared" si="3"/>
        <v>67573</v>
      </c>
      <c r="E28" s="2">
        <f>SUM(E25:E27)</f>
        <v>61935</v>
      </c>
      <c r="F28" s="31">
        <f>SUM(F25:F27)</f>
        <v>53387</v>
      </c>
      <c r="G28" s="31">
        <f>SUM(G25:G27)</f>
        <v>50764</v>
      </c>
      <c r="H28" s="31">
        <f>SUM(H25:H27)</f>
        <v>51887</v>
      </c>
      <c r="I28" s="31">
        <f>SUM(I25:I27)</f>
        <v>54174</v>
      </c>
      <c r="J28" s="31">
        <f>SUM(J25:J27)</f>
        <v>49509.45</v>
      </c>
    </row>
  </sheetData>
  <pageMargins left="0.7" right="0.7" top="0.75" bottom="0.75" header="0.3" footer="0.3"/>
  <pageSetup orientation="portrait" r:id="rId1"/>
  <ignoredErrors>
    <ignoredError sqref="E28 E25:E27 B25:D27 F25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2" t="s">
        <v>16</v>
      </c>
      <c r="B3" s="33" t="s">
        <v>43</v>
      </c>
      <c r="C3" s="33"/>
      <c r="D3" s="33"/>
      <c r="E3" s="34" t="s">
        <v>1</v>
      </c>
      <c r="F3" s="34"/>
      <c r="G3" s="34"/>
      <c r="H3" s="33" t="s">
        <v>2</v>
      </c>
      <c r="I3" s="33"/>
      <c r="J3" s="33"/>
      <c r="K3" s="34" t="s">
        <v>3</v>
      </c>
      <c r="L3" s="34"/>
      <c r="M3" s="34"/>
      <c r="N3" s="33" t="s">
        <v>4</v>
      </c>
      <c r="O3" s="33"/>
      <c r="P3" s="33"/>
      <c r="Q3" s="34" t="s">
        <v>5</v>
      </c>
      <c r="R3" s="34"/>
      <c r="S3" s="34"/>
      <c r="T3" s="33" t="s">
        <v>6</v>
      </c>
      <c r="U3" s="33"/>
      <c r="V3" s="33"/>
      <c r="W3" s="34" t="s">
        <v>7</v>
      </c>
      <c r="X3" s="34"/>
      <c r="Y3" s="34"/>
      <c r="Z3" s="33" t="s">
        <v>8</v>
      </c>
      <c r="AA3" s="33"/>
      <c r="AB3" s="33"/>
      <c r="AC3" s="35" t="s">
        <v>44</v>
      </c>
      <c r="AD3" s="35"/>
      <c r="AE3" s="35"/>
      <c r="AF3" s="33" t="s">
        <v>9</v>
      </c>
      <c r="AG3" s="33"/>
      <c r="AH3" s="33"/>
      <c r="AI3" s="35" t="s">
        <v>45</v>
      </c>
      <c r="AJ3" s="35"/>
      <c r="AK3" s="35"/>
    </row>
    <row r="4" spans="1:37" s="2" customFormat="1" ht="35.25" customHeight="1" x14ac:dyDescent="0.25">
      <c r="A4" s="32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F3:AH3"/>
    <mergeCell ref="AI3:AK3"/>
    <mergeCell ref="B3:D3"/>
    <mergeCell ref="E3:G3"/>
    <mergeCell ref="H3:J3"/>
    <mergeCell ref="K3:M3"/>
    <mergeCell ref="N3:P3"/>
    <mergeCell ref="Q3:S3"/>
    <mergeCell ref="A3:A4"/>
    <mergeCell ref="T3:V3"/>
    <mergeCell ref="W3:Y3"/>
    <mergeCell ref="Z3:AB3"/>
    <mergeCell ref="AC3:A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2021-10-14T08:03:21Z</dcterms:modified>
</cp:coreProperties>
</file>